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xml" ContentType="application/vnd.openxmlformats-officedocument.spreadsheetml.worksheet+xml"/>
  <Override PartName="/xl/worksheets/sheet30.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r="http://schemas.openxmlformats.org/officeDocument/2006/relationships" xmlns="http://schemas.openxmlformats.org/spreadsheetml/2006/main">
  <fileVersion appName="xl" lastEdited="5" lowestEdited="5" rupBuild="9303"/>
  <workbookPr/>
  <bookViews>
    <workbookView xWindow="7305" yWindow="135" windowWidth="20115" windowHeight="15105" tabRatio="950" firstSheet="18" activeTab="24"/>
  </bookViews>
  <sheets>
    <sheet name="様式表紙" sheetId="1" r:id="rId1"/>
    <sheet name="様式２" sheetId="10" r:id="rId2"/>
    <sheet name="様式2-1（農地）" sheetId="2" r:id="rId3"/>
    <sheet name="様式2-2（施設）" sheetId="3" r:id="rId4"/>
    <sheet name="様式３" sheetId="30" r:id="rId5"/>
    <sheet name="概要１" sheetId="4" r:id="rId6"/>
    <sheet name="概要２" sheetId="5" r:id="rId7"/>
    <sheet name="概要３" sheetId="6" r:id="rId8"/>
    <sheet name="概要４" sheetId="7" r:id="rId9"/>
    <sheet name="概要５" sheetId="8" r:id="rId10"/>
    <sheet name="添付図面" sheetId="9" r:id="rId11"/>
    <sheet name="様式9" sheetId="23" r:id="rId12"/>
    <sheet name="様式１０" sheetId="15" r:id="rId13"/>
    <sheet name="様式１１－１" sheetId="46" r:id="rId14"/>
    <sheet name="様式１１" sheetId="17" r:id="rId15"/>
    <sheet name="様式１２" sheetId="19" r:id="rId16"/>
    <sheet name="様式１３" sheetId="24" r:id="rId17"/>
    <sheet name="様式１６" sheetId="26" r:id="rId18"/>
    <sheet name="様式１７" sheetId="22" r:id="rId19"/>
    <sheet name="様式１８" sheetId="25" r:id="rId20"/>
    <sheet name="様式２１" sheetId="33" r:id="rId21"/>
    <sheet name="様式２２" sheetId="34" r:id="rId22"/>
    <sheet name="様式２３" sheetId="38" r:id="rId23"/>
    <sheet name="別記１" sheetId="27" r:id="rId24"/>
    <sheet name="別記２" sheetId="41" r:id="rId25"/>
    <sheet name="別記３" sheetId="40" r:id="rId26"/>
    <sheet name="別記４" sheetId="39" r:id="rId27"/>
    <sheet name="別記５" sheetId="28" r:id="rId28"/>
    <sheet name="別記６" sheetId="11" r:id="rId29"/>
    <sheet name="別記7" sheetId="47" r:id="rId30"/>
  </sheets>
  <definedNames>
    <definedName name="_xlnm.Print_Area" localSheetId="0">様式表紙!$A$1:$I$33</definedName>
    <definedName name="_xlnm.Print_Area" localSheetId="2">'様式2-1（農地）'!$B$1:$N$139</definedName>
    <definedName name="_xlnm.Print_Titles" localSheetId="2">'様式2-1（農地）'!$1:$8</definedName>
    <definedName name="_xlnm.Print_Area" localSheetId="3">'様式2-2（施設）'!$B$1:$N$132</definedName>
    <definedName name="_xlnm.Print_Titles" localSheetId="3">'様式2-2（施設）'!$1:$9</definedName>
    <definedName name="_xlnm.Print_Area" localSheetId="7">概要３!$A$1:$I$31</definedName>
    <definedName name="_xlnm.Print_Area" localSheetId="28">別記６!$A$1:$F$26</definedName>
    <definedName name="_xlnm.Print_Area" localSheetId="12">様式１０!$A$1:$I$39</definedName>
    <definedName name="_xlnm.Print_Area" localSheetId="20">様式２１!$A$1:$I$39</definedName>
    <definedName name="_xlnm.Print_Area" localSheetId="22">様式２３!$A$1:$I$40</definedName>
    <definedName name="_xlnm.Print_Area" localSheetId="24">別記２!$A$1:$AB$35</definedName>
    <definedName name="_xlnm.Print_Area" localSheetId="27">別記５!$A$1:$I$103</definedName>
  </definedNames>
  <calcPr calcId="191029" concurrentCalc="1"/>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authors>
    <author>秋田県</author>
  </authors>
  <commentList>
    <comment ref="H18" authorId="0">
      <text>
        <r>
          <rPr>
            <b/>
            <sz val="9"/>
            <color indexed="81"/>
            <rFont val="ＭＳ Ｐゴシック"/>
          </rPr>
          <t>秋田県:</t>
        </r>
        <r>
          <rPr>
            <sz val="9"/>
            <color indexed="81"/>
            <rFont val="ＭＳ Ｐゴシック"/>
          </rPr>
          <t xml:space="preserve">
産廃の有無に関わらず必ず記載。
ない場合は、総事業費を記載する。</t>
        </r>
      </text>
    </comment>
  </commentList>
</comments>
</file>

<file path=xl/sharedStrings.xml><?xml version="1.0" encoding="utf-8"?>
<sst xmlns="http://schemas.openxmlformats.org/spreadsheetml/2006/main" xmlns:r="http://schemas.openxmlformats.org/officeDocument/2006/relationships" count="733" uniqueCount="733">
  <si>
    <t>秋田県農地・農業用施設災害復旧事業等事務取扱要領　　（様式及び参考資料）</t>
    <rPh sb="0" eb="3">
      <t>アキタケン</t>
    </rPh>
    <rPh sb="3" eb="5">
      <t>ノウチ</t>
    </rPh>
    <rPh sb="6" eb="8">
      <t>ノウギョウ</t>
    </rPh>
    <rPh sb="8" eb="9">
      <t>ヨウ</t>
    </rPh>
    <rPh sb="9" eb="11">
      <t>シセツ</t>
    </rPh>
    <rPh sb="11" eb="13">
      <t>サイガイ</t>
    </rPh>
    <rPh sb="13" eb="15">
      <t>フッキュウ</t>
    </rPh>
    <rPh sb="15" eb="17">
      <t>ジギョウ</t>
    </rPh>
    <rPh sb="17" eb="18">
      <t>ナド</t>
    </rPh>
    <rPh sb="18" eb="20">
      <t>ジム</t>
    </rPh>
    <rPh sb="20" eb="22">
      <t>トリアツカイ</t>
    </rPh>
    <rPh sb="22" eb="24">
      <t>ヨウリョウ</t>
    </rPh>
    <rPh sb="27" eb="28">
      <t>サマ</t>
    </rPh>
    <rPh sb="28" eb="29">
      <t>シキ</t>
    </rPh>
    <rPh sb="29" eb="30">
      <t>オヨ</t>
    </rPh>
    <rPh sb="31" eb="33">
      <t>サンコウ</t>
    </rPh>
    <rPh sb="33" eb="35">
      <t>シリョウ</t>
    </rPh>
    <phoneticPr fontId="20"/>
  </si>
  <si>
    <t>秋田県○○地域振興局</t>
    <rPh sb="0" eb="3">
      <t>アキタケン</t>
    </rPh>
    <rPh sb="5" eb="10">
      <t>チ</t>
    </rPh>
    <phoneticPr fontId="20"/>
  </si>
  <si>
    <t>６㎝</t>
  </si>
  <si>
    <t>　　　　　　様　　　　　式　　　　　名　　　　　称　　　　　　</t>
    <rPh sb="6" eb="13">
      <t>ヨウシキ</t>
    </rPh>
    <rPh sb="18" eb="25">
      <t>メイショウ</t>
    </rPh>
    <phoneticPr fontId="20"/>
  </si>
  <si>
    <t>別記７</t>
    <rPh sb="0" eb="2">
      <t>ベッキ</t>
    </rPh>
    <phoneticPr fontId="20"/>
  </si>
  <si>
    <t>様式番号</t>
    <rPh sb="0" eb="2">
      <t>ヨウシキ</t>
    </rPh>
    <rPh sb="2" eb="4">
      <t>バンゴウ</t>
    </rPh>
    <phoneticPr fontId="20"/>
  </si>
  <si>
    <t>〃</t>
  </si>
  <si>
    <t>立　会　官</t>
    <rPh sb="0" eb="1">
      <t>タチア</t>
    </rPh>
    <rPh sb="2" eb="3">
      <t>ア</t>
    </rPh>
    <rPh sb="4" eb="5">
      <t>カン</t>
    </rPh>
    <phoneticPr fontId="20"/>
  </si>
  <si>
    <t>　年　月　日</t>
    <rPh sb="1" eb="2">
      <t>ネン</t>
    </rPh>
    <rPh sb="3" eb="4">
      <t>ガッピ</t>
    </rPh>
    <rPh sb="5" eb="6">
      <t>ヒ</t>
    </rPh>
    <phoneticPr fontId="20"/>
  </si>
  <si>
    <t>　　事業費が確定した後に、適否を決定し、その旨を申請者に通知して承継</t>
    <rPh sb="2" eb="5">
      <t>ジギョウヒ</t>
    </rPh>
    <rPh sb="6" eb="8">
      <t>カクテイ</t>
    </rPh>
    <rPh sb="10" eb="11">
      <t>アト</t>
    </rPh>
    <rPh sb="13" eb="15">
      <t>テキヒ</t>
    </rPh>
    <rPh sb="16" eb="18">
      <t>ケッテイ</t>
    </rPh>
    <rPh sb="22" eb="23">
      <t>ムネ</t>
    </rPh>
    <rPh sb="24" eb="27">
      <t>シンセイシャ</t>
    </rPh>
    <rPh sb="28" eb="30">
      <t>ツウチ</t>
    </rPh>
    <rPh sb="32" eb="34">
      <t>ショウケイ</t>
    </rPh>
    <phoneticPr fontId="20"/>
  </si>
  <si>
    <t>別ファイル</t>
    <rPh sb="0" eb="1">
      <t>ベツ</t>
    </rPh>
    <phoneticPr fontId="20"/>
  </si>
  <si>
    <t>40～50㎝</t>
  </si>
  <si>
    <t>様式　13</t>
    <rPh sb="0" eb="2">
      <t>ヨウシキ</t>
    </rPh>
    <phoneticPr fontId="20"/>
  </si>
  <si>
    <t>　　年災害復旧事業（補助）計画概要書</t>
    <rPh sb="2" eb="3">
      <t>ネン</t>
    </rPh>
    <rPh sb="3" eb="5">
      <t>サイガイ</t>
    </rPh>
    <rPh sb="5" eb="7">
      <t>フッキュウ</t>
    </rPh>
    <rPh sb="7" eb="9">
      <t>ジギョウ</t>
    </rPh>
    <rPh sb="10" eb="12">
      <t>ホジョ</t>
    </rPh>
    <rPh sb="13" eb="15">
      <t>ケイカク</t>
    </rPh>
    <rPh sb="15" eb="17">
      <t>ガイヨウ</t>
    </rPh>
    <rPh sb="17" eb="18">
      <t>ショ</t>
    </rPh>
    <phoneticPr fontId="20"/>
  </si>
  <si>
    <t>設　計　書</t>
    <rPh sb="0" eb="5">
      <t>セッケイショ</t>
    </rPh>
    <phoneticPr fontId="20"/>
  </si>
  <si>
    <t>影方向を記入すること。</t>
    <rPh sb="0" eb="1">
      <t>カゲ</t>
    </rPh>
    <rPh sb="1" eb="3">
      <t>ホウコウ</t>
    </rPh>
    <rPh sb="4" eb="6">
      <t>キニュウ</t>
    </rPh>
    <phoneticPr fontId="20"/>
  </si>
  <si>
    <t>３５％以内</t>
    <rPh sb="3" eb="5">
      <t>イナイ</t>
    </rPh>
    <phoneticPr fontId="20"/>
  </si>
  <si>
    <t>第６</t>
    <rPh sb="0" eb="1">
      <t>ダイ</t>
    </rPh>
    <phoneticPr fontId="20"/>
  </si>
  <si>
    <t>１　工事雑費（工事が請負施行の場合）</t>
    <rPh sb="2" eb="4">
      <t>コウジ</t>
    </rPh>
    <rPh sb="4" eb="6">
      <t>ザッピ</t>
    </rPh>
    <rPh sb="7" eb="9">
      <t>コウジ</t>
    </rPh>
    <rPh sb="10" eb="12">
      <t>ウケオイ</t>
    </rPh>
    <rPh sb="12" eb="14">
      <t>シコウ</t>
    </rPh>
    <rPh sb="15" eb="17">
      <t>バアイ</t>
    </rPh>
    <phoneticPr fontId="20"/>
  </si>
  <si>
    <t>昭和５８年６月２２日知事決裁</t>
    <rPh sb="0" eb="2">
      <t>ショウワ</t>
    </rPh>
    <rPh sb="4" eb="5">
      <t>ネン</t>
    </rPh>
    <rPh sb="6" eb="7">
      <t>ガツ</t>
    </rPh>
    <rPh sb="9" eb="10">
      <t>ニチ</t>
    </rPh>
    <rPh sb="10" eb="12">
      <t>チジ</t>
    </rPh>
    <rPh sb="12" eb="14">
      <t>ケッサイ</t>
    </rPh>
    <phoneticPr fontId="20"/>
  </si>
  <si>
    <t>関係条項</t>
    <rPh sb="0" eb="2">
      <t>カンケイ</t>
    </rPh>
    <rPh sb="2" eb="4">
      <t>ジョウコウ</t>
    </rPh>
    <phoneticPr fontId="20"/>
  </si>
  <si>
    <t>（５）</t>
  </si>
  <si>
    <t>　　年発生災害復旧事業計画変更承認について（協議）</t>
    <rPh sb="2" eb="3">
      <t>ネン</t>
    </rPh>
    <rPh sb="3" eb="5">
      <t>ハッセイ</t>
    </rPh>
    <rPh sb="5" eb="7">
      <t>サイガイ</t>
    </rPh>
    <rPh sb="7" eb="9">
      <t>フッキュウ</t>
    </rPh>
    <rPh sb="9" eb="11">
      <t>ジギョウ</t>
    </rPh>
    <rPh sb="11" eb="13">
      <t>ケイカク</t>
    </rPh>
    <rPh sb="13" eb="15">
      <t>ヘンコウ</t>
    </rPh>
    <rPh sb="15" eb="17">
      <t>ショウニン</t>
    </rPh>
    <rPh sb="22" eb="24">
      <t>キョウギ</t>
    </rPh>
    <phoneticPr fontId="20"/>
  </si>
  <si>
    <t>地域振興局長審査</t>
    <rPh sb="0" eb="5">
      <t>チ</t>
    </rPh>
    <rPh sb="5" eb="6">
      <t>チョウ</t>
    </rPh>
    <rPh sb="6" eb="8">
      <t>シンサ</t>
    </rPh>
    <phoneticPr fontId="20"/>
  </si>
  <si>
    <t>事業費</t>
    <rPh sb="0" eb="3">
      <t>ジギョウヒ</t>
    </rPh>
    <phoneticPr fontId="20"/>
  </si>
  <si>
    <t>位置図</t>
    <rPh sb="0" eb="2">
      <t>イチ</t>
    </rPh>
    <rPh sb="2" eb="3">
      <t>ズ</t>
    </rPh>
    <phoneticPr fontId="20"/>
  </si>
  <si>
    <t>地区箇所番号：</t>
    <rPh sb="0" eb="2">
      <t>チク</t>
    </rPh>
    <rPh sb="2" eb="4">
      <t>カショ</t>
    </rPh>
    <rPh sb="4" eb="6">
      <t>バンゴウ</t>
    </rPh>
    <phoneticPr fontId="20"/>
  </si>
  <si>
    <t>（取扱要領　様式　１１－１）</t>
  </si>
  <si>
    <t>申　　　　請</t>
    <rPh sb="0" eb="1">
      <t>サル</t>
    </rPh>
    <rPh sb="5" eb="6">
      <t>ショウ</t>
    </rPh>
    <phoneticPr fontId="20"/>
  </si>
  <si>
    <t>　　　　は資材単価の1.3倍に相当する金額以内の単価の変更</t>
    <rPh sb="5" eb="7">
      <t>シザイ</t>
    </rPh>
    <rPh sb="7" eb="9">
      <t>タンカ</t>
    </rPh>
    <phoneticPr fontId="20"/>
  </si>
  <si>
    <t>H28.4</t>
  </si>
  <si>
    <t>（取扱要領　様式　　２２）</t>
  </si>
  <si>
    <t>様式　２</t>
    <rPh sb="0" eb="2">
      <t>ヨウシキ</t>
    </rPh>
    <phoneticPr fontId="20"/>
  </si>
  <si>
    <t>　　　　　年　　月　　日付け　　　　　　で申請のあった　　年発生災害復旧事業費につ</t>
  </si>
  <si>
    <t>市町村名</t>
    <rPh sb="0" eb="3">
      <t>シチョウソン</t>
    </rPh>
    <rPh sb="3" eb="4">
      <t>メイ</t>
    </rPh>
    <phoneticPr fontId="20"/>
  </si>
  <si>
    <t>（　　　　月水害）</t>
    <rPh sb="5" eb="6">
      <t>ツキ</t>
    </rPh>
    <rPh sb="6" eb="8">
      <t>スイガイ</t>
    </rPh>
    <phoneticPr fontId="20"/>
  </si>
  <si>
    <t>【様　　　式】</t>
    <rPh sb="1" eb="2">
      <t>サマ</t>
    </rPh>
    <rPh sb="5" eb="6">
      <t>シキ</t>
    </rPh>
    <phoneticPr fontId="20"/>
  </si>
  <si>
    <t>農林水産技官</t>
    <rPh sb="0" eb="2">
      <t>ノウリン</t>
    </rPh>
    <rPh sb="2" eb="4">
      <t>スイサン</t>
    </rPh>
    <rPh sb="4" eb="6">
      <t>ギカン</t>
    </rPh>
    <phoneticPr fontId="20"/>
  </si>
  <si>
    <t>様式　１</t>
    <rPh sb="0" eb="2">
      <t>ヨウシキ</t>
    </rPh>
    <phoneticPr fontId="20"/>
  </si>
  <si>
    <t>（１）</t>
  </si>
  <si>
    <t>被害額調書　（市町村→地域振興局、本課へ）</t>
    <rPh sb="0" eb="2">
      <t>ヒガイ</t>
    </rPh>
    <rPh sb="2" eb="3">
      <t>ガク</t>
    </rPh>
    <rPh sb="3" eb="5">
      <t>チョウショ</t>
    </rPh>
    <rPh sb="7" eb="10">
      <t>シチョウソン</t>
    </rPh>
    <rPh sb="11" eb="16">
      <t>チ</t>
    </rPh>
    <rPh sb="17" eb="19">
      <t>ホンカ</t>
    </rPh>
    <phoneticPr fontId="20"/>
  </si>
  <si>
    <t>計画変更内容審査表</t>
    <rPh sb="0" eb="2">
      <t>ケイカク</t>
    </rPh>
    <rPh sb="2" eb="4">
      <t>ヘンコウ</t>
    </rPh>
    <rPh sb="4" eb="6">
      <t>ナイヨウ</t>
    </rPh>
    <rPh sb="6" eb="8">
      <t>シンサ</t>
    </rPh>
    <rPh sb="8" eb="9">
      <t>ヒョウ</t>
    </rPh>
    <phoneticPr fontId="20"/>
  </si>
  <si>
    <t>第２</t>
    <rPh sb="0" eb="1">
      <t>ダイ</t>
    </rPh>
    <phoneticPr fontId="20"/>
  </si>
  <si>
    <t>印</t>
    <rPh sb="0" eb="1">
      <t>イン</t>
    </rPh>
    <phoneticPr fontId="20"/>
  </si>
  <si>
    <t>災害復旧事業計画概要申請書</t>
    <rPh sb="0" eb="2">
      <t>サイガイ</t>
    </rPh>
    <rPh sb="2" eb="4">
      <t>フッキュウ</t>
    </rPh>
    <rPh sb="4" eb="6">
      <t>ジギョウ</t>
    </rPh>
    <rPh sb="6" eb="8">
      <t>ケイカク</t>
    </rPh>
    <rPh sb="8" eb="10">
      <t>ガイヨウ</t>
    </rPh>
    <rPh sb="10" eb="12">
      <t>シンセイ</t>
    </rPh>
    <rPh sb="12" eb="13">
      <t>ショ</t>
    </rPh>
    <phoneticPr fontId="20"/>
  </si>
  <si>
    <t>第３の１</t>
    <rPh sb="0" eb="1">
      <t>ダイ</t>
    </rPh>
    <phoneticPr fontId="20"/>
  </si>
  <si>
    <t>ート構造物、木製部材、杭打又はグラウトの形状、寸法又は材質</t>
    <rPh sb="11" eb="13">
      <t>クイウ</t>
    </rPh>
    <rPh sb="13" eb="14">
      <t>マタ</t>
    </rPh>
    <rPh sb="20" eb="22">
      <t>ケイジョウ</t>
    </rPh>
    <rPh sb="23" eb="25">
      <t>スンポウ</t>
    </rPh>
    <rPh sb="25" eb="26">
      <t>マタ</t>
    </rPh>
    <rPh sb="27" eb="29">
      <t>ザイシツ</t>
    </rPh>
    <phoneticPr fontId="20"/>
  </si>
  <si>
    <t>農地農業用施設県営災害復旧事業採択基準</t>
    <rPh sb="0" eb="2">
      <t>ノウチ</t>
    </rPh>
    <rPh sb="2" eb="5">
      <t>ノウギョウヨウ</t>
    </rPh>
    <rPh sb="5" eb="7">
      <t>シセツ</t>
    </rPh>
    <rPh sb="7" eb="9">
      <t>ケンエイ</t>
    </rPh>
    <rPh sb="9" eb="15">
      <t>サ</t>
    </rPh>
    <rPh sb="15" eb="17">
      <t>サイタク</t>
    </rPh>
    <rPh sb="17" eb="19">
      <t>キジュン</t>
    </rPh>
    <phoneticPr fontId="20"/>
  </si>
  <si>
    <t>工　　事　　費　　内　　訳</t>
    <rPh sb="0" eb="4">
      <t>コウジ</t>
    </rPh>
    <rPh sb="6" eb="7">
      <t>ヒ</t>
    </rPh>
    <rPh sb="9" eb="13">
      <t>ウチワケ</t>
    </rPh>
    <phoneticPr fontId="20"/>
  </si>
  <si>
    <t>第9の１</t>
    <rPh sb="0" eb="1">
      <t>ダイ</t>
    </rPh>
    <phoneticPr fontId="20"/>
  </si>
  <si>
    <t>様式　2-1,2-2</t>
    <rPh sb="0" eb="2">
      <t>ヨウシキ</t>
    </rPh>
    <phoneticPr fontId="20"/>
  </si>
  <si>
    <t>２　延長の長いものは、測定杭を打ち、更に始点、終点を明示すること。　　</t>
  </si>
  <si>
    <t>地区別地区一覧表</t>
    <rPh sb="0" eb="3">
      <t>チクベツ</t>
    </rPh>
    <rPh sb="3" eb="5">
      <t>チク</t>
    </rPh>
    <rPh sb="5" eb="7">
      <t>イチラン</t>
    </rPh>
    <rPh sb="7" eb="8">
      <t>ヒョウ</t>
    </rPh>
    <phoneticPr fontId="20"/>
  </si>
  <si>
    <t>仙北市</t>
    <rPh sb="0" eb="3">
      <t>センボクシ</t>
    </rPh>
    <phoneticPr fontId="20"/>
  </si>
  <si>
    <t>（２）　農業用施設</t>
    <rPh sb="4" eb="7">
      <t>ノウギョウヨウ</t>
    </rPh>
    <rPh sb="7" eb="9">
      <t>シセツ</t>
    </rPh>
    <phoneticPr fontId="20"/>
  </si>
  <si>
    <t>区  分</t>
    <rPh sb="0" eb="4">
      <t>クブン</t>
    </rPh>
    <phoneticPr fontId="20"/>
  </si>
  <si>
    <t>様式　18</t>
    <rPh sb="0" eb="2">
      <t>ヨウシキ</t>
    </rPh>
    <phoneticPr fontId="20"/>
  </si>
  <si>
    <t>様式　３</t>
    <rPh sb="0" eb="2">
      <t>ヨウシキ</t>
    </rPh>
    <phoneticPr fontId="20"/>
  </si>
  <si>
    <t>別記４</t>
    <rPh sb="0" eb="1">
      <t>ベツ</t>
    </rPh>
    <rPh sb="1" eb="2">
      <t>キ</t>
    </rPh>
    <phoneticPr fontId="20"/>
  </si>
  <si>
    <t>東北地域災害
技術情報連絡協議会</t>
    <rPh sb="0" eb="2">
      <t>トウホク</t>
    </rPh>
    <rPh sb="2" eb="4">
      <t>チイキ</t>
    </rPh>
    <rPh sb="4" eb="6">
      <t>サイガイ</t>
    </rPh>
    <rPh sb="7" eb="9">
      <t>ギジュツ</t>
    </rPh>
    <rPh sb="9" eb="11">
      <t>ジョウホウ</t>
    </rPh>
    <rPh sb="11" eb="13">
      <t>レンラク</t>
    </rPh>
    <rPh sb="13" eb="16">
      <t>キョウギカイ</t>
    </rPh>
    <phoneticPr fontId="20"/>
  </si>
  <si>
    <t>災害復旧事業補助計画概要書</t>
    <rPh sb="0" eb="2">
      <t>サイガイ</t>
    </rPh>
    <rPh sb="2" eb="4">
      <t>フッキュウ</t>
    </rPh>
    <rPh sb="4" eb="6">
      <t>ジギョウ</t>
    </rPh>
    <rPh sb="6" eb="8">
      <t>ホジョ</t>
    </rPh>
    <rPh sb="8" eb="10">
      <t>ケイカク</t>
    </rPh>
    <rPh sb="10" eb="12">
      <t>ガイヨウ</t>
    </rPh>
    <rPh sb="12" eb="13">
      <t>ショ</t>
    </rPh>
    <phoneticPr fontId="20"/>
  </si>
  <si>
    <t>営繕費</t>
    <rPh sb="0" eb="2">
      <t>エイゼン</t>
    </rPh>
    <rPh sb="2" eb="3">
      <t>ヒ</t>
    </rPh>
    <phoneticPr fontId="20"/>
  </si>
  <si>
    <t>　がありましたが、次の地区が重要変更に該当しますので、「秋田県農地・農業用施設災</t>
    <rPh sb="9" eb="10">
      <t>ツギ</t>
    </rPh>
    <rPh sb="11" eb="13">
      <t>チク</t>
    </rPh>
    <rPh sb="14" eb="16">
      <t>ジュウヨウ</t>
    </rPh>
    <rPh sb="16" eb="18">
      <t>ヘンコウ</t>
    </rPh>
    <rPh sb="19" eb="21">
      <t>ガイトウ</t>
    </rPh>
    <rPh sb="28" eb="31">
      <t>アキタケン</t>
    </rPh>
    <rPh sb="31" eb="33">
      <t>ノウチ</t>
    </rPh>
    <rPh sb="34" eb="36">
      <t>ノウギョウ</t>
    </rPh>
    <rPh sb="36" eb="37">
      <t>ヨウ</t>
    </rPh>
    <rPh sb="37" eb="39">
      <t>シセツ</t>
    </rPh>
    <rPh sb="39" eb="40">
      <t>サイガイ</t>
    </rPh>
    <phoneticPr fontId="20"/>
  </si>
  <si>
    <t>（概要　１）</t>
    <rPh sb="1" eb="3">
      <t>ガイヨウ</t>
    </rPh>
    <phoneticPr fontId="20"/>
  </si>
  <si>
    <t>第３の２</t>
    <rPh sb="0" eb="1">
      <t>ダイ</t>
    </rPh>
    <phoneticPr fontId="20"/>
  </si>
  <si>
    <t>電子データ
（エクセル・PDF）</t>
    <rPh sb="0" eb="2">
      <t>デンシ</t>
    </rPh>
    <phoneticPr fontId="20"/>
  </si>
  <si>
    <t>実施設計</t>
    <rPh sb="0" eb="2">
      <t>ジッシ</t>
    </rPh>
    <rPh sb="2" eb="4">
      <t>セッケイ</t>
    </rPh>
    <phoneticPr fontId="20"/>
  </si>
  <si>
    <t>五城目町</t>
    <rPh sb="0" eb="4">
      <t>ゴジョウメマチ</t>
    </rPh>
    <phoneticPr fontId="20"/>
  </si>
  <si>
    <t>第9の２</t>
    <rPh sb="0" eb="1">
      <t>ダイ</t>
    </rPh>
    <phoneticPr fontId="20"/>
  </si>
  <si>
    <t>様式　９</t>
    <rPh sb="0" eb="2">
      <t>ヨウシキ</t>
    </rPh>
    <phoneticPr fontId="20"/>
  </si>
  <si>
    <t>着手（完了）届</t>
    <rPh sb="0" eb="2">
      <t>チャクシュ</t>
    </rPh>
    <rPh sb="3" eb="5">
      <t>カンリョウ</t>
    </rPh>
    <rPh sb="6" eb="7">
      <t>トド</t>
    </rPh>
    <phoneticPr fontId="20"/>
  </si>
  <si>
    <t>別記５</t>
    <rPh sb="0" eb="1">
      <t>ベツ</t>
    </rPh>
    <rPh sb="1" eb="2">
      <t>キ</t>
    </rPh>
    <phoneticPr fontId="20"/>
  </si>
  <si>
    <t>　　このことについて、下記の地区について承認したので報告します。</t>
    <rPh sb="11" eb="13">
      <t>カキ</t>
    </rPh>
    <rPh sb="14" eb="16">
      <t>チク</t>
    </rPh>
    <rPh sb="20" eb="22">
      <t>ショウニン</t>
    </rPh>
    <rPh sb="26" eb="28">
      <t>ホウコク</t>
    </rPh>
    <phoneticPr fontId="20"/>
  </si>
  <si>
    <t>農林水産大臣</t>
    <rPh sb="0" eb="2">
      <t>ノウリン</t>
    </rPh>
    <rPh sb="2" eb="4">
      <t>スイサン</t>
    </rPh>
    <rPh sb="4" eb="6">
      <t>ダイジン</t>
    </rPh>
    <phoneticPr fontId="20"/>
  </si>
  <si>
    <t>本工事費</t>
    <rPh sb="0" eb="1">
      <t>ホン</t>
    </rPh>
    <rPh sb="1" eb="3">
      <t>コウジ</t>
    </rPh>
    <rPh sb="3" eb="4">
      <t>ヒ</t>
    </rPh>
    <phoneticPr fontId="20"/>
  </si>
  <si>
    <t>地域振興局長承認</t>
    <rPh sb="0" eb="5">
      <t>チ</t>
    </rPh>
    <rPh sb="5" eb="6">
      <t>チョウ</t>
    </rPh>
    <rPh sb="6" eb="8">
      <t>ショウニン</t>
    </rPh>
    <phoneticPr fontId="20"/>
  </si>
  <si>
    <t>　　　　　但し、県営ほ場整備事業、県営土地改良総合整備事業等の場合は、</t>
    <rPh sb="5" eb="6">
      <t>タダ</t>
    </rPh>
    <rPh sb="8" eb="10">
      <t>ケンエイ</t>
    </rPh>
    <rPh sb="11" eb="12">
      <t>ジョウ</t>
    </rPh>
    <rPh sb="12" eb="14">
      <t>セイビ</t>
    </rPh>
    <rPh sb="14" eb="16">
      <t>ジギョウ</t>
    </rPh>
    <rPh sb="17" eb="19">
      <t>ケンエイ</t>
    </rPh>
    <rPh sb="19" eb="21">
      <t>トチ</t>
    </rPh>
    <rPh sb="21" eb="23">
      <t>カイリョウ</t>
    </rPh>
    <rPh sb="23" eb="25">
      <t>ソウゴウ</t>
    </rPh>
    <rPh sb="25" eb="27">
      <t>セイビ</t>
    </rPh>
    <rPh sb="27" eb="29">
      <t>ジギョウ</t>
    </rPh>
    <rPh sb="29" eb="30">
      <t>トウ</t>
    </rPh>
    <rPh sb="31" eb="33">
      <t>バアイ</t>
    </rPh>
    <phoneticPr fontId="20"/>
  </si>
  <si>
    <t>災害復旧事業費決定通知書</t>
    <rPh sb="0" eb="2">
      <t>サイガイ</t>
    </rPh>
    <rPh sb="2" eb="4">
      <t>フッキュウ</t>
    </rPh>
    <rPh sb="4" eb="6">
      <t>ジギョウ</t>
    </rPh>
    <rPh sb="6" eb="7">
      <t>ヒ</t>
    </rPh>
    <rPh sb="7" eb="9">
      <t>ケッテイ</t>
    </rPh>
    <rPh sb="9" eb="12">
      <t>ツウチショ</t>
    </rPh>
    <phoneticPr fontId="20"/>
  </si>
  <si>
    <t>様式　10</t>
    <rPh sb="0" eb="2">
      <t>ヨウシキ</t>
    </rPh>
    <phoneticPr fontId="20"/>
  </si>
  <si>
    <t>　　年　　月に発生した　　　　災害により被害を受けたので、</t>
    <rPh sb="2" eb="3">
      <t>ネン</t>
    </rPh>
    <rPh sb="5" eb="6">
      <t>ガツ</t>
    </rPh>
    <rPh sb="7" eb="9">
      <t>ハッセイ</t>
    </rPh>
    <rPh sb="15" eb="17">
      <t>サイガイ</t>
    </rPh>
    <rPh sb="20" eb="22">
      <t>ヒガイ</t>
    </rPh>
    <rPh sb="23" eb="24">
      <t>ウ</t>
    </rPh>
    <phoneticPr fontId="20"/>
  </si>
  <si>
    <t>番号</t>
    <rPh sb="0" eb="2">
      <t>バンゴウ</t>
    </rPh>
    <phoneticPr fontId="20"/>
  </si>
  <si>
    <t>　　　し、申請者から要望がある場合は県営事業として実施する。</t>
    <rPh sb="5" eb="7">
      <t>シンセイ</t>
    </rPh>
    <rPh sb="7" eb="8">
      <t>モノ</t>
    </rPh>
    <rPh sb="10" eb="12">
      <t>ヨウボウ</t>
    </rPh>
    <rPh sb="15" eb="17">
      <t>バアイ</t>
    </rPh>
    <rPh sb="18" eb="20">
      <t>ケンエイ</t>
    </rPh>
    <rPh sb="20" eb="22">
      <t>ジギョウ</t>
    </rPh>
    <rPh sb="25" eb="27">
      <t>ジッシ</t>
    </rPh>
    <phoneticPr fontId="20"/>
  </si>
  <si>
    <t>第７の１</t>
    <rPh sb="0" eb="1">
      <t>ダイ</t>
    </rPh>
    <phoneticPr fontId="20"/>
  </si>
  <si>
    <t>　　　　</t>
  </si>
  <si>
    <t>災害復旧事業計画（変更）承認申請書</t>
    <rPh sb="0" eb="2">
      <t>サイガイ</t>
    </rPh>
    <rPh sb="2" eb="4">
      <t>フッキュウ</t>
    </rPh>
    <rPh sb="4" eb="6">
      <t>ジギョウ</t>
    </rPh>
    <rPh sb="9" eb="11">
      <t>ヘンコウ</t>
    </rPh>
    <rPh sb="12" eb="14">
      <t>ショウニン</t>
    </rPh>
    <rPh sb="14" eb="17">
      <t>シンセイショ</t>
    </rPh>
    <phoneticPr fontId="20"/>
  </si>
  <si>
    <t>　　しておく。</t>
  </si>
  <si>
    <t>第７の２</t>
    <rPh sb="0" eb="1">
      <t>ダイ</t>
    </rPh>
    <phoneticPr fontId="20"/>
  </si>
  <si>
    <t>１　標識杭は、水路、道路等、延長の長いところは起点に打つ、その他は被災箇所に
　　近いところに打つ。</t>
  </si>
  <si>
    <t>様式　11-1</t>
    <rPh sb="0" eb="2">
      <t>ヨウシキ</t>
    </rPh>
    <phoneticPr fontId="20"/>
  </si>
  <si>
    <t xml:space="preserve">       査　定　年　月　日　　　　　年　　月　　日</t>
    <rPh sb="7" eb="8">
      <t>サテイ</t>
    </rPh>
    <rPh sb="9" eb="10">
      <t>テイ</t>
    </rPh>
    <rPh sb="11" eb="12">
      <t>ネン</t>
    </rPh>
    <rPh sb="13" eb="14">
      <t>ガツ</t>
    </rPh>
    <rPh sb="15" eb="16">
      <t>ヒ</t>
    </rPh>
    <rPh sb="21" eb="22">
      <t>ネン</t>
    </rPh>
    <rPh sb="24" eb="25">
      <t>ガツ</t>
    </rPh>
    <rPh sb="27" eb="28">
      <t>ヒ</t>
    </rPh>
    <phoneticPr fontId="20"/>
  </si>
  <si>
    <t>※軽微な変更（赤本）　施行規則第2条（p.114）、告示第453号（p.149）、暫通知5-1(p.451)</t>
    <rPh sb="1" eb="3">
      <t>ケイビ</t>
    </rPh>
    <rPh sb="4" eb="6">
      <t>ヘンコウ</t>
    </rPh>
    <rPh sb="7" eb="9">
      <t>アカホン</t>
    </rPh>
    <rPh sb="11" eb="12">
      <t>シ</t>
    </rPh>
    <rPh sb="12" eb="13">
      <t>イ</t>
    </rPh>
    <rPh sb="13" eb="15">
      <t>キソク</t>
    </rPh>
    <rPh sb="15" eb="16">
      <t>ダイ</t>
    </rPh>
    <rPh sb="17" eb="18">
      <t>ジョウ</t>
    </rPh>
    <rPh sb="26" eb="28">
      <t>コクジ</t>
    </rPh>
    <rPh sb="28" eb="29">
      <t>ダイ</t>
    </rPh>
    <rPh sb="32" eb="33">
      <t>ゴウ</t>
    </rPh>
    <rPh sb="41" eb="42">
      <t>シバラク</t>
    </rPh>
    <rPh sb="42" eb="43">
      <t>ツウ</t>
    </rPh>
    <rPh sb="43" eb="44">
      <t>チ</t>
    </rPh>
    <phoneticPr fontId="20"/>
  </si>
  <si>
    <t>事　業　量</t>
    <rPh sb="0" eb="3">
      <t>ジギョウ</t>
    </rPh>
    <rPh sb="4" eb="5">
      <t>リョウ</t>
    </rPh>
    <phoneticPr fontId="20"/>
  </si>
  <si>
    <t>別記２</t>
    <rPh sb="0" eb="1">
      <t>ベツ</t>
    </rPh>
    <rPh sb="1" eb="2">
      <t>キ</t>
    </rPh>
    <phoneticPr fontId="20"/>
  </si>
  <si>
    <t>様式　16</t>
    <rPh sb="0" eb="2">
      <t>ヨウシキ</t>
    </rPh>
    <phoneticPr fontId="20"/>
  </si>
  <si>
    <t>（２）</t>
  </si>
  <si>
    <t>別記１</t>
    <rPh sb="0" eb="1">
      <t>ベツ</t>
    </rPh>
    <rPh sb="1" eb="2">
      <t>キ</t>
    </rPh>
    <phoneticPr fontId="20"/>
  </si>
  <si>
    <t>H27.5</t>
  </si>
  <si>
    <t>計画変更承認について（報告）</t>
    <rPh sb="0" eb="2">
      <t>ケイカク</t>
    </rPh>
    <rPh sb="2" eb="4">
      <t>ヘンコウ</t>
    </rPh>
    <rPh sb="4" eb="6">
      <t>ショウニン</t>
    </rPh>
    <rPh sb="11" eb="13">
      <t>ホウコク</t>
    </rPh>
    <phoneticPr fontId="20"/>
  </si>
  <si>
    <t>第７の3</t>
    <rPh sb="0" eb="1">
      <t>ダイ</t>
    </rPh>
    <phoneticPr fontId="20"/>
  </si>
  <si>
    <t>今回変更</t>
    <rPh sb="0" eb="2">
      <t>コンカイ</t>
    </rPh>
    <rPh sb="2" eb="4">
      <t>ヘンコウ</t>
    </rPh>
    <phoneticPr fontId="20"/>
  </si>
  <si>
    <t>様式　11</t>
    <rPh sb="0" eb="2">
      <t>ヨウシキ</t>
    </rPh>
    <phoneticPr fontId="20"/>
  </si>
  <si>
    <t>県営災害復旧事業採択申請書</t>
    <rPh sb="0" eb="2">
      <t>ケンエイ</t>
    </rPh>
    <rPh sb="2" eb="4">
      <t>サイガイ</t>
    </rPh>
    <rPh sb="4" eb="6">
      <t>フッキュウ</t>
    </rPh>
    <rPh sb="6" eb="8">
      <t>ジギョウ</t>
    </rPh>
    <rPh sb="8" eb="10">
      <t>サイタク</t>
    </rPh>
    <rPh sb="10" eb="12">
      <t>シンセイ</t>
    </rPh>
    <rPh sb="12" eb="13">
      <t>ショ</t>
    </rPh>
    <phoneticPr fontId="20"/>
  </si>
  <si>
    <t>災害復旧事業計画変更承認について(協議）</t>
    <rPh sb="0" eb="2">
      <t>サイガイ</t>
    </rPh>
    <rPh sb="2" eb="4">
      <t>フッキュウ</t>
    </rPh>
    <rPh sb="4" eb="6">
      <t>ジギョウ</t>
    </rPh>
    <rPh sb="6" eb="8">
      <t>ケイカク</t>
    </rPh>
    <rPh sb="8" eb="10">
      <t>ヘンコウ</t>
    </rPh>
    <rPh sb="10" eb="12">
      <t>ショウニン</t>
    </rPh>
    <rPh sb="17" eb="19">
      <t>キョウギ</t>
    </rPh>
    <phoneticPr fontId="20"/>
  </si>
  <si>
    <t>郡</t>
    <rPh sb="0" eb="1">
      <t>グン</t>
    </rPh>
    <phoneticPr fontId="20"/>
  </si>
  <si>
    <t>様式　12</t>
    <rPh sb="0" eb="2">
      <t>ヨウシキ</t>
    </rPh>
    <phoneticPr fontId="20"/>
  </si>
  <si>
    <t>地　区　別　一　覧　表</t>
    <rPh sb="0" eb="1">
      <t>チ</t>
    </rPh>
    <rPh sb="2" eb="3">
      <t>ク</t>
    </rPh>
    <rPh sb="4" eb="5">
      <t>ベツ</t>
    </rPh>
    <rPh sb="6" eb="7">
      <t>イチ</t>
    </rPh>
    <rPh sb="8" eb="9">
      <t>ラン</t>
    </rPh>
    <rPh sb="10" eb="11">
      <t>ヒョウ</t>
    </rPh>
    <phoneticPr fontId="20"/>
  </si>
  <si>
    <t>Ａ</t>
  </si>
  <si>
    <t>○○地域振興局農林部農村整備課</t>
    <rPh sb="2" eb="7">
      <t>チ</t>
    </rPh>
    <rPh sb="7" eb="9">
      <t>ノウリン</t>
    </rPh>
    <rPh sb="9" eb="10">
      <t>ブ</t>
    </rPh>
    <rPh sb="10" eb="15">
      <t>ノ</t>
    </rPh>
    <phoneticPr fontId="20"/>
  </si>
  <si>
    <t>別記３</t>
    <rPh sb="0" eb="1">
      <t>ベツ</t>
    </rPh>
    <rPh sb="1" eb="2">
      <t>キ</t>
    </rPh>
    <phoneticPr fontId="20"/>
  </si>
  <si>
    <t>（概要１～５、計画１～４、添付図面）</t>
    <rPh sb="1" eb="3">
      <t>ガイヨウ</t>
    </rPh>
    <rPh sb="7" eb="9">
      <t>ケイカク</t>
    </rPh>
    <rPh sb="13" eb="15">
      <t>テンプ</t>
    </rPh>
    <rPh sb="15" eb="17">
      <t>ズメン</t>
    </rPh>
    <phoneticPr fontId="20"/>
  </si>
  <si>
    <t>計画変更調書</t>
    <rPh sb="0" eb="2">
      <t>ケイカク</t>
    </rPh>
    <rPh sb="2" eb="4">
      <t>ヘンコウ</t>
    </rPh>
    <rPh sb="4" eb="6">
      <t>チョウショ</t>
    </rPh>
    <phoneticPr fontId="20"/>
  </si>
  <si>
    <t>注　1.被害額のうち小災害で申請されない額は、市町村単位でその被害額を被害額欄に記入すること。</t>
    <rPh sb="10" eb="11">
      <t>ショウ</t>
    </rPh>
    <phoneticPr fontId="20"/>
  </si>
  <si>
    <t>災害復旧事業計画（変更）承認通知書</t>
    <rPh sb="0" eb="2">
      <t>サイガイ</t>
    </rPh>
    <rPh sb="2" eb="4">
      <t>フッキュウ</t>
    </rPh>
    <rPh sb="4" eb="6">
      <t>ジギョウ</t>
    </rPh>
    <rPh sb="9" eb="11">
      <t>ヘンコウ</t>
    </rPh>
    <rPh sb="12" eb="14">
      <t>ショウニン</t>
    </rPh>
    <rPh sb="14" eb="17">
      <t>ツウチショ</t>
    </rPh>
    <phoneticPr fontId="20"/>
  </si>
  <si>
    <t>第７の３</t>
    <rPh sb="0" eb="1">
      <t>ダイ</t>
    </rPh>
    <phoneticPr fontId="20"/>
  </si>
  <si>
    <t>様式　17</t>
    <rPh sb="0" eb="2">
      <t>ヨウシキ</t>
    </rPh>
    <phoneticPr fontId="20"/>
  </si>
  <si>
    <t>災害復旧事業費決定前着手承認通知書</t>
    <rPh sb="0" eb="2">
      <t>サイガイ</t>
    </rPh>
    <rPh sb="2" eb="4">
      <t>フッキュウ</t>
    </rPh>
    <rPh sb="4" eb="6">
      <t>ジギョウ</t>
    </rPh>
    <rPh sb="6" eb="7">
      <t>ヒ</t>
    </rPh>
    <rPh sb="7" eb="9">
      <t>ケッテイ</t>
    </rPh>
    <rPh sb="9" eb="10">
      <t>マエ</t>
    </rPh>
    <rPh sb="10" eb="12">
      <t>チャクシュ</t>
    </rPh>
    <rPh sb="12" eb="14">
      <t>ショウニン</t>
    </rPh>
    <rPh sb="14" eb="17">
      <t>ツウチショ</t>
    </rPh>
    <phoneticPr fontId="20"/>
  </si>
  <si>
    <t>第８</t>
    <rPh sb="0" eb="1">
      <t>ダイ</t>
    </rPh>
    <phoneticPr fontId="20"/>
  </si>
  <si>
    <t>年度</t>
    <rPh sb="0" eb="2">
      <t>ネンド</t>
    </rPh>
    <phoneticPr fontId="20"/>
  </si>
  <si>
    <t>完了年月日</t>
    <rPh sb="0" eb="2">
      <t>カンリョウ</t>
    </rPh>
    <rPh sb="2" eb="5">
      <t>ネンガッピ</t>
    </rPh>
    <phoneticPr fontId="20"/>
  </si>
  <si>
    <t>事業実施地区一覧表</t>
    <rPh sb="0" eb="2">
      <t>ジギョウ</t>
    </rPh>
    <rPh sb="2" eb="4">
      <t>ジッシ</t>
    </rPh>
    <rPh sb="4" eb="6">
      <t>チク</t>
    </rPh>
    <rPh sb="6" eb="9">
      <t>イチランヒョウ</t>
    </rPh>
    <phoneticPr fontId="20"/>
  </si>
  <si>
    <t>様式　21</t>
    <rPh sb="0" eb="2">
      <t>ヨウシキ</t>
    </rPh>
    <phoneticPr fontId="20"/>
  </si>
  <si>
    <t>災害復旧事業費決定前着手承認申請書</t>
    <rPh sb="0" eb="2">
      <t>サイガイ</t>
    </rPh>
    <rPh sb="2" eb="4">
      <t>フッキュウ</t>
    </rPh>
    <rPh sb="4" eb="6">
      <t>ジギョウ</t>
    </rPh>
    <rPh sb="6" eb="7">
      <t>ヒ</t>
    </rPh>
    <rPh sb="7" eb="9">
      <t>ケッテイ</t>
    </rPh>
    <rPh sb="9" eb="10">
      <t>マエ</t>
    </rPh>
    <rPh sb="10" eb="12">
      <t>チャクシュ</t>
    </rPh>
    <rPh sb="12" eb="14">
      <t>ショウニン</t>
    </rPh>
    <rPh sb="14" eb="16">
      <t>シンセイ</t>
    </rPh>
    <rPh sb="16" eb="17">
      <t>モウシコミショ</t>
    </rPh>
    <phoneticPr fontId="20"/>
  </si>
  <si>
    <t>前回変更</t>
    <rPh sb="0" eb="2">
      <t>ゼンカイ</t>
    </rPh>
    <rPh sb="2" eb="4">
      <t>ヘンコウ</t>
    </rPh>
    <phoneticPr fontId="20"/>
  </si>
  <si>
    <t>様式　22</t>
    <rPh sb="0" eb="2">
      <t>ヨウシキ</t>
    </rPh>
    <phoneticPr fontId="20"/>
  </si>
  <si>
    <t>　　　年（　　　　　　　）災害復旧事業補助計画（概要）書</t>
    <rPh sb="3" eb="4">
      <t>ネン</t>
    </rPh>
    <rPh sb="13" eb="15">
      <t>サイガイ</t>
    </rPh>
    <rPh sb="15" eb="17">
      <t>フッキュウ</t>
    </rPh>
    <rPh sb="17" eb="19">
      <t>ジギョウ</t>
    </rPh>
    <rPh sb="19" eb="21">
      <t>ホジョ</t>
    </rPh>
    <rPh sb="21" eb="23">
      <t>ケイカク</t>
    </rPh>
    <rPh sb="24" eb="26">
      <t>ガイヨウ</t>
    </rPh>
    <rPh sb="27" eb="28">
      <t>ショ</t>
    </rPh>
    <phoneticPr fontId="20"/>
  </si>
  <si>
    <t>経　　過</t>
    <rPh sb="0" eb="4">
      <t>ケイカ</t>
    </rPh>
    <phoneticPr fontId="20"/>
  </si>
  <si>
    <t>農政局審査</t>
    <rPh sb="0" eb="3">
      <t>ノウセイキョク</t>
    </rPh>
    <rPh sb="3" eb="5">
      <t>シンサ</t>
    </rPh>
    <phoneticPr fontId="20"/>
  </si>
  <si>
    <t>様式　23</t>
    <rPh sb="0" eb="2">
      <t>ヨウシキ</t>
    </rPh>
    <phoneticPr fontId="20"/>
  </si>
  <si>
    <t>第11</t>
    <rPh sb="0" eb="1">
      <t>ダイ</t>
    </rPh>
    <phoneticPr fontId="20"/>
  </si>
  <si>
    <t>【参考資料】</t>
    <rPh sb="1" eb="3">
      <t>サンコウ</t>
    </rPh>
    <rPh sb="3" eb="5">
      <t>シリョウ</t>
    </rPh>
    <phoneticPr fontId="20"/>
  </si>
  <si>
    <t>氏　　　名</t>
    <rPh sb="0" eb="5">
      <t>シメイ</t>
    </rPh>
    <phoneticPr fontId="20"/>
  </si>
  <si>
    <t>標識杭の記載内容と寸法など</t>
    <rPh sb="0" eb="2">
      <t>ヒョウシキ</t>
    </rPh>
    <rPh sb="2" eb="3">
      <t>クイ</t>
    </rPh>
    <rPh sb="4" eb="6">
      <t>キサイ</t>
    </rPh>
    <rPh sb="6" eb="8">
      <t>ナイヨウ</t>
    </rPh>
    <rPh sb="9" eb="11">
      <t>スンポウ</t>
    </rPh>
    <phoneticPr fontId="20"/>
  </si>
  <si>
    <t>事業計画変更取扱基準</t>
    <rPh sb="0" eb="2">
      <t>ジギョウ</t>
    </rPh>
    <rPh sb="2" eb="4">
      <t>ケイカク</t>
    </rPh>
    <rPh sb="4" eb="6">
      <t>ヘンコウ</t>
    </rPh>
    <rPh sb="6" eb="7">
      <t>ト</t>
    </rPh>
    <rPh sb="7" eb="8">
      <t>アツカ</t>
    </rPh>
    <rPh sb="8" eb="10">
      <t>キジュン</t>
    </rPh>
    <phoneticPr fontId="20"/>
  </si>
  <si>
    <t>総事業</t>
    <rPh sb="0" eb="3">
      <t>ソウジギョウ</t>
    </rPh>
    <phoneticPr fontId="20"/>
  </si>
  <si>
    <t>災害復旧事業計画変更承認手続きの流れ</t>
    <rPh sb="0" eb="2">
      <t>サイガイ</t>
    </rPh>
    <rPh sb="2" eb="4">
      <t>フッキュウ</t>
    </rPh>
    <rPh sb="4" eb="6">
      <t>ジギョウ</t>
    </rPh>
    <rPh sb="6" eb="8">
      <t>ケイカク</t>
    </rPh>
    <rPh sb="8" eb="10">
      <t>ヘンコウ</t>
    </rPh>
    <rPh sb="10" eb="12">
      <t>ショウニン</t>
    </rPh>
    <rPh sb="12" eb="14">
      <t>テツヅ</t>
    </rPh>
    <rPh sb="16" eb="17">
      <t>ナガ</t>
    </rPh>
    <phoneticPr fontId="20"/>
  </si>
  <si>
    <t>　　①計画変更内容審査表（様式１１）（振興局審査者が署名した写し）</t>
    <rPh sb="3" eb="5">
      <t>ケイカク</t>
    </rPh>
    <rPh sb="5" eb="7">
      <t>ヘンコウ</t>
    </rPh>
    <rPh sb="7" eb="9">
      <t>ナイヨウ</t>
    </rPh>
    <rPh sb="9" eb="12">
      <t>シンサヒョウ</t>
    </rPh>
    <rPh sb="13" eb="15">
      <t>ヨウシキ</t>
    </rPh>
    <rPh sb="19" eb="22">
      <t>シンコウキョク</t>
    </rPh>
    <rPh sb="22" eb="24">
      <t>シンサ</t>
    </rPh>
    <rPh sb="24" eb="25">
      <t>シャ</t>
    </rPh>
    <rPh sb="26" eb="28">
      <t>ショメイ</t>
    </rPh>
    <rPh sb="30" eb="31">
      <t>ウツ</t>
    </rPh>
    <phoneticPr fontId="20"/>
  </si>
  <si>
    <t>計画変更について通達抜粋</t>
    <rPh sb="0" eb="2">
      <t>ケイカク</t>
    </rPh>
    <rPh sb="2" eb="4">
      <t>ヘンコウ</t>
    </rPh>
    <rPh sb="8" eb="10">
      <t>ツウタツ</t>
    </rPh>
    <rPh sb="10" eb="12">
      <t>バッスイ</t>
    </rPh>
    <phoneticPr fontId="20"/>
  </si>
  <si>
    <t>別記６</t>
    <rPh sb="0" eb="2">
      <t>ベッキ</t>
    </rPh>
    <phoneticPr fontId="20"/>
  </si>
  <si>
    <t>二次製品（裏込めのコンクリートや砕石等を含む）、現場打コンクリ</t>
    <rPh sb="16" eb="18">
      <t>サイセキ</t>
    </rPh>
    <rPh sb="18" eb="19">
      <t>トウ</t>
    </rPh>
    <rPh sb="20" eb="21">
      <t>フク</t>
    </rPh>
    <rPh sb="24" eb="26">
      <t>ゲンバ</t>
    </rPh>
    <rPh sb="26" eb="27">
      <t>ウ</t>
    </rPh>
    <phoneticPr fontId="20"/>
  </si>
  <si>
    <t>オ　施行箇所ごとの工種別の工事費が30％に相当する額を超える増減</t>
    <rPh sb="2" eb="4">
      <t>シコウ</t>
    </rPh>
    <rPh sb="4" eb="6">
      <t>カショ</t>
    </rPh>
    <rPh sb="9" eb="10">
      <t>コウジ</t>
    </rPh>
    <rPh sb="10" eb="11">
      <t>シュ</t>
    </rPh>
    <rPh sb="11" eb="12">
      <t>ベツ</t>
    </rPh>
    <rPh sb="13" eb="15">
      <t>コウジ</t>
    </rPh>
    <rPh sb="15" eb="16">
      <t>ヒ</t>
    </rPh>
    <rPh sb="21" eb="23">
      <t>ソウトウ</t>
    </rPh>
    <rPh sb="25" eb="26">
      <t>ガク</t>
    </rPh>
    <rPh sb="27" eb="28">
      <t>コ</t>
    </rPh>
    <rPh sb="30" eb="32">
      <t>ゾウゲン</t>
    </rPh>
    <phoneticPr fontId="20"/>
  </si>
  <si>
    <t>地区名</t>
    <rPh sb="0" eb="3">
      <t>チクメイ</t>
    </rPh>
    <phoneticPr fontId="20"/>
  </si>
  <si>
    <t>災害復旧事業に係る参考資料について</t>
    <rPh sb="0" eb="2">
      <t>サイガイ</t>
    </rPh>
    <rPh sb="2" eb="4">
      <t>フッキュウ</t>
    </rPh>
    <rPh sb="4" eb="6">
      <t>ジギョウ</t>
    </rPh>
    <rPh sb="7" eb="8">
      <t>カカ</t>
    </rPh>
    <rPh sb="9" eb="11">
      <t>サンコウ</t>
    </rPh>
    <rPh sb="11" eb="13">
      <t>シリョウ</t>
    </rPh>
    <phoneticPr fontId="20"/>
  </si>
  <si>
    <t>災害発生時の留意事項</t>
    <rPh sb="0" eb="2">
      <t>サイガイ</t>
    </rPh>
    <rPh sb="2" eb="5">
      <t>ハッセイジ</t>
    </rPh>
    <rPh sb="6" eb="8">
      <t>リュウイ</t>
    </rPh>
    <rPh sb="8" eb="10">
      <t>ジコウ</t>
    </rPh>
    <phoneticPr fontId="20"/>
  </si>
  <si>
    <t>潟上市</t>
    <rPh sb="0" eb="3">
      <t>カタカミシ</t>
    </rPh>
    <phoneticPr fontId="20"/>
  </si>
  <si>
    <t xml:space="preserve">                                  【暫通知5-1（R3.11.10改正）、暫通知5-3（R3.12.11改正）】</t>
    <rPh sb="54" eb="55">
      <t>ザン</t>
    </rPh>
    <rPh sb="55" eb="57">
      <t>ツウチ</t>
    </rPh>
    <rPh sb="69" eb="71">
      <t>カイセイ</t>
    </rPh>
    <phoneticPr fontId="20"/>
  </si>
  <si>
    <t>決定前着手を希望する理由を明記すること。</t>
  </si>
  <si>
    <t>別記８</t>
    <rPh sb="0" eb="2">
      <t>ベッキ</t>
    </rPh>
    <phoneticPr fontId="20"/>
  </si>
  <si>
    <t>災害復旧事業フローチャート</t>
    <rPh sb="0" eb="2">
      <t>サイガイ</t>
    </rPh>
    <rPh sb="2" eb="4">
      <t>フッキュウ</t>
    </rPh>
    <rPh sb="4" eb="6">
      <t>ジギョウ</t>
    </rPh>
    <phoneticPr fontId="20"/>
  </si>
  <si>
    <t>単位</t>
    <rPh sb="0" eb="2">
      <t>タンイ</t>
    </rPh>
    <phoneticPr fontId="20"/>
  </si>
  <si>
    <t>※本様式で定める事業申請者からの申請書等における押印は不要。</t>
    <rPh sb="1" eb="2">
      <t>ホン</t>
    </rPh>
    <rPh sb="2" eb="4">
      <t>ヨウシキ</t>
    </rPh>
    <rPh sb="5" eb="6">
      <t>サダ</t>
    </rPh>
    <rPh sb="8" eb="10">
      <t>ジギョウ</t>
    </rPh>
    <rPh sb="10" eb="13">
      <t>シンセイシャ</t>
    </rPh>
    <rPh sb="16" eb="19">
      <t>シンセイショ</t>
    </rPh>
    <rPh sb="19" eb="20">
      <t>ナド</t>
    </rPh>
    <rPh sb="24" eb="26">
      <t>オウイン</t>
    </rPh>
    <rPh sb="27" eb="29">
      <t>フヨウ</t>
    </rPh>
    <phoneticPr fontId="20"/>
  </si>
  <si>
    <t>（取扱要領　様式　　２）</t>
    <rPh sb="1" eb="3">
      <t>トリアツカイ</t>
    </rPh>
    <rPh sb="3" eb="5">
      <t>ヨウリョウ</t>
    </rPh>
    <rPh sb="6" eb="8">
      <t>ヨウシキ</t>
    </rPh>
    <phoneticPr fontId="20"/>
  </si>
  <si>
    <t>由利本荘市</t>
    <rPh sb="0" eb="5">
      <t>ユリホンジョウシ</t>
    </rPh>
    <phoneticPr fontId="20"/>
  </si>
  <si>
    <t>災害復旧事業計画概要申請書</t>
    <rPh sb="0" eb="2">
      <t>サイガイ</t>
    </rPh>
    <rPh sb="2" eb="4">
      <t>フッキュウ</t>
    </rPh>
    <rPh sb="4" eb="6">
      <t>ジギョウ</t>
    </rPh>
    <rPh sb="6" eb="8">
      <t>ケイカク</t>
    </rPh>
    <rPh sb="8" eb="10">
      <t>ガイヨウ</t>
    </rPh>
    <rPh sb="10" eb="13">
      <t>シンセイショ</t>
    </rPh>
    <phoneticPr fontId="20"/>
  </si>
  <si>
    <t>　　　年　　月　　日</t>
    <rPh sb="3" eb="4">
      <t>ネン</t>
    </rPh>
    <rPh sb="6" eb="7">
      <t>ガツ</t>
    </rPh>
    <rPh sb="9" eb="10">
      <t>ヒ</t>
    </rPh>
    <phoneticPr fontId="20"/>
  </si>
  <si>
    <t>年月日</t>
    <rPh sb="0" eb="1">
      <t>ネン</t>
    </rPh>
    <rPh sb="1" eb="3">
      <t>ガッピ</t>
    </rPh>
    <phoneticPr fontId="20"/>
  </si>
  <si>
    <t>　　地域振興局長　　様</t>
    <rPh sb="2" eb="4">
      <t>チイキ</t>
    </rPh>
    <rPh sb="4" eb="6">
      <t>シンコウ</t>
    </rPh>
    <rPh sb="6" eb="8">
      <t>キョクチョウ</t>
    </rPh>
    <rPh sb="10" eb="11">
      <t>サマ</t>
    </rPh>
    <phoneticPr fontId="20"/>
  </si>
  <si>
    <t>検　算</t>
    <rPh sb="0" eb="1">
      <t>ケンサ</t>
    </rPh>
    <rPh sb="2" eb="3">
      <t>サン</t>
    </rPh>
    <phoneticPr fontId="20"/>
  </si>
  <si>
    <t>事 業 主 体 名</t>
    <rPh sb="0" eb="1">
      <t>コト</t>
    </rPh>
    <rPh sb="2" eb="3">
      <t>ギョウ</t>
    </rPh>
    <rPh sb="4" eb="5">
      <t>シュ</t>
    </rPh>
    <rPh sb="6" eb="7">
      <t>カラダ</t>
    </rPh>
    <rPh sb="8" eb="9">
      <t>メイ</t>
    </rPh>
    <phoneticPr fontId="20"/>
  </si>
  <si>
    <t>請負金額</t>
    <rPh sb="0" eb="2">
      <t>ウケオイ</t>
    </rPh>
    <rPh sb="2" eb="4">
      <t>キンガク</t>
    </rPh>
    <phoneticPr fontId="20"/>
  </si>
  <si>
    <t>○○地域振興局長　　　様</t>
  </si>
  <si>
    <t>申請者住所</t>
    <rPh sb="0" eb="3">
      <t>シンセイシャ</t>
    </rPh>
    <rPh sb="3" eb="5">
      <t>ジュウショ</t>
    </rPh>
    <phoneticPr fontId="20"/>
  </si>
  <si>
    <t>　　年発生災害復旧事業計画変更承認について（報告）</t>
    <rPh sb="2" eb="3">
      <t>ネン</t>
    </rPh>
    <rPh sb="3" eb="5">
      <t>ハッセイ</t>
    </rPh>
    <rPh sb="5" eb="7">
      <t>サイガイ</t>
    </rPh>
    <rPh sb="7" eb="9">
      <t>フッキュウ</t>
    </rPh>
    <rPh sb="9" eb="11">
      <t>ジギョウ</t>
    </rPh>
    <rPh sb="11" eb="13">
      <t>ケイカク</t>
    </rPh>
    <rPh sb="13" eb="15">
      <t>ヘンコウ</t>
    </rPh>
    <rPh sb="15" eb="17">
      <t>ショウニン</t>
    </rPh>
    <rPh sb="22" eb="24">
      <t>ホウコク</t>
    </rPh>
    <phoneticPr fontId="20"/>
  </si>
  <si>
    <t>　　農業用施設</t>
    <rPh sb="2" eb="4">
      <t>ノウギョウ</t>
    </rPh>
    <rPh sb="4" eb="5">
      <t>ヨウ</t>
    </rPh>
    <rPh sb="5" eb="7">
      <t>シセツ</t>
    </rPh>
    <phoneticPr fontId="20"/>
  </si>
  <si>
    <t>事業主体名</t>
    <rPh sb="0" eb="2">
      <t>ジギョウ</t>
    </rPh>
    <rPh sb="2" eb="4">
      <t>シュタイ</t>
    </rPh>
    <rPh sb="4" eb="5">
      <t>メイ</t>
    </rPh>
    <phoneticPr fontId="20"/>
  </si>
  <si>
    <t>（７）</t>
  </si>
  <si>
    <t>　　　　災害復旧事業（補助）計画書（以下「計画」という。）の変更承認申請書を</t>
    <rPh sb="4" eb="6">
      <t>サイガイ</t>
    </rPh>
    <rPh sb="6" eb="8">
      <t>フッキュウ</t>
    </rPh>
    <rPh sb="8" eb="10">
      <t>ジギョウ</t>
    </rPh>
    <rPh sb="11" eb="13">
      <t>ホジョ</t>
    </rPh>
    <rPh sb="14" eb="17">
      <t>ケイカクショ</t>
    </rPh>
    <rPh sb="18" eb="20">
      <t>イカ</t>
    </rPh>
    <rPh sb="21" eb="23">
      <t>ケイカク</t>
    </rPh>
    <rPh sb="23" eb="25">
      <t>ゼンケイカク</t>
    </rPh>
    <rPh sb="30" eb="32">
      <t>ヘンコウ</t>
    </rPh>
    <rPh sb="32" eb="34">
      <t>ショウニン</t>
    </rPh>
    <rPh sb="34" eb="37">
      <t>シンセイショ</t>
    </rPh>
    <phoneticPr fontId="20"/>
  </si>
  <si>
    <t>代表者氏名</t>
    <rPh sb="0" eb="2">
      <t>ダイヒョウ</t>
    </rPh>
    <rPh sb="2" eb="3">
      <t>シャ</t>
    </rPh>
    <rPh sb="3" eb="5">
      <t>シメイ</t>
    </rPh>
    <phoneticPr fontId="20"/>
  </si>
  <si>
    <t>　</t>
  </si>
  <si>
    <t>　　地保全、防災ため池の区分をいいます。）の全部もしくは一部の変更又</t>
    <rPh sb="2" eb="3">
      <t>チ</t>
    </rPh>
    <rPh sb="3" eb="5">
      <t>ホゼン</t>
    </rPh>
    <rPh sb="6" eb="8">
      <t>ボウサイ</t>
    </rPh>
    <rPh sb="10" eb="11">
      <t>イケ</t>
    </rPh>
    <rPh sb="12" eb="14">
      <t>クブン</t>
    </rPh>
    <rPh sb="22" eb="24">
      <t>ゼンブ</t>
    </rPh>
    <rPh sb="28" eb="30">
      <t>イチブ</t>
    </rPh>
    <rPh sb="31" eb="33">
      <t>ヘンコウ</t>
    </rPh>
    <rPh sb="33" eb="34">
      <t>マタ</t>
    </rPh>
    <phoneticPr fontId="20"/>
  </si>
  <si>
    <t>地区番号</t>
    <rPh sb="0" eb="2">
      <t>チク</t>
    </rPh>
    <rPh sb="2" eb="4">
      <t>バンゴウ</t>
    </rPh>
    <phoneticPr fontId="20"/>
  </si>
  <si>
    <t>　　　　補助事業として採択くださるよう、秋田県農地・農業用施設災害復旧</t>
    <rPh sb="4" eb="6">
      <t>ホジョ</t>
    </rPh>
    <rPh sb="6" eb="8">
      <t>ジギョウ</t>
    </rPh>
    <rPh sb="11" eb="13">
      <t>サイタク</t>
    </rPh>
    <rPh sb="20" eb="23">
      <t>アキタケン</t>
    </rPh>
    <rPh sb="23" eb="25">
      <t>ノウチ</t>
    </rPh>
    <rPh sb="26" eb="28">
      <t>ノウギョウ</t>
    </rPh>
    <rPh sb="28" eb="29">
      <t>ヨウ</t>
    </rPh>
    <rPh sb="29" eb="31">
      <t>シセツ</t>
    </rPh>
    <rPh sb="31" eb="33">
      <t>サイガイ</t>
    </rPh>
    <rPh sb="33" eb="35">
      <t>フッキュウ</t>
    </rPh>
    <phoneticPr fontId="20"/>
  </si>
  <si>
    <t>　　　　事業等事務取扱要領第３の１により、関係書類を添えて申請します。</t>
    <rPh sb="4" eb="5">
      <t>ジ</t>
    </rPh>
    <rPh sb="5" eb="6">
      <t>ギョウ</t>
    </rPh>
    <rPh sb="6" eb="7">
      <t>ナド</t>
    </rPh>
    <rPh sb="7" eb="9">
      <t>ジム</t>
    </rPh>
    <rPh sb="9" eb="11">
      <t>トリアツカイ</t>
    </rPh>
    <rPh sb="11" eb="13">
      <t>ヨウリョウ</t>
    </rPh>
    <rPh sb="13" eb="14">
      <t>ダイ</t>
    </rPh>
    <rPh sb="21" eb="23">
      <t>カンケイ</t>
    </rPh>
    <rPh sb="23" eb="25">
      <t>ショルイ</t>
    </rPh>
    <rPh sb="26" eb="27">
      <t>ソ</t>
    </rPh>
    <rPh sb="29" eb="31">
      <t>シンセイ</t>
    </rPh>
    <phoneticPr fontId="20"/>
  </si>
  <si>
    <t>鹿角市</t>
    <rPh sb="0" eb="3">
      <t>カヅノシ</t>
    </rPh>
    <phoneticPr fontId="20"/>
  </si>
  <si>
    <t>農地整備課</t>
    <rPh sb="0" eb="2">
      <t>ノウチ</t>
    </rPh>
    <rPh sb="2" eb="4">
      <t>セイビ</t>
    </rPh>
    <rPh sb="4" eb="5">
      <t>カ</t>
    </rPh>
    <phoneticPr fontId="20"/>
  </si>
  <si>
    <t>添　付　書　類</t>
    <rPh sb="0" eb="3">
      <t>テンプ</t>
    </rPh>
    <rPh sb="4" eb="7">
      <t>ショルイ</t>
    </rPh>
    <phoneticPr fontId="20"/>
  </si>
  <si>
    <r>
      <t>　　以下省略、暫通知5-1、5-3</t>
    </r>
    <r>
      <rPr>
        <sz val="11"/>
        <color auto="1"/>
        <rFont val="ＭＳ Ｐゴシック"/>
      </rPr>
      <t>に</t>
    </r>
    <r>
      <rPr>
        <sz val="11"/>
        <color auto="1"/>
        <rFont val="ＭＳ Ｐゴシック"/>
      </rPr>
      <t>よる</t>
    </r>
    <rPh sb="2" eb="4">
      <t>イカ</t>
    </rPh>
    <rPh sb="4" eb="6">
      <t>ショウリャク</t>
    </rPh>
    <rPh sb="7" eb="8">
      <t>シバラク</t>
    </rPh>
    <rPh sb="8" eb="10">
      <t>ツウチ</t>
    </rPh>
    <phoneticPr fontId="20"/>
  </si>
  <si>
    <t>地区別一覧表（様式　２－１，様式　２－２）</t>
    <rPh sb="0" eb="3">
      <t>チクベツ</t>
    </rPh>
    <rPh sb="3" eb="6">
      <t>イチランヒョウ</t>
    </rPh>
    <rPh sb="7" eb="9">
      <t>ヨウシキ</t>
    </rPh>
    <rPh sb="14" eb="16">
      <t>ヨウシキ</t>
    </rPh>
    <phoneticPr fontId="20"/>
  </si>
  <si>
    <t>○○地域振興局長　</t>
    <rPh sb="2" eb="7">
      <t>チ</t>
    </rPh>
    <rPh sb="7" eb="8">
      <t>チョウ</t>
    </rPh>
    <phoneticPr fontId="20"/>
  </si>
  <si>
    <t>共同で施行する場合は、代表者が関係者によって選出</t>
    <rPh sb="0" eb="2">
      <t>キョウドウ</t>
    </rPh>
    <rPh sb="3" eb="5">
      <t>シコウ</t>
    </rPh>
    <rPh sb="7" eb="9">
      <t>バアイ</t>
    </rPh>
    <rPh sb="11" eb="14">
      <t>ダイヒョウシャ</t>
    </rPh>
    <rPh sb="15" eb="18">
      <t>カンケイシャ</t>
    </rPh>
    <rPh sb="22" eb="24">
      <t>センシュツ</t>
    </rPh>
    <phoneticPr fontId="20"/>
  </si>
  <si>
    <t>③施行箇所ごとの工種の全部若しくは</t>
    <rPh sb="1" eb="3">
      <t>セコウ</t>
    </rPh>
    <rPh sb="3" eb="5">
      <t>カショ</t>
    </rPh>
    <rPh sb="8" eb="10">
      <t>コウシュ</t>
    </rPh>
    <rPh sb="11" eb="13">
      <t>ゼンブ</t>
    </rPh>
    <rPh sb="13" eb="14">
      <t>モ</t>
    </rPh>
    <phoneticPr fontId="20"/>
  </si>
  <si>
    <t>された者であることを証する書面。</t>
    <rPh sb="3" eb="4">
      <t>モノ</t>
    </rPh>
    <rPh sb="10" eb="11">
      <t>ショウ</t>
    </rPh>
    <rPh sb="13" eb="15">
      <t>ショメン</t>
    </rPh>
    <phoneticPr fontId="20"/>
  </si>
  <si>
    <t>　　　　　　番　　　　　　号</t>
    <rPh sb="6" eb="7">
      <t>バンゴウ</t>
    </rPh>
    <rPh sb="13" eb="14">
      <t>ゴウ</t>
    </rPh>
    <phoneticPr fontId="20"/>
  </si>
  <si>
    <t>（１）　農　地</t>
    <rPh sb="4" eb="5">
      <t>ノウ</t>
    </rPh>
    <rPh sb="6" eb="7">
      <t>チ</t>
    </rPh>
    <phoneticPr fontId="20"/>
  </si>
  <si>
    <t>秋田県
農地整備課</t>
    <rPh sb="0" eb="3">
      <t>アキタケン</t>
    </rPh>
    <rPh sb="4" eb="6">
      <t>ノウチ</t>
    </rPh>
    <rPh sb="6" eb="9">
      <t>セイビカ</t>
    </rPh>
    <phoneticPr fontId="20"/>
  </si>
  <si>
    <t>年　月　日　発生災害</t>
    <rPh sb="0" eb="1">
      <t>ネン</t>
    </rPh>
    <rPh sb="2" eb="3">
      <t>ガツ</t>
    </rPh>
    <rPh sb="4" eb="5">
      <t>ニチ</t>
    </rPh>
    <rPh sb="6" eb="8">
      <t>ハッセイ</t>
    </rPh>
    <rPh sb="8" eb="10">
      <t>サイガイ</t>
    </rPh>
    <phoneticPr fontId="20"/>
  </si>
  <si>
    <t>３　</t>
  </si>
  <si>
    <t>施  行  位  置</t>
    <rPh sb="0" eb="1">
      <t>ホドコ</t>
    </rPh>
    <rPh sb="3" eb="4">
      <t>ギョウ</t>
    </rPh>
    <rPh sb="6" eb="7">
      <t>クライ</t>
    </rPh>
    <rPh sb="9" eb="10">
      <t>チ</t>
    </rPh>
    <phoneticPr fontId="20"/>
  </si>
  <si>
    <t>北秋田市</t>
    <rPh sb="0" eb="4">
      <t>キタアキタシ</t>
    </rPh>
    <phoneticPr fontId="20"/>
  </si>
  <si>
    <t>地　区</t>
    <rPh sb="0" eb="1">
      <t>チ</t>
    </rPh>
    <rPh sb="2" eb="3">
      <t>ク</t>
    </rPh>
    <phoneticPr fontId="20"/>
  </si>
  <si>
    <t>うち未成額</t>
    <rPh sb="2" eb="3">
      <t>ミ</t>
    </rPh>
    <rPh sb="3" eb="4">
      <t>セイ</t>
    </rPh>
    <rPh sb="4" eb="5">
      <t>ガク</t>
    </rPh>
    <phoneticPr fontId="20"/>
  </si>
  <si>
    <t>４．設計コンサルへの委託発注の必要性</t>
    <rPh sb="2" eb="4">
      <t>セッケイ</t>
    </rPh>
    <rPh sb="10" eb="12">
      <t>イタク</t>
    </rPh>
    <rPh sb="12" eb="14">
      <t>ハッチュウ</t>
    </rPh>
    <rPh sb="15" eb="17">
      <t>ヒツヨウ</t>
    </rPh>
    <rPh sb="17" eb="18">
      <t>セイ</t>
    </rPh>
    <phoneticPr fontId="20"/>
  </si>
  <si>
    <t>箇　所</t>
    <rPh sb="0" eb="1">
      <t>カ</t>
    </rPh>
    <rPh sb="2" eb="3">
      <t>トコロ</t>
    </rPh>
    <phoneticPr fontId="20"/>
  </si>
  <si>
    <t>直営又は</t>
    <rPh sb="0" eb="2">
      <t>チョクエイ</t>
    </rPh>
    <rPh sb="2" eb="3">
      <t>マタ</t>
    </rPh>
    <phoneticPr fontId="20"/>
  </si>
  <si>
    <t>所　　在　　地</t>
    <rPh sb="0" eb="1">
      <t>トコロ</t>
    </rPh>
    <rPh sb="3" eb="4">
      <t>ザイ</t>
    </rPh>
    <rPh sb="6" eb="7">
      <t>チ</t>
    </rPh>
    <phoneticPr fontId="20"/>
  </si>
  <si>
    <t>事業主体</t>
    <rPh sb="0" eb="2">
      <t>ジギョウ</t>
    </rPh>
    <rPh sb="2" eb="4">
      <t>シュタイ</t>
    </rPh>
    <phoneticPr fontId="20"/>
  </si>
  <si>
    <t>被害額</t>
    <rPh sb="0" eb="1">
      <t>ヒ</t>
    </rPh>
    <rPh sb="1" eb="2">
      <t>ガイ</t>
    </rPh>
    <rPh sb="2" eb="3">
      <t>ガク</t>
    </rPh>
    <phoneticPr fontId="20"/>
  </si>
  <si>
    <t>仮設工の変更</t>
    <rPh sb="0" eb="3">
      <t>カセツコウ</t>
    </rPh>
    <rPh sb="4" eb="6">
      <t>ヘンコウ</t>
    </rPh>
    <phoneticPr fontId="20"/>
  </si>
  <si>
    <t xml:space="preserve">  </t>
  </si>
  <si>
    <t>増△減（前回との比較）</t>
    <rPh sb="0" eb="1">
      <t>ゾウゲン</t>
    </rPh>
    <rPh sb="2" eb="3">
      <t>ゲン</t>
    </rPh>
    <rPh sb="4" eb="6">
      <t>ゼンカイ</t>
    </rPh>
    <rPh sb="8" eb="10">
      <t>ヒカク</t>
    </rPh>
    <phoneticPr fontId="20"/>
  </si>
  <si>
    <t>備考</t>
    <rPh sb="0" eb="2">
      <t>ビコウ</t>
    </rPh>
    <phoneticPr fontId="20"/>
  </si>
  <si>
    <r>
      <t>　　　するもの</t>
    </r>
    <r>
      <rPr>
        <sz val="11"/>
        <color rgb="FFFF0000"/>
        <rFont val="ＭＳ Ｐゴシック"/>
      </rPr>
      <t>【暫通知5-1（令和3年11月10日改正）】</t>
    </r>
    <rPh sb="8" eb="9">
      <t>ザン</t>
    </rPh>
    <rPh sb="9" eb="11">
      <t>ツウチ</t>
    </rPh>
    <rPh sb="15" eb="17">
      <t>レイワ</t>
    </rPh>
    <rPh sb="18" eb="19">
      <t>ネン</t>
    </rPh>
    <rPh sb="21" eb="22">
      <t>ガツ</t>
    </rPh>
    <rPh sb="24" eb="25">
      <t>ニチ</t>
    </rPh>
    <rPh sb="25" eb="27">
      <t>カイセイ</t>
    </rPh>
    <phoneticPr fontId="20"/>
  </si>
  <si>
    <t>郡　市</t>
    <rPh sb="0" eb="1">
      <t>グン</t>
    </rPh>
    <rPh sb="2" eb="3">
      <t>シ</t>
    </rPh>
    <phoneticPr fontId="20"/>
  </si>
  <si>
    <t>町　村</t>
    <rPh sb="0" eb="1">
      <t>マチ</t>
    </rPh>
    <rPh sb="2" eb="3">
      <t>ムラ</t>
    </rPh>
    <phoneticPr fontId="20"/>
  </si>
  <si>
    <t>　　　　年　　月　　日に発生した　　　　　災害により被害をうけた</t>
    <rPh sb="12" eb="14">
      <t>ハッセイ</t>
    </rPh>
    <rPh sb="21" eb="23">
      <t>サイガイ</t>
    </rPh>
    <rPh sb="26" eb="28">
      <t>ヒガイ</t>
    </rPh>
    <phoneticPr fontId="20"/>
  </si>
  <si>
    <t>→③がない場合は削除して提出</t>
    <rPh sb="5" eb="7">
      <t>バアイ</t>
    </rPh>
    <rPh sb="8" eb="10">
      <t>サクジョ</t>
    </rPh>
    <rPh sb="12" eb="14">
      <t>テイシュツ</t>
    </rPh>
    <phoneticPr fontId="20"/>
  </si>
  <si>
    <t>－</t>
  </si>
  <si>
    <t>位置図に資材の採取場所、運搬経路及び距離を記入すること。</t>
    <rPh sb="0" eb="2">
      <t>イチ</t>
    </rPh>
    <rPh sb="2" eb="3">
      <t>ズ</t>
    </rPh>
    <rPh sb="4" eb="6">
      <t>シザイ</t>
    </rPh>
    <rPh sb="7" eb="8">
      <t>サイタク</t>
    </rPh>
    <rPh sb="8" eb="9">
      <t>ト</t>
    </rPh>
    <rPh sb="9" eb="11">
      <t>バショ</t>
    </rPh>
    <rPh sb="12" eb="14">
      <t>ウンパン</t>
    </rPh>
    <rPh sb="14" eb="16">
      <t>ケイロ</t>
    </rPh>
    <rPh sb="16" eb="17">
      <t>オヨ</t>
    </rPh>
    <rPh sb="18" eb="20">
      <t>キョリ</t>
    </rPh>
    <rPh sb="21" eb="23">
      <t>キニュウ</t>
    </rPh>
    <phoneticPr fontId="20"/>
  </si>
  <si>
    <t>設計書名</t>
    <rPh sb="0" eb="3">
      <t>セッケイショ</t>
    </rPh>
    <rPh sb="3" eb="4">
      <t>メイ</t>
    </rPh>
    <phoneticPr fontId="20"/>
  </si>
  <si>
    <t>字</t>
    <rPh sb="0" eb="1">
      <t>アザ</t>
    </rPh>
    <phoneticPr fontId="20"/>
  </si>
  <si>
    <t>工種</t>
    <rPh sb="0" eb="2">
      <t>コウシュ</t>
    </rPh>
    <phoneticPr fontId="20"/>
  </si>
  <si>
    <t>　　変更</t>
    <rPh sb="2" eb="4">
      <t>ヘンコウ</t>
    </rPh>
    <phoneticPr fontId="20"/>
  </si>
  <si>
    <t>緊急順位</t>
    <rPh sb="0" eb="2">
      <t>キンキュウ</t>
    </rPh>
    <rPh sb="2" eb="4">
      <t>ジュンイ</t>
    </rPh>
    <phoneticPr fontId="20"/>
  </si>
  <si>
    <t>工　　　種</t>
    <rPh sb="0" eb="1">
      <t>コウ</t>
    </rPh>
    <rPh sb="4" eb="5">
      <t>シュ</t>
    </rPh>
    <phoneticPr fontId="20"/>
  </si>
  <si>
    <t>数量</t>
    <rPh sb="0" eb="2">
      <t>スウリョウ</t>
    </rPh>
    <phoneticPr fontId="20"/>
  </si>
  <si>
    <t>金額</t>
    <rPh sb="0" eb="2">
      <t>キンガク</t>
    </rPh>
    <phoneticPr fontId="20"/>
  </si>
  <si>
    <t>ⅰ）</t>
  </si>
  <si>
    <t>千円</t>
    <rPh sb="0" eb="2">
      <t>センエン</t>
    </rPh>
    <phoneticPr fontId="20"/>
  </si>
  <si>
    <t>　　　　農林水産大臣の承認を要しない軽微な変更とは、次に掲げるものをいいます。</t>
    <rPh sb="4" eb="6">
      <t>ノウリン</t>
    </rPh>
    <rPh sb="6" eb="8">
      <t>スイサン</t>
    </rPh>
    <rPh sb="8" eb="10">
      <t>ダイジン</t>
    </rPh>
    <rPh sb="11" eb="13">
      <t>ショウニン</t>
    </rPh>
    <rPh sb="14" eb="15">
      <t>ヨウ</t>
    </rPh>
    <rPh sb="18" eb="20">
      <t>ケイビ</t>
    </rPh>
    <rPh sb="21" eb="23">
      <t>ヘンコウ</t>
    </rPh>
    <rPh sb="26" eb="27">
      <t>ツギ</t>
    </rPh>
    <rPh sb="28" eb="29">
      <t>カカ</t>
    </rPh>
    <phoneticPr fontId="20"/>
  </si>
  <si>
    <t>(m)ha</t>
  </si>
  <si>
    <t>小計</t>
    <rPh sb="0" eb="2">
      <t>ショウケイ</t>
    </rPh>
    <phoneticPr fontId="20"/>
  </si>
  <si>
    <t>班長</t>
    <rPh sb="0" eb="2">
      <t>ハンチョウ</t>
    </rPh>
    <phoneticPr fontId="20"/>
  </si>
  <si>
    <t>申請計</t>
    <rPh sb="0" eb="2">
      <t>シンセイ</t>
    </rPh>
    <rPh sb="2" eb="3">
      <t>ケイ</t>
    </rPh>
    <phoneticPr fontId="20"/>
  </si>
  <si>
    <t>（取扱要領　様式　３）</t>
    <rPh sb="1" eb="3">
      <t>トリアツカイ</t>
    </rPh>
    <rPh sb="3" eb="5">
      <t>ヨウリョウ</t>
    </rPh>
    <rPh sb="6" eb="8">
      <t>ヨウシキ</t>
    </rPh>
    <phoneticPr fontId="20"/>
  </si>
  <si>
    <t>その他</t>
    <rPh sb="2" eb="3">
      <t>タ</t>
    </rPh>
    <phoneticPr fontId="20"/>
  </si>
  <si>
    <t>　　農　　　 　地</t>
    <rPh sb="2" eb="3">
      <t>ノウ</t>
    </rPh>
    <rPh sb="8" eb="9">
      <t>チ</t>
    </rPh>
    <phoneticPr fontId="20"/>
  </si>
  <si>
    <t>湯沢市</t>
    <rPh sb="0" eb="3">
      <t>ユザワシ</t>
    </rPh>
    <phoneticPr fontId="20"/>
  </si>
  <si>
    <t>延長</t>
    <rPh sb="0" eb="2">
      <t>エンチョウ</t>
    </rPh>
    <phoneticPr fontId="20"/>
  </si>
  <si>
    <t>　　　提出する場合には、事業主体の長は変更計画書、変更理由書、査定票の写し、</t>
    <rPh sb="3" eb="5">
      <t>テイシュツ</t>
    </rPh>
    <rPh sb="7" eb="9">
      <t>バアイ</t>
    </rPh>
    <rPh sb="12" eb="14">
      <t>ジギョウ</t>
    </rPh>
    <rPh sb="14" eb="16">
      <t>シュタイ</t>
    </rPh>
    <rPh sb="17" eb="18">
      <t>チョウ</t>
    </rPh>
    <rPh sb="19" eb="21">
      <t>ヘンコウ</t>
    </rPh>
    <rPh sb="21" eb="24">
      <t>ケイカクショ</t>
    </rPh>
    <rPh sb="25" eb="27">
      <t>ヘンコウ</t>
    </rPh>
    <rPh sb="27" eb="29">
      <t>リユウ</t>
    </rPh>
    <rPh sb="29" eb="30">
      <t>ショ</t>
    </rPh>
    <rPh sb="31" eb="33">
      <t>サテイヒョウ</t>
    </rPh>
    <rPh sb="33" eb="34">
      <t>ヒョウ</t>
    </rPh>
    <rPh sb="35" eb="36">
      <t>ウツ</t>
    </rPh>
    <phoneticPr fontId="20"/>
  </si>
  <si>
    <t>小坂町</t>
    <rPh sb="0" eb="3">
      <t>コサカマチ</t>
    </rPh>
    <phoneticPr fontId="20"/>
  </si>
  <si>
    <t>大館市</t>
    <rPh sb="0" eb="3">
      <t>オオダテシ</t>
    </rPh>
    <phoneticPr fontId="20"/>
  </si>
  <si>
    <t>上小阿仁村</t>
    <rPh sb="0" eb="5">
      <t>カミコアニムラ</t>
    </rPh>
    <phoneticPr fontId="20"/>
  </si>
  <si>
    <t>（取扱要領　様式　　１３）</t>
  </si>
  <si>
    <t>能代市</t>
    <rPh sb="0" eb="3">
      <t>ノシロシ</t>
    </rPh>
    <phoneticPr fontId="20"/>
  </si>
  <si>
    <t>照  査</t>
    <rPh sb="0" eb="4">
      <t>ショウサ</t>
    </rPh>
    <phoneticPr fontId="20"/>
  </si>
  <si>
    <t>藤里町</t>
    <rPh sb="0" eb="3">
      <t>フジサトマチ</t>
    </rPh>
    <phoneticPr fontId="20"/>
  </si>
  <si>
    <t>三種町</t>
    <rPh sb="0" eb="3">
      <t>ミタネチョウ</t>
    </rPh>
    <phoneticPr fontId="20"/>
  </si>
  <si>
    <t>　　施設災害復旧事業等事務取扱要領第８条により提出します。</t>
    <rPh sb="2" eb="3">
      <t>ホドコ</t>
    </rPh>
    <rPh sb="3" eb="4">
      <t>セツビ</t>
    </rPh>
    <rPh sb="4" eb="6">
      <t>サイガイ</t>
    </rPh>
    <rPh sb="6" eb="8">
      <t>フッキュウ</t>
    </rPh>
    <rPh sb="8" eb="10">
      <t>ジギョウ</t>
    </rPh>
    <rPh sb="10" eb="11">
      <t>ナド</t>
    </rPh>
    <rPh sb="11" eb="13">
      <t>ジム</t>
    </rPh>
    <rPh sb="13" eb="15">
      <t>トリアツカイ</t>
    </rPh>
    <rPh sb="15" eb="17">
      <t>ヨウリョウ</t>
    </rPh>
    <rPh sb="17" eb="18">
      <t>ダイ</t>
    </rPh>
    <rPh sb="19" eb="20">
      <t>ジョウ</t>
    </rPh>
    <rPh sb="23" eb="25">
      <t>テイシュツ</t>
    </rPh>
    <phoneticPr fontId="20"/>
  </si>
  <si>
    <t>　　費決定前着手について申請理由が妥当な事から承認します。</t>
    <rPh sb="2" eb="3">
      <t>ヒ</t>
    </rPh>
    <rPh sb="3" eb="5">
      <t>ケッテイ</t>
    </rPh>
    <rPh sb="5" eb="6">
      <t>マエ</t>
    </rPh>
    <rPh sb="6" eb="8">
      <t>チャクシュ</t>
    </rPh>
    <rPh sb="12" eb="14">
      <t>シンセイ</t>
    </rPh>
    <rPh sb="14" eb="16">
      <t>リユウ</t>
    </rPh>
    <rPh sb="17" eb="19">
      <t>ダトウ</t>
    </rPh>
    <rPh sb="20" eb="21">
      <t>コト</t>
    </rPh>
    <rPh sb="23" eb="25">
      <t>ショウニン</t>
    </rPh>
    <phoneticPr fontId="20"/>
  </si>
  <si>
    <t>八峰町</t>
    <rPh sb="0" eb="3">
      <t>ハッポウチョウ</t>
    </rPh>
    <phoneticPr fontId="20"/>
  </si>
  <si>
    <t>秋田市</t>
    <rPh sb="0" eb="3">
      <t>アキタシ</t>
    </rPh>
    <phoneticPr fontId="20"/>
  </si>
  <si>
    <t>○○市○○字○○</t>
  </si>
  <si>
    <t>ⅲ）</t>
  </si>
  <si>
    <t>くは竪樋の数量の変更</t>
    <rPh sb="2" eb="3">
      <t>タテ</t>
    </rPh>
    <rPh sb="3" eb="4">
      <t>ヒ</t>
    </rPh>
    <rPh sb="5" eb="7">
      <t>スウリョウ</t>
    </rPh>
    <rPh sb="8" eb="10">
      <t>ヘンコウ</t>
    </rPh>
    <phoneticPr fontId="20"/>
  </si>
  <si>
    <t>　　いて、次のとおり決定になったので通知します。</t>
    <rPh sb="5" eb="6">
      <t>ツ</t>
    </rPh>
    <phoneticPr fontId="20"/>
  </si>
  <si>
    <t>○○市</t>
  </si>
  <si>
    <t>　　１　暫定法災害における災害復旧事業計画書の変更承認申請書</t>
    <rPh sb="4" eb="6">
      <t>ザンテイ</t>
    </rPh>
    <rPh sb="6" eb="7">
      <t>ホウ</t>
    </rPh>
    <rPh sb="7" eb="9">
      <t>サイガイ</t>
    </rPh>
    <rPh sb="13" eb="15">
      <t>サイガイ</t>
    </rPh>
    <rPh sb="15" eb="17">
      <t>フッキュウ</t>
    </rPh>
    <rPh sb="17" eb="19">
      <t>ジギョウ</t>
    </rPh>
    <rPh sb="19" eb="22">
      <t>ケイカクショ</t>
    </rPh>
    <rPh sb="23" eb="25">
      <t>ヘンコウ</t>
    </rPh>
    <rPh sb="25" eb="27">
      <t>ショウニン</t>
    </rPh>
    <rPh sb="27" eb="30">
      <t>シンセイショ</t>
    </rPh>
    <phoneticPr fontId="20"/>
  </si>
  <si>
    <t>　　　　費の変更</t>
    <rPh sb="4" eb="5">
      <t>ヒ</t>
    </rPh>
    <rPh sb="6" eb="8">
      <t>ヘンコウ</t>
    </rPh>
    <phoneticPr fontId="20"/>
  </si>
  <si>
    <t>男鹿市</t>
    <rPh sb="0" eb="3">
      <t>オガシ</t>
    </rPh>
    <phoneticPr fontId="20"/>
  </si>
  <si>
    <t>　　　（１）　暫定法災害の場合</t>
    <rPh sb="7" eb="9">
      <t>ザンテイ</t>
    </rPh>
    <rPh sb="9" eb="10">
      <t>ホウ</t>
    </rPh>
    <rPh sb="10" eb="12">
      <t>サイガイ</t>
    </rPh>
    <rPh sb="13" eb="15">
      <t>バアイ</t>
    </rPh>
    <phoneticPr fontId="20"/>
  </si>
  <si>
    <t>八郎潟町</t>
    <rPh sb="0" eb="3">
      <t>ハチロウガタ</t>
    </rPh>
    <rPh sb="3" eb="4">
      <t>マチ</t>
    </rPh>
    <phoneticPr fontId="20"/>
  </si>
  <si>
    <t xml:space="preserve">　 を超えるもの　 </t>
    <rPh sb="3" eb="4">
      <t>コ</t>
    </rPh>
    <phoneticPr fontId="20"/>
  </si>
  <si>
    <t>井川町</t>
    <rPh sb="0" eb="3">
      <t>イカワマチ</t>
    </rPh>
    <phoneticPr fontId="20"/>
  </si>
  <si>
    <t>（概要４、計画３）</t>
    <rPh sb="1" eb="3">
      <t>ガイヨウ</t>
    </rPh>
    <rPh sb="5" eb="7">
      <t>ケイカク</t>
    </rPh>
    <phoneticPr fontId="20"/>
  </si>
  <si>
    <t>大潟村</t>
    <rPh sb="0" eb="2">
      <t>オオガタ</t>
    </rPh>
    <rPh sb="2" eb="3">
      <t>ムラ</t>
    </rPh>
    <phoneticPr fontId="20"/>
  </si>
  <si>
    <t>（箇所）</t>
    <rPh sb="1" eb="3">
      <t>カショ</t>
    </rPh>
    <phoneticPr fontId="20"/>
  </si>
  <si>
    <t>事　業　費</t>
    <rPh sb="0" eb="3">
      <t>ジギョウ</t>
    </rPh>
    <rPh sb="4" eb="5">
      <t>ヒ</t>
    </rPh>
    <phoneticPr fontId="20"/>
  </si>
  <si>
    <t>にかほ市</t>
    <rPh sb="3" eb="4">
      <t>シ</t>
    </rPh>
    <phoneticPr fontId="20"/>
  </si>
  <si>
    <t>大仙市</t>
    <rPh sb="0" eb="3">
      <t>ダイセンシ</t>
    </rPh>
    <phoneticPr fontId="20"/>
  </si>
  <si>
    <t>月日</t>
    <rPh sb="0" eb="2">
      <t>ガッピ</t>
    </rPh>
    <phoneticPr fontId="20"/>
  </si>
  <si>
    <t>美郷町</t>
    <rPh sb="0" eb="3">
      <t>ミサトチョウ</t>
    </rPh>
    <phoneticPr fontId="20"/>
  </si>
  <si>
    <t>横手市</t>
    <rPh sb="0" eb="3">
      <t>ヨコテシ</t>
    </rPh>
    <phoneticPr fontId="20"/>
  </si>
  <si>
    <t>羽後町</t>
    <rPh sb="0" eb="3">
      <t>ウゴマチ</t>
    </rPh>
    <phoneticPr fontId="20"/>
  </si>
  <si>
    <t>東成瀬村</t>
    <rPh sb="0" eb="4">
      <t>ヒガシナルセムラ</t>
    </rPh>
    <phoneticPr fontId="20"/>
  </si>
  <si>
    <t>差　　　引</t>
    <rPh sb="0" eb="1">
      <t>サシヒ</t>
    </rPh>
    <rPh sb="4" eb="5">
      <t>ヒ</t>
    </rPh>
    <phoneticPr fontId="20"/>
  </si>
  <si>
    <t>○○</t>
  </si>
  <si>
    <t>○○地域振興局長　　　　様</t>
    <rPh sb="2" eb="7">
      <t>チ</t>
    </rPh>
    <rPh sb="7" eb="8">
      <t>チョウ</t>
    </rPh>
    <rPh sb="12" eb="13">
      <t>サマ</t>
    </rPh>
    <phoneticPr fontId="20"/>
  </si>
  <si>
    <t>その他計</t>
    <rPh sb="2" eb="3">
      <t>タ</t>
    </rPh>
    <rPh sb="3" eb="4">
      <t>ケイ</t>
    </rPh>
    <phoneticPr fontId="20"/>
  </si>
  <si>
    <t>受益面積</t>
    <rPh sb="0" eb="2">
      <t>ジュエキ</t>
    </rPh>
    <rPh sb="2" eb="4">
      <t>メンセキ</t>
    </rPh>
    <phoneticPr fontId="20"/>
  </si>
  <si>
    <t>　地区について県営事業として採択くださるよう申請します。</t>
    <rPh sb="1" eb="3">
      <t>チク</t>
    </rPh>
    <rPh sb="7" eb="9">
      <t>ケンエイ</t>
    </rPh>
    <rPh sb="9" eb="11">
      <t>ジギョウ</t>
    </rPh>
    <rPh sb="14" eb="16">
      <t>サイタク</t>
    </rPh>
    <rPh sb="22" eb="24">
      <t>シンセイ</t>
    </rPh>
    <phoneticPr fontId="20"/>
  </si>
  <si>
    <t>地区</t>
    <rPh sb="0" eb="2">
      <t>チク</t>
    </rPh>
    <phoneticPr fontId="20"/>
  </si>
  <si>
    <t>秋田県</t>
  </si>
  <si>
    <t>計</t>
    <rPh sb="0" eb="1">
      <t>ケイ</t>
    </rPh>
    <phoneticPr fontId="20"/>
  </si>
  <si>
    <t xml:space="preserve"> 　一部の変更又は廃止</t>
    <rPh sb="2" eb="4">
      <t>イチブ</t>
    </rPh>
    <rPh sb="5" eb="7">
      <t>ヘンコウ</t>
    </rPh>
    <rPh sb="7" eb="8">
      <t>マタ</t>
    </rPh>
    <rPh sb="9" eb="11">
      <t>ハイシ</t>
    </rPh>
    <phoneticPr fontId="20"/>
  </si>
  <si>
    <t>　　をうける。</t>
  </si>
  <si>
    <t>　○被災施設の名称、箇所数、被害額等を把握する。</t>
    <rPh sb="2" eb="4">
      <t>ヒサイ</t>
    </rPh>
    <rPh sb="4" eb="6">
      <t>シセツ</t>
    </rPh>
    <rPh sb="7" eb="9">
      <t>メイショウ</t>
    </rPh>
    <rPh sb="10" eb="12">
      <t>カショ</t>
    </rPh>
    <rPh sb="12" eb="13">
      <t>スウ</t>
    </rPh>
    <rPh sb="14" eb="16">
      <t>ヒガイ</t>
    </rPh>
    <rPh sb="16" eb="17">
      <t>ガク</t>
    </rPh>
    <rPh sb="17" eb="18">
      <t>トウ</t>
    </rPh>
    <rPh sb="19" eb="21">
      <t>ハアク</t>
    </rPh>
    <phoneticPr fontId="20"/>
  </si>
  <si>
    <t>ｍ</t>
  </si>
  <si>
    <t>秋田県</t>
    <rPh sb="0" eb="3">
      <t>アキタケン</t>
    </rPh>
    <phoneticPr fontId="20"/>
  </si>
  <si>
    <t>増　　△　　減</t>
    <rPh sb="0" eb="1">
      <t>ゾウゲン</t>
    </rPh>
    <rPh sb="6" eb="7">
      <t>ゲン</t>
    </rPh>
    <phoneticPr fontId="20"/>
  </si>
  <si>
    <t>災害復旧事業補助計画概要書</t>
    <rPh sb="0" eb="2">
      <t>サイガイ</t>
    </rPh>
    <rPh sb="2" eb="4">
      <t>フッキュウ</t>
    </rPh>
    <rPh sb="4" eb="6">
      <t>ジギョウ</t>
    </rPh>
    <rPh sb="6" eb="8">
      <t>ホジョ</t>
    </rPh>
    <rPh sb="8" eb="10">
      <t>ケイカク</t>
    </rPh>
    <rPh sb="10" eb="11">
      <t>ガイ</t>
    </rPh>
    <rPh sb="11" eb="12">
      <t>ヨウ</t>
    </rPh>
    <rPh sb="12" eb="13">
      <t>ショ</t>
    </rPh>
    <phoneticPr fontId="20"/>
  </si>
  <si>
    <t>90　㎝　内　外</t>
    <rPh sb="5" eb="8">
      <t>ナイガイ</t>
    </rPh>
    <phoneticPr fontId="20"/>
  </si>
  <si>
    <t>査        定        票</t>
    <rPh sb="0" eb="10">
      <t>サテイ</t>
    </rPh>
    <rPh sb="18" eb="19">
      <t>ヒョウ</t>
    </rPh>
    <phoneticPr fontId="20"/>
  </si>
  <si>
    <t xml:space="preserve">       地 区・箇 所 番 号　　　   －</t>
    <rPh sb="7" eb="10">
      <t>チク</t>
    </rPh>
    <rPh sb="11" eb="14">
      <t>カショ</t>
    </rPh>
    <rPh sb="15" eb="18">
      <t>バンゴウ</t>
    </rPh>
    <phoneticPr fontId="20"/>
  </si>
  <si>
    <t>　　　を希望する場合、知事に県営事業としての申請書を提出する。</t>
    <rPh sb="4" eb="6">
      <t>キボウ</t>
    </rPh>
    <rPh sb="8" eb="10">
      <t>バアイ</t>
    </rPh>
    <rPh sb="11" eb="13">
      <t>チジ</t>
    </rPh>
    <rPh sb="14" eb="16">
      <t>ケンエイ</t>
    </rPh>
    <rPh sb="16" eb="18">
      <t>ジギョウ</t>
    </rPh>
    <rPh sb="22" eb="25">
      <t>シンセイショ</t>
    </rPh>
    <rPh sb="26" eb="28">
      <t>テイシュツ</t>
    </rPh>
    <phoneticPr fontId="20"/>
  </si>
  <si>
    <t>災害復旧</t>
  </si>
  <si>
    <t>農林水産部</t>
    <rPh sb="0" eb="2">
      <t>ノウリン</t>
    </rPh>
    <rPh sb="2" eb="4">
      <t>スイサン</t>
    </rPh>
    <rPh sb="4" eb="5">
      <t>ブ</t>
    </rPh>
    <phoneticPr fontId="20"/>
  </si>
  <si>
    <t>○○地域振興局</t>
    <rPh sb="2" eb="7">
      <t>チ</t>
    </rPh>
    <phoneticPr fontId="20"/>
  </si>
  <si>
    <t>製　図</t>
    <rPh sb="0" eb="3">
      <t>セイズ</t>
    </rPh>
    <phoneticPr fontId="20"/>
  </si>
  <si>
    <t>農林部農村整備課</t>
    <rPh sb="0" eb="2">
      <t>ノウリン</t>
    </rPh>
    <rPh sb="2" eb="3">
      <t>ブ</t>
    </rPh>
    <rPh sb="3" eb="8">
      <t>ノ</t>
    </rPh>
    <phoneticPr fontId="20"/>
  </si>
  <si>
    <t>立　　　　合</t>
    <rPh sb="0" eb="1">
      <t>タチア</t>
    </rPh>
    <rPh sb="5" eb="6">
      <t>ア</t>
    </rPh>
    <phoneticPr fontId="20"/>
  </si>
  <si>
    <t>検  算</t>
    <rPh sb="0" eb="1">
      <t>ケンサ</t>
    </rPh>
    <rPh sb="3" eb="4">
      <t>サン</t>
    </rPh>
    <phoneticPr fontId="20"/>
  </si>
  <si>
    <t xml:space="preserve"> 　％に相当する額を超える増減</t>
    <rPh sb="4" eb="6">
      <t>ソウトウ</t>
    </rPh>
    <rPh sb="8" eb="9">
      <t>ガク</t>
    </rPh>
    <rPh sb="10" eb="11">
      <t>コ</t>
    </rPh>
    <rPh sb="13" eb="15">
      <t>ゾウゲン</t>
    </rPh>
    <phoneticPr fontId="20"/>
  </si>
  <si>
    <t>照  合</t>
    <rPh sb="0" eb="4">
      <t>ショウゴウ</t>
    </rPh>
    <phoneticPr fontId="20"/>
  </si>
  <si>
    <t>R3.4</t>
  </si>
  <si>
    <t>２　受益面積</t>
    <rPh sb="2" eb="4">
      <t>ジュエキ</t>
    </rPh>
    <rPh sb="4" eb="6">
      <t>メンセキ</t>
    </rPh>
    <phoneticPr fontId="20"/>
  </si>
  <si>
    <t>　　ロ．入札差金のみの変更</t>
    <rPh sb="4" eb="6">
      <t>ニュウサツ</t>
    </rPh>
    <rPh sb="6" eb="8">
      <t>サキン</t>
    </rPh>
    <rPh sb="11" eb="13">
      <t>ヘンコウ</t>
    </rPh>
    <phoneticPr fontId="20"/>
  </si>
  <si>
    <t>実地査定　　　　机上査定</t>
    <rPh sb="0" eb="2">
      <t>ジッチ</t>
    </rPh>
    <rPh sb="2" eb="4">
      <t>サテイ</t>
    </rPh>
    <rPh sb="8" eb="10">
      <t>キジョウ</t>
    </rPh>
    <rPh sb="10" eb="12">
      <t>サテイ</t>
    </rPh>
    <phoneticPr fontId="20"/>
  </si>
  <si>
    <t>事業費</t>
    <rPh sb="0" eb="2">
      <t>ジギョウ</t>
    </rPh>
    <rPh sb="2" eb="3">
      <t>ヒ</t>
    </rPh>
    <phoneticPr fontId="20"/>
  </si>
  <si>
    <t>（取扱要領　様式　　２１）</t>
  </si>
  <si>
    <t>区　　　分</t>
    <rPh sb="0" eb="5">
      <t>クブン</t>
    </rPh>
    <phoneticPr fontId="20"/>
  </si>
  <si>
    <t>（概要５、計画４）</t>
    <rPh sb="1" eb="3">
      <t>ガイヨウ</t>
    </rPh>
    <rPh sb="5" eb="7">
      <t>ケイカク</t>
    </rPh>
    <phoneticPr fontId="20"/>
  </si>
  <si>
    <t>差　引　額</t>
    <rPh sb="0" eb="1">
      <t>サシヒ</t>
    </rPh>
    <rPh sb="2" eb="3">
      <t>ヒ</t>
    </rPh>
    <rPh sb="4" eb="5">
      <t>ガク</t>
    </rPh>
    <phoneticPr fontId="20"/>
  </si>
  <si>
    <t>備　　　　　　考</t>
    <rPh sb="0" eb="8">
      <t>ビコウ</t>
    </rPh>
    <phoneticPr fontId="20"/>
  </si>
  <si>
    <t>申　　　請</t>
    <rPh sb="0" eb="1">
      <t>シンセイ</t>
    </rPh>
    <rPh sb="4" eb="5">
      <t>セイガン</t>
    </rPh>
    <phoneticPr fontId="20"/>
  </si>
  <si>
    <t>副主幹</t>
    <rPh sb="0" eb="1">
      <t>フク</t>
    </rPh>
    <rPh sb="1" eb="3">
      <t>シュカン</t>
    </rPh>
    <phoneticPr fontId="20"/>
  </si>
  <si>
    <t>　　に伴う既定事業費の変更</t>
    <rPh sb="3" eb="4">
      <t>トモナ</t>
    </rPh>
    <rPh sb="5" eb="7">
      <t>キテイ</t>
    </rPh>
    <rPh sb="7" eb="10">
      <t>ジギョウヒ</t>
    </rPh>
    <rPh sb="11" eb="13">
      <t>ヘンコウ</t>
    </rPh>
    <phoneticPr fontId="20"/>
  </si>
  <si>
    <t>縦断面図</t>
    <rPh sb="0" eb="2">
      <t>ジュウダン</t>
    </rPh>
    <rPh sb="2" eb="3">
      <t>メン</t>
    </rPh>
    <rPh sb="3" eb="4">
      <t>ズ</t>
    </rPh>
    <phoneticPr fontId="20"/>
  </si>
  <si>
    <t>査　　　定</t>
    <rPh sb="0" eb="5">
      <t>サテイ</t>
    </rPh>
    <phoneticPr fontId="20"/>
  </si>
  <si>
    <t>工   種</t>
    <rPh sb="0" eb="1">
      <t>コウ</t>
    </rPh>
    <rPh sb="4" eb="5">
      <t>シュ</t>
    </rPh>
    <phoneticPr fontId="20"/>
  </si>
  <si>
    <t xml:space="preserve">   査 定 内 容</t>
    <rPh sb="3" eb="6">
      <t>サテイ</t>
    </rPh>
    <rPh sb="7" eb="10">
      <t>ナイヨウ</t>
    </rPh>
    <phoneticPr fontId="20"/>
  </si>
  <si>
    <t>　　注意する。</t>
    <rPh sb="2" eb="4">
      <t>チュウイ</t>
    </rPh>
    <phoneticPr fontId="20"/>
  </si>
  <si>
    <t>調　査　官</t>
    <rPh sb="0" eb="3">
      <t>チョウサ</t>
    </rPh>
    <rPh sb="4" eb="5">
      <t>カン</t>
    </rPh>
    <phoneticPr fontId="20"/>
  </si>
  <si>
    <t>災　害　復　旧　事　業　実　施　地　区　一　覧　表</t>
    <rPh sb="0" eb="3">
      <t>サイガイ</t>
    </rPh>
    <rPh sb="4" eb="7">
      <t>フッキュウ</t>
    </rPh>
    <rPh sb="8" eb="11">
      <t>ジギョウ</t>
    </rPh>
    <rPh sb="12" eb="15">
      <t>ジッシ</t>
    </rPh>
    <rPh sb="16" eb="19">
      <t>チク</t>
    </rPh>
    <rPh sb="20" eb="25">
      <t>イチランヒョウ</t>
    </rPh>
    <phoneticPr fontId="20"/>
  </si>
  <si>
    <t>印</t>
    <rPh sb="0" eb="1">
      <t>インカン</t>
    </rPh>
    <phoneticPr fontId="20"/>
  </si>
  <si>
    <t>　　　②　農林水産大臣の承認を受けた歩掛の1.3倍に相当する歩掛以内の変</t>
    <rPh sb="5" eb="7">
      <t>ノウリン</t>
    </rPh>
    <rPh sb="7" eb="9">
      <t>スイサン</t>
    </rPh>
    <rPh sb="9" eb="11">
      <t>ダイジン</t>
    </rPh>
    <rPh sb="12" eb="14">
      <t>ショウニン</t>
    </rPh>
    <rPh sb="15" eb="16">
      <t>ウ</t>
    </rPh>
    <rPh sb="18" eb="19">
      <t>アル</t>
    </rPh>
    <rPh sb="19" eb="20">
      <t>カ</t>
    </rPh>
    <phoneticPr fontId="20"/>
  </si>
  <si>
    <t>　　　　　年　　月　　日に査定を受けた次の災害復旧事業について、事業費決定通知前</t>
  </si>
  <si>
    <t>財務事務官　　</t>
    <rPh sb="0" eb="2">
      <t>ザイム</t>
    </rPh>
    <rPh sb="2" eb="5">
      <t>ジムカン</t>
    </rPh>
    <phoneticPr fontId="20"/>
  </si>
  <si>
    <t>（概要３、計画２）</t>
    <rPh sb="1" eb="3">
      <t>ガイヨウ</t>
    </rPh>
    <rPh sb="5" eb="7">
      <t>ケイカク</t>
    </rPh>
    <phoneticPr fontId="20"/>
  </si>
  <si>
    <t>全国土地改良
事業団体連合会</t>
    <rPh sb="0" eb="2">
      <t>ゼンコク</t>
    </rPh>
    <rPh sb="2" eb="4">
      <t>トチ</t>
    </rPh>
    <rPh sb="4" eb="6">
      <t>カイリョウ</t>
    </rPh>
    <rPh sb="7" eb="9">
      <t>ジギョウ</t>
    </rPh>
    <rPh sb="9" eb="11">
      <t>ダンタイ</t>
    </rPh>
    <rPh sb="11" eb="14">
      <t>レンゴウカイ</t>
    </rPh>
    <phoneticPr fontId="20"/>
  </si>
  <si>
    <t>単価</t>
    <rPh sb="0" eb="2">
      <t>タンカ</t>
    </rPh>
    <phoneticPr fontId="20"/>
  </si>
  <si>
    <t>増△減（査定時との比較）</t>
    <rPh sb="0" eb="1">
      <t>ゾウゲン</t>
    </rPh>
    <rPh sb="2" eb="3">
      <t>ゲン</t>
    </rPh>
    <rPh sb="4" eb="6">
      <t>サテイ</t>
    </rPh>
    <rPh sb="6" eb="7">
      <t>ジ</t>
    </rPh>
    <rPh sb="9" eb="11">
      <t>ヒカク</t>
    </rPh>
    <phoneticPr fontId="20"/>
  </si>
  <si>
    <t>（概要２、計画１）</t>
    <rPh sb="1" eb="3">
      <t>ガイヨウ</t>
    </rPh>
    <rPh sb="5" eb="7">
      <t>ケイカク</t>
    </rPh>
    <phoneticPr fontId="20"/>
  </si>
  <si>
    <t>地区・箇所番号</t>
    <rPh sb="0" eb="2">
      <t>チク</t>
    </rPh>
    <rPh sb="3" eb="5">
      <t>カショ</t>
    </rPh>
    <rPh sb="5" eb="7">
      <t>バンゴウ</t>
    </rPh>
    <phoneticPr fontId="20"/>
  </si>
  <si>
    <t>工事所在地（住所）</t>
    <rPh sb="0" eb="2">
      <t>コウジ</t>
    </rPh>
    <phoneticPr fontId="20"/>
  </si>
  <si>
    <t>地区名：</t>
    <rPh sb="0" eb="3">
      <t>チクメイ</t>
    </rPh>
    <phoneticPr fontId="20"/>
  </si>
  <si>
    <t>秋田県知事　　　　様</t>
    <rPh sb="0" eb="3">
      <t>アキタケン</t>
    </rPh>
    <rPh sb="3" eb="5">
      <t>チジ</t>
    </rPh>
    <rPh sb="9" eb="10">
      <t>サマ</t>
    </rPh>
    <phoneticPr fontId="20"/>
  </si>
  <si>
    <t>○－○○○</t>
  </si>
  <si>
    <t>工種</t>
    <rPh sb="0" eb="1">
      <t>コウ</t>
    </rPh>
    <rPh sb="1" eb="2">
      <t>シュルイ</t>
    </rPh>
    <phoneticPr fontId="20"/>
  </si>
  <si>
    <t>市</t>
    <rPh sb="0" eb="1">
      <t>シ</t>
    </rPh>
    <phoneticPr fontId="20"/>
  </si>
  <si>
    <t>審査年月日</t>
    <rPh sb="0" eb="2">
      <t>シンサ</t>
    </rPh>
    <rPh sb="2" eb="3">
      <t>ネン</t>
    </rPh>
    <rPh sb="3" eb="5">
      <t>ガッピ</t>
    </rPh>
    <phoneticPr fontId="20"/>
  </si>
  <si>
    <t>町</t>
    <rPh sb="0" eb="1">
      <t>マチ</t>
    </rPh>
    <phoneticPr fontId="20"/>
  </si>
  <si>
    <t>村</t>
    <rPh sb="0" eb="1">
      <t>ムラ</t>
    </rPh>
    <phoneticPr fontId="20"/>
  </si>
  <si>
    <t>　　　イ　用地及び補償費＋測量及び試験費（直営施行に係るもの）＋船舶及び機械器具費＋営繕費</t>
    <rPh sb="5" eb="7">
      <t>ヨウチ</t>
    </rPh>
    <rPh sb="7" eb="8">
      <t>オヨ</t>
    </rPh>
    <rPh sb="9" eb="11">
      <t>ホショウ</t>
    </rPh>
    <rPh sb="11" eb="12">
      <t>ヒ</t>
    </rPh>
    <rPh sb="13" eb="15">
      <t>ソクリョウ</t>
    </rPh>
    <rPh sb="15" eb="16">
      <t>オヨ</t>
    </rPh>
    <rPh sb="17" eb="19">
      <t>シケン</t>
    </rPh>
    <rPh sb="19" eb="20">
      <t>ヒ</t>
    </rPh>
    <rPh sb="21" eb="23">
      <t>チョクエイ</t>
    </rPh>
    <rPh sb="23" eb="25">
      <t>シコウ</t>
    </rPh>
    <rPh sb="26" eb="27">
      <t>カカ</t>
    </rPh>
    <rPh sb="32" eb="34">
      <t>センパク</t>
    </rPh>
    <rPh sb="34" eb="35">
      <t>オヨ</t>
    </rPh>
    <rPh sb="36" eb="38">
      <t>キカイ</t>
    </rPh>
    <rPh sb="38" eb="40">
      <t>キグ</t>
    </rPh>
    <rPh sb="40" eb="41">
      <t>ヒ</t>
    </rPh>
    <rPh sb="42" eb="44">
      <t>エイゼン</t>
    </rPh>
    <rPh sb="44" eb="45">
      <t>ヒ</t>
    </rPh>
    <phoneticPr fontId="20"/>
  </si>
  <si>
    <t>事業名</t>
    <rPh sb="0" eb="2">
      <t>ジギョウ</t>
    </rPh>
    <rPh sb="2" eb="3">
      <t>メイ</t>
    </rPh>
    <phoneticPr fontId="20"/>
  </si>
  <si>
    <t>○○地域振興局長</t>
  </si>
  <si>
    <t>受益戸数</t>
    <rPh sb="0" eb="1">
      <t>ウ</t>
    </rPh>
    <rPh sb="1" eb="2">
      <t>エキ</t>
    </rPh>
    <rPh sb="2" eb="3">
      <t>ト</t>
    </rPh>
    <rPh sb="3" eb="4">
      <t>スウ</t>
    </rPh>
    <phoneticPr fontId="20"/>
  </si>
  <si>
    <t>災 害 復 旧</t>
    <rPh sb="0" eb="3">
      <t>サイガイ</t>
    </rPh>
    <rPh sb="4" eb="7">
      <t>フッキュウ</t>
    </rPh>
    <phoneticPr fontId="20"/>
  </si>
  <si>
    <t>　　　　　農　林　水　産　部　長　様</t>
    <rPh sb="5" eb="6">
      <t>ノウ</t>
    </rPh>
    <rPh sb="7" eb="8">
      <t>ハヤシ</t>
    </rPh>
    <rPh sb="9" eb="10">
      <t>ミズ</t>
    </rPh>
    <rPh sb="11" eb="12">
      <t>サン</t>
    </rPh>
    <rPh sb="13" eb="16">
      <t>ブチョウ</t>
    </rPh>
    <rPh sb="17" eb="18">
      <t>サマ</t>
    </rPh>
    <phoneticPr fontId="20"/>
  </si>
  <si>
    <t>　　　原則として基幹施設のみとする。</t>
    <rPh sb="3" eb="5">
      <t>ゲンソク</t>
    </rPh>
    <rPh sb="8" eb="10">
      <t>キカン</t>
    </rPh>
    <rPh sb="10" eb="12">
      <t>シセツ</t>
    </rPh>
    <phoneticPr fontId="20"/>
  </si>
  <si>
    <t>設計事務所名</t>
    <rPh sb="0" eb="2">
      <t>セッケイ</t>
    </rPh>
    <rPh sb="2" eb="5">
      <t>ジムショ</t>
    </rPh>
    <rPh sb="5" eb="6">
      <t>メイ</t>
    </rPh>
    <phoneticPr fontId="20"/>
  </si>
  <si>
    <t>　　　</t>
  </si>
  <si>
    <t>区　分</t>
    <rPh sb="0" eb="3">
      <t>クブン</t>
    </rPh>
    <phoneticPr fontId="20"/>
  </si>
  <si>
    <t>災害復旧事業費決定前着手承認申請書</t>
  </si>
  <si>
    <t>　　　　　工事雑費＝　ア　×15／1,000以内＋　イ×40／1,000以内</t>
    <rPh sb="5" eb="7">
      <t>コウジ</t>
    </rPh>
    <rPh sb="7" eb="9">
      <t>ザッピ</t>
    </rPh>
    <rPh sb="22" eb="24">
      <t>イナイ</t>
    </rPh>
    <rPh sb="36" eb="38">
      <t>イナイ</t>
    </rPh>
    <phoneticPr fontId="20"/>
  </si>
  <si>
    <t>　　③その他説明資料（図面、写真など必要に応じて）</t>
    <rPh sb="5" eb="6">
      <t>タ</t>
    </rPh>
    <rPh sb="6" eb="8">
      <t>セツメイ</t>
    </rPh>
    <rPh sb="8" eb="10">
      <t>シリョウ</t>
    </rPh>
    <rPh sb="11" eb="13">
      <t>ズメン</t>
    </rPh>
    <rPh sb="14" eb="16">
      <t>シャシン</t>
    </rPh>
    <rPh sb="18" eb="20">
      <t>ヒツヨウ</t>
    </rPh>
    <rPh sb="21" eb="22">
      <t>オウ</t>
    </rPh>
    <phoneticPr fontId="20"/>
  </si>
  <si>
    <t>月日</t>
    <rPh sb="0" eb="1">
      <t>ガツ</t>
    </rPh>
    <rPh sb="1" eb="2">
      <t>ヒ</t>
    </rPh>
    <phoneticPr fontId="20"/>
  </si>
  <si>
    <t>氏      名</t>
    <rPh sb="0" eb="8">
      <t>シメイ</t>
    </rPh>
    <phoneticPr fontId="20"/>
  </si>
  <si>
    <t>発刊年</t>
    <rPh sb="0" eb="2">
      <t>ハッカン</t>
    </rPh>
    <rPh sb="2" eb="3">
      <t>ネン</t>
    </rPh>
    <phoneticPr fontId="20"/>
  </si>
  <si>
    <t>（取扱要領　様式　　２３）</t>
  </si>
  <si>
    <t>注）</t>
    <rPh sb="0" eb="1">
      <t>チュウ</t>
    </rPh>
    <phoneticPr fontId="20"/>
  </si>
  <si>
    <t>課　長</t>
    <rPh sb="0" eb="3">
      <t>カチョウ</t>
    </rPh>
    <phoneticPr fontId="20"/>
  </si>
  <si>
    <t>摘要
（明細・単価番号）</t>
    <rPh sb="0" eb="2">
      <t>テキヨウ</t>
    </rPh>
    <rPh sb="4" eb="6">
      <t>メイサイ</t>
    </rPh>
    <rPh sb="7" eb="9">
      <t>タンカ</t>
    </rPh>
    <rPh sb="9" eb="11">
      <t>バンゴウ</t>
    </rPh>
    <phoneticPr fontId="20"/>
  </si>
  <si>
    <t>審 査</t>
    <rPh sb="0" eb="3">
      <t>シンサ</t>
    </rPh>
    <phoneticPr fontId="20"/>
  </si>
  <si>
    <t>請    負</t>
    <rPh sb="0" eb="1">
      <t>ショウ</t>
    </rPh>
    <rPh sb="5" eb="6">
      <t>フ</t>
    </rPh>
    <phoneticPr fontId="20"/>
  </si>
  <si>
    <t>道路補修</t>
    <rPh sb="0" eb="2">
      <t>ドウロ</t>
    </rPh>
    <rPh sb="2" eb="4">
      <t>ホシュウ</t>
    </rPh>
    <phoneticPr fontId="20"/>
  </si>
  <si>
    <t>班　長</t>
    <rPh sb="0" eb="1">
      <t>ハン</t>
    </rPh>
    <rPh sb="2" eb="3">
      <t>チョウ</t>
    </rPh>
    <phoneticPr fontId="20"/>
  </si>
  <si>
    <t>設　計</t>
    <rPh sb="0" eb="3">
      <t>セッケイ</t>
    </rPh>
    <phoneticPr fontId="20"/>
  </si>
  <si>
    <t>主　査</t>
    <rPh sb="0" eb="3">
      <t>シュサ</t>
    </rPh>
    <phoneticPr fontId="20"/>
  </si>
  <si>
    <t>担当者</t>
    <rPh sb="0" eb="3">
      <t>タントウシャ</t>
    </rPh>
    <phoneticPr fontId="20"/>
  </si>
  <si>
    <t>災 害 名 及 び</t>
    <rPh sb="0" eb="1">
      <t>ワザワ</t>
    </rPh>
    <rPh sb="2" eb="3">
      <t>ガイ</t>
    </rPh>
    <rPh sb="4" eb="5">
      <t>メイ</t>
    </rPh>
    <rPh sb="6" eb="7">
      <t>オヨ</t>
    </rPh>
    <phoneticPr fontId="20"/>
  </si>
  <si>
    <t>　　→被害状況を写真に収めるなど被害状況の記録に努める。</t>
    <rPh sb="3" eb="5">
      <t>ヒガイ</t>
    </rPh>
    <rPh sb="5" eb="7">
      <t>ジョウキョウ</t>
    </rPh>
    <rPh sb="8" eb="10">
      <t>シャシン</t>
    </rPh>
    <rPh sb="11" eb="12">
      <t>オサ</t>
    </rPh>
    <rPh sb="16" eb="18">
      <t>ヒガイ</t>
    </rPh>
    <rPh sb="18" eb="20">
      <t>ジョウキョウ</t>
    </rPh>
    <rPh sb="21" eb="23">
      <t>キロク</t>
    </rPh>
    <rPh sb="24" eb="25">
      <t>ツト</t>
    </rPh>
    <phoneticPr fontId="20"/>
  </si>
  <si>
    <t>（台風　　　　号）</t>
    <rPh sb="1" eb="3">
      <t>タイフウ</t>
    </rPh>
    <rPh sb="7" eb="8">
      <t>ゴウ</t>
    </rPh>
    <phoneticPr fontId="20"/>
  </si>
  <si>
    <t>　年　月　日</t>
    <rPh sb="1" eb="2">
      <t>トシ</t>
    </rPh>
    <rPh sb="3" eb="4">
      <t>ツキ</t>
    </rPh>
    <rPh sb="5" eb="6">
      <t>ヒ</t>
    </rPh>
    <phoneticPr fontId="20"/>
  </si>
  <si>
    <t>地 区 名 及 び</t>
    <rPh sb="0" eb="1">
      <t>チ</t>
    </rPh>
    <rPh sb="2" eb="3">
      <t>ク</t>
    </rPh>
    <rPh sb="4" eb="5">
      <t>ナ</t>
    </rPh>
    <rPh sb="6" eb="7">
      <t>オヨ</t>
    </rPh>
    <phoneticPr fontId="20"/>
  </si>
  <si>
    <t>関係面積</t>
    <rPh sb="0" eb="2">
      <t>カンケイ</t>
    </rPh>
    <rPh sb="2" eb="4">
      <t>メンセキ</t>
    </rPh>
    <phoneticPr fontId="20"/>
  </si>
  <si>
    <t>ha</t>
  </si>
  <si>
    <t>地区</t>
  </si>
  <si>
    <t>被 災 年 月 日</t>
    <rPh sb="0" eb="1">
      <t>ヒ</t>
    </rPh>
    <rPh sb="2" eb="3">
      <t>ワザワ</t>
    </rPh>
    <rPh sb="4" eb="5">
      <t>トシ</t>
    </rPh>
    <rPh sb="6" eb="7">
      <t>ツキ</t>
    </rPh>
    <rPh sb="8" eb="9">
      <t>ヒ</t>
    </rPh>
    <phoneticPr fontId="20"/>
  </si>
  <si>
    <t>地区　　－　　　　</t>
    <rPh sb="0" eb="2">
      <t>チク</t>
    </rPh>
    <phoneticPr fontId="20"/>
  </si>
  <si>
    <t>⑦工事費の増減額が300万円を超え、かつ、</t>
    <rPh sb="1" eb="4">
      <t>コウジヒ</t>
    </rPh>
    <rPh sb="5" eb="7">
      <t>ゾウゲン</t>
    </rPh>
    <rPh sb="7" eb="8">
      <t>ガク</t>
    </rPh>
    <rPh sb="12" eb="14">
      <t>マンエン</t>
    </rPh>
    <rPh sb="15" eb="16">
      <t>コ</t>
    </rPh>
    <phoneticPr fontId="20"/>
  </si>
  <si>
    <t>地区箇所番号</t>
    <rPh sb="0" eb="2">
      <t>チク</t>
    </rPh>
    <rPh sb="2" eb="4">
      <t>カショ</t>
    </rPh>
    <rPh sb="4" eb="6">
      <t>バンゴウ</t>
    </rPh>
    <phoneticPr fontId="20"/>
  </si>
  <si>
    <t>大臣（農政局）承認</t>
    <rPh sb="0" eb="2">
      <t>ダイジン</t>
    </rPh>
    <rPh sb="3" eb="6">
      <t>ノウセイキョク</t>
    </rPh>
    <rPh sb="7" eb="9">
      <t>ショウニン</t>
    </rPh>
    <phoneticPr fontId="20"/>
  </si>
  <si>
    <t>地　区　名</t>
    <rPh sb="0" eb="5">
      <t>チクメイ</t>
    </rPh>
    <phoneticPr fontId="20"/>
  </si>
  <si>
    <t>町字</t>
    <rPh sb="0" eb="1">
      <t>マチ</t>
    </rPh>
    <rPh sb="1" eb="2">
      <t>アザ</t>
    </rPh>
    <phoneticPr fontId="20"/>
  </si>
  <si>
    <t>（取扱要領　様式　　１１）</t>
    <rPh sb="1" eb="3">
      <t>トリアツカイ</t>
    </rPh>
    <rPh sb="3" eb="5">
      <t>ヨウリョウ</t>
    </rPh>
    <rPh sb="6" eb="8">
      <t>ヨウシキ</t>
    </rPh>
    <phoneticPr fontId="20"/>
  </si>
  <si>
    <t>戸</t>
    <rPh sb="0" eb="1">
      <t>ト</t>
    </rPh>
    <phoneticPr fontId="20"/>
  </si>
  <si>
    <t>秋田県農地・農業用施設
災害復旧事業等補助金交付要領</t>
    <rPh sb="24" eb="26">
      <t>ヨウリョウ</t>
    </rPh>
    <phoneticPr fontId="20"/>
  </si>
  <si>
    <t>　 事業の事業主体の変更</t>
    <rPh sb="2" eb="4">
      <t>ジギョウ</t>
    </rPh>
    <rPh sb="5" eb="7">
      <t>ジギョウ</t>
    </rPh>
    <rPh sb="7" eb="9">
      <t>シュタイ</t>
    </rPh>
    <rPh sb="10" eb="12">
      <t>ヘンコウ</t>
    </rPh>
    <phoneticPr fontId="20"/>
  </si>
  <si>
    <t>《別記６》災害復旧事業に関する参考資料一覧</t>
    <rPh sb="5" eb="7">
      <t>サイガイ</t>
    </rPh>
    <rPh sb="7" eb="9">
      <t>フッキュウ</t>
    </rPh>
    <rPh sb="9" eb="11">
      <t>ジギョウ</t>
    </rPh>
    <rPh sb="12" eb="13">
      <t>カン</t>
    </rPh>
    <rPh sb="15" eb="17">
      <t>サンコウ</t>
    </rPh>
    <rPh sb="17" eb="19">
      <t>シリョウ</t>
    </rPh>
    <rPh sb="19" eb="21">
      <t>イチラン</t>
    </rPh>
    <phoneticPr fontId="20"/>
  </si>
  <si>
    <t>村字</t>
    <rPh sb="0" eb="1">
      <t>ムラ</t>
    </rPh>
    <rPh sb="1" eb="2">
      <t>アザ</t>
    </rPh>
    <phoneticPr fontId="20"/>
  </si>
  <si>
    <t>被災前の工法</t>
    <rPh sb="0" eb="2">
      <t>ヒサイ</t>
    </rPh>
    <rPh sb="2" eb="3">
      <t>マエ</t>
    </rPh>
    <rPh sb="4" eb="5">
      <t>コウ</t>
    </rPh>
    <rPh sb="5" eb="6">
      <t>ホウ</t>
    </rPh>
    <phoneticPr fontId="20"/>
  </si>
  <si>
    <t>請負の別</t>
    <rPh sb="0" eb="2">
      <t>ウケオイ</t>
    </rPh>
    <rPh sb="3" eb="4">
      <t>ベツ</t>
    </rPh>
    <phoneticPr fontId="20"/>
  </si>
  <si>
    <t>測量及び試験費</t>
    <rPh sb="0" eb="2">
      <t>ソクリョウ</t>
    </rPh>
    <rPh sb="2" eb="3">
      <t>オヨ</t>
    </rPh>
    <rPh sb="4" eb="6">
      <t>シケン</t>
    </rPh>
    <rPh sb="6" eb="7">
      <t>ヒ</t>
    </rPh>
    <phoneticPr fontId="20"/>
  </si>
  <si>
    <t>国</t>
    <rPh sb="0" eb="1">
      <t>クニ</t>
    </rPh>
    <phoneticPr fontId="20"/>
  </si>
  <si>
    <t>区　　　　　　分</t>
    <rPh sb="0" eb="1">
      <t>ク</t>
    </rPh>
    <rPh sb="7" eb="8">
      <t>ブン</t>
    </rPh>
    <phoneticPr fontId="20"/>
  </si>
  <si>
    <t>事業量</t>
    <rPh sb="0" eb="2">
      <t>ジギョウ</t>
    </rPh>
    <rPh sb="2" eb="3">
      <t>リョウ</t>
    </rPh>
    <phoneticPr fontId="20"/>
  </si>
  <si>
    <t>※事業の承継又は中止（廃止）承認は、暫定法規則第３条による。</t>
    <rPh sb="1" eb="3">
      <t>ジギョウ</t>
    </rPh>
    <rPh sb="4" eb="6">
      <t>ショウケイ</t>
    </rPh>
    <rPh sb="6" eb="7">
      <t>マタ</t>
    </rPh>
    <rPh sb="8" eb="10">
      <t>チュウシ</t>
    </rPh>
    <rPh sb="11" eb="13">
      <t>ハイシ</t>
    </rPh>
    <rPh sb="14" eb="16">
      <t>ショウニン</t>
    </rPh>
    <rPh sb="18" eb="20">
      <t>ザンテイ</t>
    </rPh>
    <rPh sb="20" eb="21">
      <t>ホウ</t>
    </rPh>
    <rPh sb="21" eb="23">
      <t>キソク</t>
    </rPh>
    <rPh sb="23" eb="24">
      <t>ダイ</t>
    </rPh>
    <rPh sb="25" eb="26">
      <t>ジョウ</t>
    </rPh>
    <phoneticPr fontId="20"/>
  </si>
  <si>
    <t>摘要</t>
    <rPh sb="0" eb="2">
      <t>テキヨウ</t>
    </rPh>
    <phoneticPr fontId="20"/>
  </si>
  <si>
    <t>うち未成</t>
    <rPh sb="2" eb="3">
      <t>ミ</t>
    </rPh>
    <rPh sb="3" eb="4">
      <t>セイ</t>
    </rPh>
    <phoneticPr fontId="20"/>
  </si>
  <si>
    <t>　○異常な天然現象（20mm/h,80mm/日の雨量等)かどうか確認。</t>
    <rPh sb="2" eb="4">
      <t>イジョウ</t>
    </rPh>
    <rPh sb="5" eb="7">
      <t>テンネン</t>
    </rPh>
    <rPh sb="7" eb="9">
      <t>ゲンショウ</t>
    </rPh>
    <rPh sb="22" eb="23">
      <t>ニチ</t>
    </rPh>
    <rPh sb="24" eb="25">
      <t>アメ</t>
    </rPh>
    <rPh sb="25" eb="26">
      <t>リョウ</t>
    </rPh>
    <rPh sb="26" eb="27">
      <t>ナド</t>
    </rPh>
    <rPh sb="32" eb="34">
      <t>カクニン</t>
    </rPh>
    <phoneticPr fontId="20"/>
  </si>
  <si>
    <t>年災　　第　　号　　　　</t>
    <rPh sb="0" eb="1">
      <t>ネン</t>
    </rPh>
    <rPh sb="1" eb="2">
      <t>サイガイ</t>
    </rPh>
    <rPh sb="4" eb="5">
      <t>ダイ</t>
    </rPh>
    <rPh sb="7" eb="8">
      <t>ゴウ</t>
    </rPh>
    <phoneticPr fontId="20"/>
  </si>
  <si>
    <t>うち転属</t>
    <rPh sb="2" eb="4">
      <t>テンゾク</t>
    </rPh>
    <phoneticPr fontId="20"/>
  </si>
  <si>
    <t>　　（単位：ha、m、千円）</t>
  </si>
  <si>
    <t>産業廃棄物処分費及び事業損失防止施設費を除く事業費</t>
    <rPh sb="0" eb="2">
      <t>サンギョウ</t>
    </rPh>
    <rPh sb="2" eb="5">
      <t>ハイキブツ</t>
    </rPh>
    <rPh sb="5" eb="8">
      <t>ショブンヒ</t>
    </rPh>
    <rPh sb="8" eb="9">
      <t>オヨ</t>
    </rPh>
    <rPh sb="10" eb="12">
      <t>ジギョウ</t>
    </rPh>
    <rPh sb="12" eb="14">
      <t>ソンシツ</t>
    </rPh>
    <rPh sb="14" eb="16">
      <t>ボウシ</t>
    </rPh>
    <rPh sb="16" eb="19">
      <t>シセツヒ</t>
    </rPh>
    <rPh sb="20" eb="21">
      <t>ノゾ</t>
    </rPh>
    <rPh sb="22" eb="25">
      <t>ジギョウヒ</t>
    </rPh>
    <phoneticPr fontId="20"/>
  </si>
  <si>
    <t>○○　千円</t>
    <rPh sb="3" eb="5">
      <t>センエン</t>
    </rPh>
    <phoneticPr fontId="20"/>
  </si>
  <si>
    <t>災害原因及び</t>
    <rPh sb="0" eb="2">
      <t>サイガイ</t>
    </rPh>
    <rPh sb="2" eb="4">
      <t>ゲンイン</t>
    </rPh>
    <rPh sb="4" eb="5">
      <t>オヨ</t>
    </rPh>
    <phoneticPr fontId="20"/>
  </si>
  <si>
    <t>被 災 状 況</t>
    <rPh sb="0" eb="1">
      <t>ヒ</t>
    </rPh>
    <rPh sb="2" eb="3">
      <t>ワザワ</t>
    </rPh>
    <rPh sb="4" eb="5">
      <t>ジョウ</t>
    </rPh>
    <rPh sb="6" eb="7">
      <t>イワン</t>
    </rPh>
    <phoneticPr fontId="20"/>
  </si>
  <si>
    <t>復 旧 工 事 計 画</t>
    <rPh sb="0" eb="1">
      <t>マタ</t>
    </rPh>
    <rPh sb="2" eb="3">
      <t>キュウ</t>
    </rPh>
    <rPh sb="4" eb="5">
      <t>タクミ</t>
    </rPh>
    <rPh sb="6" eb="7">
      <t>コト</t>
    </rPh>
    <rPh sb="8" eb="9">
      <t>ケイ</t>
    </rPh>
    <rPh sb="10" eb="11">
      <t>ガ</t>
    </rPh>
    <phoneticPr fontId="20"/>
  </si>
  <si>
    <t>合　　　　　　　　　　　　　　計</t>
    <rPh sb="0" eb="16">
      <t>ゴウケイ</t>
    </rPh>
    <phoneticPr fontId="20"/>
  </si>
  <si>
    <t>仮設計画</t>
    <rPh sb="0" eb="2">
      <t>カセツ</t>
    </rPh>
    <rPh sb="2" eb="4">
      <t>ケイカク</t>
    </rPh>
    <phoneticPr fontId="20"/>
  </si>
  <si>
    <t>仮締切</t>
    <rPh sb="0" eb="1">
      <t>カリ</t>
    </rPh>
    <rPh sb="1" eb="2">
      <t>シ</t>
    </rPh>
    <rPh sb="2" eb="3">
      <t>キ</t>
    </rPh>
    <phoneticPr fontId="20"/>
  </si>
  <si>
    <t>水替</t>
    <rPh sb="0" eb="2">
      <t>ミズカ</t>
    </rPh>
    <phoneticPr fontId="20"/>
  </si>
  <si>
    <t>県　　名</t>
    <rPh sb="0" eb="1">
      <t>ケン</t>
    </rPh>
    <rPh sb="3" eb="4">
      <t>メイ</t>
    </rPh>
    <phoneticPr fontId="20"/>
  </si>
  <si>
    <t>内　容　（　変　更　理　由　）</t>
    <rPh sb="0" eb="3">
      <t>ナイヨウ</t>
    </rPh>
    <rPh sb="6" eb="9">
      <t>ヘンコウ</t>
    </rPh>
    <rPh sb="10" eb="13">
      <t>リユウ</t>
    </rPh>
    <phoneticPr fontId="20"/>
  </si>
  <si>
    <t>誤測又は違算の訂正、入札差金に係る変更</t>
    <rPh sb="0" eb="1">
      <t>ゴ</t>
    </rPh>
    <rPh sb="1" eb="2">
      <t>ソク</t>
    </rPh>
    <rPh sb="2" eb="3">
      <t>マタ</t>
    </rPh>
    <rPh sb="4" eb="5">
      <t>チガ</t>
    </rPh>
    <rPh sb="5" eb="6">
      <t>サン</t>
    </rPh>
    <rPh sb="7" eb="9">
      <t>テイセイ</t>
    </rPh>
    <rPh sb="10" eb="12">
      <t>ニュウサツ</t>
    </rPh>
    <rPh sb="12" eb="14">
      <t>サキン</t>
    </rPh>
    <rPh sb="15" eb="16">
      <t>カカ</t>
    </rPh>
    <rPh sb="17" eb="19">
      <t>ヘンコウ</t>
    </rPh>
    <phoneticPr fontId="20"/>
  </si>
  <si>
    <t>査定官</t>
    <rPh sb="0" eb="2">
      <t>サテイ</t>
    </rPh>
    <rPh sb="2" eb="3">
      <t>カン</t>
    </rPh>
    <phoneticPr fontId="20"/>
  </si>
  <si>
    <t>m</t>
  </si>
  <si>
    <t>採択条項</t>
    <rPh sb="0" eb="2">
      <t>サイタク</t>
    </rPh>
    <rPh sb="2" eb="4">
      <t>ジョウコウ</t>
    </rPh>
    <phoneticPr fontId="20"/>
  </si>
  <si>
    <t>事　　業　　費　　総　　括</t>
    <rPh sb="0" eb="4">
      <t>ジギョウ</t>
    </rPh>
    <rPh sb="6" eb="7">
      <t>ヒ</t>
    </rPh>
    <rPh sb="9" eb="13">
      <t>ソウカツ</t>
    </rPh>
    <phoneticPr fontId="20"/>
  </si>
  <si>
    <t>補助率</t>
    <rPh sb="0" eb="3">
      <t>ホジョリツ</t>
    </rPh>
    <phoneticPr fontId="20"/>
  </si>
  <si>
    <t>提出書類</t>
    <rPh sb="0" eb="2">
      <t>テイシュツ</t>
    </rPh>
    <rPh sb="2" eb="4">
      <t>ショルイ</t>
    </rPh>
    <phoneticPr fontId="20"/>
  </si>
  <si>
    <t>費　　　　　　　　　　　　目</t>
    <rPh sb="0" eb="14">
      <t>ヒモク</t>
    </rPh>
    <phoneticPr fontId="20"/>
  </si>
  <si>
    <t>変更に伴う運搬費用又は投棄料の変更</t>
    <rPh sb="0" eb="2">
      <t>ヘンコウ</t>
    </rPh>
    <rPh sb="3" eb="4">
      <t>トモナ</t>
    </rPh>
    <rPh sb="5" eb="8">
      <t>ウンパンヒ</t>
    </rPh>
    <rPh sb="8" eb="9">
      <t>ヨウ</t>
    </rPh>
    <rPh sb="9" eb="10">
      <t>マタ</t>
    </rPh>
    <rPh sb="11" eb="13">
      <t>トウキ</t>
    </rPh>
    <rPh sb="13" eb="14">
      <t>リョウ</t>
    </rPh>
    <rPh sb="15" eb="17">
      <t>ヘンコウ</t>
    </rPh>
    <phoneticPr fontId="20"/>
  </si>
  <si>
    <t>金　　　　　　　額</t>
    <rPh sb="0" eb="9">
      <t>キンガク</t>
    </rPh>
    <phoneticPr fontId="20"/>
  </si>
  <si>
    <t>書物（A4版）
市販</t>
    <rPh sb="0" eb="2">
      <t>ショモツ</t>
    </rPh>
    <rPh sb="5" eb="6">
      <t>バン</t>
    </rPh>
    <phoneticPr fontId="20"/>
  </si>
  <si>
    <t>摘　　　　　　　　　　　　　　　　　　　　　　　要</t>
    <rPh sb="0" eb="25">
      <t>テキヨウ</t>
    </rPh>
    <phoneticPr fontId="20"/>
  </si>
  <si>
    <t>工　　　　　事　　　　　　費</t>
    <rPh sb="0" eb="7">
      <t>コウジ</t>
    </rPh>
    <rPh sb="13" eb="14">
      <t>ヒ</t>
    </rPh>
    <phoneticPr fontId="20"/>
  </si>
  <si>
    <t>附帯工事費</t>
    <rPh sb="0" eb="1">
      <t>フ</t>
    </rPh>
    <rPh sb="1" eb="2">
      <t>タイ</t>
    </rPh>
    <rPh sb="2" eb="4">
      <t>コウジ</t>
    </rPh>
    <rPh sb="4" eb="5">
      <t>ヒ</t>
    </rPh>
    <phoneticPr fontId="20"/>
  </si>
  <si>
    <t>用地費及び補償費</t>
    <rPh sb="0" eb="2">
      <t>ヨウチ</t>
    </rPh>
    <rPh sb="2" eb="3">
      <t>ヒ</t>
    </rPh>
    <rPh sb="3" eb="4">
      <t>オヨ</t>
    </rPh>
    <rPh sb="5" eb="7">
      <t>ホショウ</t>
    </rPh>
    <rPh sb="7" eb="8">
      <t>ヒ</t>
    </rPh>
    <phoneticPr fontId="20"/>
  </si>
  <si>
    <t>カ　施行箇所ごとに工事雑費又は事務雑費への流用による工事費の増減</t>
    <rPh sb="2" eb="4">
      <t>シコウ</t>
    </rPh>
    <rPh sb="4" eb="6">
      <t>カショ</t>
    </rPh>
    <rPh sb="9" eb="11">
      <t>コウジ</t>
    </rPh>
    <rPh sb="11" eb="13">
      <t>ザッピ</t>
    </rPh>
    <rPh sb="13" eb="14">
      <t>マタ</t>
    </rPh>
    <rPh sb="15" eb="17">
      <t>ジム</t>
    </rPh>
    <rPh sb="17" eb="19">
      <t>ザッピ</t>
    </rPh>
    <rPh sb="21" eb="23">
      <t>リュウヨウ</t>
    </rPh>
    <rPh sb="26" eb="28">
      <t>コウジ</t>
    </rPh>
    <rPh sb="28" eb="29">
      <t>ヒ</t>
    </rPh>
    <rPh sb="30" eb="32">
      <t>ゾウゲン</t>
    </rPh>
    <phoneticPr fontId="20"/>
  </si>
  <si>
    <t>船舶及び機械器具費</t>
    <rPh sb="0" eb="2">
      <t>センパク</t>
    </rPh>
    <rPh sb="2" eb="3">
      <t>オヨ</t>
    </rPh>
    <rPh sb="4" eb="6">
      <t>キカイ</t>
    </rPh>
    <rPh sb="6" eb="8">
      <t>キグ</t>
    </rPh>
    <rPh sb="8" eb="9">
      <t>ヒ</t>
    </rPh>
    <phoneticPr fontId="20"/>
  </si>
  <si>
    <t>工種</t>
    <rPh sb="0" eb="1">
      <t>コウジ</t>
    </rPh>
    <rPh sb="1" eb="2">
      <t>シュ</t>
    </rPh>
    <phoneticPr fontId="20"/>
  </si>
  <si>
    <t>添付図面　　</t>
    <rPh sb="0" eb="2">
      <t>テンプ</t>
    </rPh>
    <rPh sb="2" eb="4">
      <t>ズメン</t>
    </rPh>
    <phoneticPr fontId="20"/>
  </si>
  <si>
    <t>工事雑費</t>
    <rPh sb="0" eb="2">
      <t>コウジ</t>
    </rPh>
    <rPh sb="2" eb="4">
      <t>ザッピ</t>
    </rPh>
    <phoneticPr fontId="20"/>
  </si>
  <si>
    <t>応急工事費</t>
    <rPh sb="0" eb="2">
      <t>オウキュウ</t>
    </rPh>
    <rPh sb="2" eb="4">
      <t>コウジ</t>
    </rPh>
    <rPh sb="4" eb="5">
      <t>ヒ</t>
    </rPh>
    <phoneticPr fontId="20"/>
  </si>
  <si>
    <t>（関係面積）</t>
    <rPh sb="1" eb="3">
      <t>カンケイ</t>
    </rPh>
    <rPh sb="3" eb="5">
      <t>メンセキ</t>
    </rPh>
    <phoneticPr fontId="20"/>
  </si>
  <si>
    <t>立合官</t>
    <rPh sb="0" eb="1">
      <t>タ</t>
    </rPh>
    <rPh sb="1" eb="2">
      <t>ア</t>
    </rPh>
    <rPh sb="2" eb="3">
      <t>カン</t>
    </rPh>
    <phoneticPr fontId="20"/>
  </si>
  <si>
    <t>事　　　務　　　雑　　　費</t>
    <rPh sb="0" eb="5">
      <t>ジム</t>
    </rPh>
    <rPh sb="8" eb="13">
      <t>ザッピ</t>
    </rPh>
    <phoneticPr fontId="20"/>
  </si>
  <si>
    <t>　項により申請します。　</t>
  </si>
  <si>
    <t>応 急 工 事 費 内 訳</t>
    <rPh sb="0" eb="3">
      <t>オウキュウ</t>
    </rPh>
    <rPh sb="4" eb="7">
      <t>コウジ</t>
    </rPh>
    <rPh sb="8" eb="9">
      <t>ヒ</t>
    </rPh>
    <rPh sb="10" eb="13">
      <t>ウチワケ</t>
    </rPh>
    <phoneticPr fontId="20"/>
  </si>
  <si>
    <t>費　　　　　　　　　　　　　　　目</t>
    <rPh sb="0" eb="17">
      <t>ヒモク</t>
    </rPh>
    <phoneticPr fontId="20"/>
  </si>
  <si>
    <t>事　業　費</t>
  </si>
  <si>
    <t>　　　ア　本工事費＋付帯工事費＋測量及び試験費（請負又は委託に係るもの）</t>
    <rPh sb="5" eb="6">
      <t>ホン</t>
    </rPh>
    <rPh sb="6" eb="8">
      <t>コウジ</t>
    </rPh>
    <rPh sb="8" eb="9">
      <t>ヒ</t>
    </rPh>
    <rPh sb="10" eb="11">
      <t>フ</t>
    </rPh>
    <rPh sb="11" eb="12">
      <t>タイ</t>
    </rPh>
    <rPh sb="12" eb="15">
      <t>コウジヒ</t>
    </rPh>
    <rPh sb="16" eb="18">
      <t>ソクリョウ</t>
    </rPh>
    <rPh sb="18" eb="19">
      <t>オヨ</t>
    </rPh>
    <rPh sb="20" eb="22">
      <t>シケン</t>
    </rPh>
    <rPh sb="22" eb="23">
      <t>ヒ</t>
    </rPh>
    <rPh sb="24" eb="26">
      <t>ウケオイ</t>
    </rPh>
    <rPh sb="26" eb="27">
      <t>マタ</t>
    </rPh>
    <rPh sb="28" eb="30">
      <t>イタク</t>
    </rPh>
    <rPh sb="31" eb="32">
      <t>カカ</t>
    </rPh>
    <phoneticPr fontId="20"/>
  </si>
  <si>
    <t>２　事務雑費＝工事費×15／1,000以内</t>
    <rPh sb="2" eb="4">
      <t>ジム</t>
    </rPh>
    <rPh sb="4" eb="6">
      <t>ザッピ</t>
    </rPh>
    <rPh sb="7" eb="9">
      <t>コウジ</t>
    </rPh>
    <rPh sb="9" eb="10">
      <t>ヒ</t>
    </rPh>
    <rPh sb="19" eb="21">
      <t>イナイ</t>
    </rPh>
    <phoneticPr fontId="20"/>
  </si>
  <si>
    <t>費目</t>
    <rPh sb="0" eb="2">
      <t>ヒモク</t>
    </rPh>
    <phoneticPr fontId="20"/>
  </si>
  <si>
    <t>工種</t>
    <rPh sb="0" eb="1">
      <t>コウ</t>
    </rPh>
    <rPh sb="1" eb="2">
      <t>シュ</t>
    </rPh>
    <phoneticPr fontId="20"/>
  </si>
  <si>
    <t>細目</t>
    <rPh sb="0" eb="2">
      <t>サイモク</t>
    </rPh>
    <phoneticPr fontId="20"/>
  </si>
  <si>
    <t>細別
（形状・寸法）</t>
    <rPh sb="0" eb="2">
      <t>サイベツ</t>
    </rPh>
    <rPh sb="4" eb="6">
      <t>ケイジョウ</t>
    </rPh>
    <rPh sb="7" eb="9">
      <t>スンポウ</t>
    </rPh>
    <phoneticPr fontId="20"/>
  </si>
  <si>
    <t>円</t>
    <rPh sb="0" eb="1">
      <t>エン</t>
    </rPh>
    <phoneticPr fontId="20"/>
  </si>
  <si>
    <t>注：単価表、数量計算書及び構造計算書を添えること。</t>
    <rPh sb="0" eb="1">
      <t>チュウ</t>
    </rPh>
    <rPh sb="2" eb="4">
      <t>タンカ</t>
    </rPh>
    <rPh sb="4" eb="5">
      <t>ヒョウ</t>
    </rPh>
    <rPh sb="6" eb="8">
      <t>スウリョウ</t>
    </rPh>
    <rPh sb="8" eb="11">
      <t>ケイサンショ</t>
    </rPh>
    <rPh sb="11" eb="12">
      <t>オヨ</t>
    </rPh>
    <rPh sb="13" eb="15">
      <t>コウゾウ</t>
    </rPh>
    <rPh sb="15" eb="18">
      <t>ケイサンショ</t>
    </rPh>
    <rPh sb="19" eb="20">
      <t>ソ</t>
    </rPh>
    <phoneticPr fontId="20"/>
  </si>
  <si>
    <t>○○年災</t>
    <rPh sb="2" eb="3">
      <t>ネンサイ</t>
    </rPh>
    <rPh sb="3" eb="4">
      <t>サイ</t>
    </rPh>
    <phoneticPr fontId="20"/>
  </si>
  <si>
    <t>（５万分の１又は２万５千分の１図）</t>
    <rPh sb="2" eb="3">
      <t>マン</t>
    </rPh>
    <rPh sb="3" eb="4">
      <t>ブン</t>
    </rPh>
    <rPh sb="6" eb="7">
      <t>マタ</t>
    </rPh>
    <rPh sb="9" eb="10">
      <t>マン</t>
    </rPh>
    <rPh sb="11" eb="12">
      <t>セン</t>
    </rPh>
    <rPh sb="12" eb="13">
      <t>ブン</t>
    </rPh>
    <rPh sb="15" eb="16">
      <t>ズ</t>
    </rPh>
    <phoneticPr fontId="20"/>
  </si>
  <si>
    <t>被災図</t>
    <rPh sb="0" eb="2">
      <t>ヒサイ</t>
    </rPh>
    <rPh sb="2" eb="3">
      <t>ズ</t>
    </rPh>
    <phoneticPr fontId="20"/>
  </si>
  <si>
    <t>（３）</t>
  </si>
  <si>
    <t>　○災害復旧事業の対象となるか確認。</t>
    <rPh sb="2" eb="4">
      <t>サイガイ</t>
    </rPh>
    <rPh sb="4" eb="6">
      <t>フッキュウ</t>
    </rPh>
    <rPh sb="6" eb="8">
      <t>ジギョウ</t>
    </rPh>
    <rPh sb="9" eb="11">
      <t>タイショウ</t>
    </rPh>
    <rPh sb="15" eb="17">
      <t>カクニン</t>
    </rPh>
    <phoneticPr fontId="20"/>
  </si>
  <si>
    <t>横断面図</t>
    <rPh sb="0" eb="2">
      <t>オウダン</t>
    </rPh>
    <rPh sb="2" eb="3">
      <t>メン</t>
    </rPh>
    <rPh sb="3" eb="4">
      <t>ズ</t>
    </rPh>
    <phoneticPr fontId="20"/>
  </si>
  <si>
    <t>平面図</t>
    <rPh sb="0" eb="2">
      <t>ヘイメン</t>
    </rPh>
    <rPh sb="2" eb="3">
      <t>ズ</t>
    </rPh>
    <phoneticPr fontId="20"/>
  </si>
  <si>
    <t>（４）</t>
  </si>
  <si>
    <t>　　で行う労務、資材単価又は歩掛の変更</t>
    <rPh sb="3" eb="4">
      <t>オコナ</t>
    </rPh>
    <rPh sb="5" eb="7">
      <t>ロウム</t>
    </rPh>
    <rPh sb="8" eb="10">
      <t>シザイ</t>
    </rPh>
    <rPh sb="10" eb="12">
      <t>タンカ</t>
    </rPh>
    <rPh sb="12" eb="13">
      <t>マタ</t>
    </rPh>
    <rPh sb="14" eb="16">
      <t>ブガ</t>
    </rPh>
    <rPh sb="17" eb="19">
      <t>ヘンコウ</t>
    </rPh>
    <phoneticPr fontId="20"/>
  </si>
  <si>
    <t>残事業費調査時に使用
（現在は、使用頻度は少ない）</t>
    <rPh sb="0" eb="1">
      <t>ザン</t>
    </rPh>
    <rPh sb="1" eb="4">
      <t>ジギョウヒ</t>
    </rPh>
    <rPh sb="4" eb="6">
      <t>チョウサ</t>
    </rPh>
    <rPh sb="6" eb="7">
      <t>ジ</t>
    </rPh>
    <rPh sb="8" eb="10">
      <t>シヨウ</t>
    </rPh>
    <rPh sb="12" eb="14">
      <t>ゲンザイ</t>
    </rPh>
    <rPh sb="16" eb="18">
      <t>シヨウ</t>
    </rPh>
    <rPh sb="18" eb="20">
      <t>ヒンド</t>
    </rPh>
    <rPh sb="21" eb="22">
      <t>スク</t>
    </rPh>
    <phoneticPr fontId="20"/>
  </si>
  <si>
    <t>農　　　　　　政　　　　　　　局</t>
    <rPh sb="0" eb="8">
      <t>ノウセイ</t>
    </rPh>
    <rPh sb="15" eb="16">
      <t>キョク</t>
    </rPh>
    <phoneticPr fontId="20"/>
  </si>
  <si>
    <t>（６）</t>
  </si>
  <si>
    <t>構造図</t>
    <rPh sb="0" eb="2">
      <t>コウゾウ</t>
    </rPh>
    <rPh sb="2" eb="3">
      <t>ズ</t>
    </rPh>
    <phoneticPr fontId="20"/>
  </si>
  <si>
    <t>前　　　設　　　計</t>
    <rPh sb="0" eb="1">
      <t>ゼン</t>
    </rPh>
    <rPh sb="4" eb="9">
      <t>セッケイ</t>
    </rPh>
    <phoneticPr fontId="20"/>
  </si>
  <si>
    <t>被害写真</t>
    <rPh sb="0" eb="2">
      <t>ヒガイ</t>
    </rPh>
    <rPh sb="2" eb="4">
      <t>シャシン</t>
    </rPh>
    <phoneticPr fontId="20"/>
  </si>
  <si>
    <t>注　　１　</t>
    <rPh sb="0" eb="1">
      <t>チュウ</t>
    </rPh>
    <phoneticPr fontId="20"/>
  </si>
  <si>
    <t>　２）　知事は県営事業としての申請があった場合は、査定を終了し、復旧</t>
    <rPh sb="4" eb="6">
      <t>チジ</t>
    </rPh>
    <rPh sb="7" eb="9">
      <t>ケンエイ</t>
    </rPh>
    <rPh sb="9" eb="11">
      <t>ジギョウ</t>
    </rPh>
    <rPh sb="15" eb="17">
      <t>シンセイ</t>
    </rPh>
    <rPh sb="21" eb="23">
      <t>バアイ</t>
    </rPh>
    <rPh sb="25" eb="27">
      <t>サテイ</t>
    </rPh>
    <rPh sb="28" eb="30">
      <t>シュウリョウ</t>
    </rPh>
    <rPh sb="32" eb="34">
      <t>フッキュウ</t>
    </rPh>
    <phoneticPr fontId="20"/>
  </si>
  <si>
    <t>２　</t>
  </si>
  <si>
    <t>被災図には、被災前後の状況を明記すること。</t>
    <rPh sb="0" eb="2">
      <t>ヒサイ</t>
    </rPh>
    <rPh sb="2" eb="3">
      <t>ズ</t>
    </rPh>
    <rPh sb="6" eb="8">
      <t>ヒサイ</t>
    </rPh>
    <rPh sb="8" eb="10">
      <t>ゼンゴ</t>
    </rPh>
    <rPh sb="11" eb="13">
      <t>ジョウキョウ</t>
    </rPh>
    <rPh sb="14" eb="16">
      <t>メイキ</t>
    </rPh>
    <phoneticPr fontId="20"/>
  </si>
  <si>
    <t>被害写真には、撮影年月日を記入すること。また被災図には撮</t>
    <rPh sb="0" eb="2">
      <t>ヒガイ</t>
    </rPh>
    <rPh sb="2" eb="4">
      <t>シャシン</t>
    </rPh>
    <rPh sb="7" eb="9">
      <t>サツエイ</t>
    </rPh>
    <rPh sb="9" eb="10">
      <t>ネン</t>
    </rPh>
    <rPh sb="10" eb="12">
      <t>ガッピ</t>
    </rPh>
    <rPh sb="13" eb="15">
      <t>キニュウ</t>
    </rPh>
    <rPh sb="22" eb="24">
      <t>ヒサイ</t>
    </rPh>
    <rPh sb="24" eb="25">
      <t>ズ</t>
    </rPh>
    <rPh sb="27" eb="28">
      <t>サツエイ</t>
    </rPh>
    <phoneticPr fontId="20"/>
  </si>
  <si>
    <t>ート構造物、木製部材、杭打又はグラウトの数量の変更</t>
    <rPh sb="11" eb="13">
      <t>クイウ</t>
    </rPh>
    <rPh sb="13" eb="14">
      <t>マタ</t>
    </rPh>
    <rPh sb="20" eb="22">
      <t>スウリョウ</t>
    </rPh>
    <rPh sb="23" eb="25">
      <t>ヘンコウ</t>
    </rPh>
    <phoneticPr fontId="20"/>
  </si>
  <si>
    <t>　　　　る金額以内の単価変更</t>
    <rPh sb="5" eb="7">
      <t>キンガク</t>
    </rPh>
    <rPh sb="7" eb="9">
      <t>イナイ</t>
    </rPh>
    <rPh sb="10" eb="12">
      <t>タンカ</t>
    </rPh>
    <rPh sb="12" eb="14">
      <t>ヘンコウ</t>
    </rPh>
    <phoneticPr fontId="20"/>
  </si>
  <si>
    <t>（取扱要領　様式　　９）</t>
    <rPh sb="1" eb="3">
      <t>トリアツカイ</t>
    </rPh>
    <rPh sb="3" eb="5">
      <t>ヨウリョウ</t>
    </rPh>
    <rPh sb="6" eb="8">
      <t>ヨウシキ</t>
    </rPh>
    <phoneticPr fontId="20"/>
  </si>
  <si>
    <t>秋田県農地・農業用施設
災害復旧事業等補助金交付要綱</t>
  </si>
  <si>
    <t>　　　年発生災害復旧事業費決定通知書</t>
    <rPh sb="3" eb="4">
      <t>ネン</t>
    </rPh>
    <rPh sb="4" eb="6">
      <t>ハッセイ</t>
    </rPh>
    <rPh sb="6" eb="8">
      <t>サイガイ</t>
    </rPh>
    <rPh sb="8" eb="10">
      <t>フッキュウ</t>
    </rPh>
    <rPh sb="10" eb="12">
      <t>ジギョウ</t>
    </rPh>
    <rPh sb="12" eb="13">
      <t>ヒ</t>
    </rPh>
    <rPh sb="13" eb="15">
      <t>ケッテイ</t>
    </rPh>
    <rPh sb="15" eb="18">
      <t>ツウチショ</t>
    </rPh>
    <phoneticPr fontId="20"/>
  </si>
  <si>
    <t>操作室の位置の変更</t>
    <rPh sb="0" eb="3">
      <t>ソウサシツ</t>
    </rPh>
    <rPh sb="4" eb="6">
      <t>イチ</t>
    </rPh>
    <rPh sb="7" eb="9">
      <t>ヘンコウ</t>
    </rPh>
    <phoneticPr fontId="20"/>
  </si>
  <si>
    <t>年月日</t>
    <rPh sb="0" eb="1">
      <t>ネン</t>
    </rPh>
    <rPh sb="1" eb="2">
      <t>ガツ</t>
    </rPh>
    <rPh sb="2" eb="3">
      <t>ヒ</t>
    </rPh>
    <phoneticPr fontId="20"/>
  </si>
  <si>
    <t>　　　　　年　　月　　日付け　　　　　　で申請のあった　　年発生災害復旧事業</t>
  </si>
  <si>
    <t>様</t>
    <rPh sb="0" eb="1">
      <t>サマ</t>
    </rPh>
    <phoneticPr fontId="20"/>
  </si>
  <si>
    <t>①年災別事業費相互間の経費の配分の</t>
    <rPh sb="1" eb="2">
      <t>ネン</t>
    </rPh>
    <rPh sb="2" eb="3">
      <t>サイ</t>
    </rPh>
    <rPh sb="3" eb="4">
      <t>ベツ</t>
    </rPh>
    <rPh sb="4" eb="7">
      <t>ジギョウヒ</t>
    </rPh>
    <rPh sb="7" eb="9">
      <t>ソウゴ</t>
    </rPh>
    <rPh sb="9" eb="10">
      <t>カン</t>
    </rPh>
    <rPh sb="11" eb="13">
      <t>ケイヒ</t>
    </rPh>
    <rPh sb="14" eb="16">
      <t>ハイブン</t>
    </rPh>
    <phoneticPr fontId="20"/>
  </si>
  <si>
    <t>番　　　　号</t>
  </si>
  <si>
    <t>農林水産省決定番号</t>
    <rPh sb="2" eb="3">
      <t>スイ</t>
    </rPh>
    <rPh sb="3" eb="4">
      <t>サン</t>
    </rPh>
    <phoneticPr fontId="20"/>
  </si>
  <si>
    <t>　　の災害復旧事業計画について、承認します。</t>
    <rPh sb="3" eb="5">
      <t>サイガイ</t>
    </rPh>
    <rPh sb="5" eb="7">
      <t>フッキュウ</t>
    </rPh>
    <rPh sb="7" eb="9">
      <t>ジギョウ</t>
    </rPh>
    <rPh sb="9" eb="11">
      <t>ケイカク</t>
    </rPh>
    <rPh sb="16" eb="18">
      <t>ショウニン</t>
    </rPh>
    <phoneticPr fontId="20"/>
  </si>
  <si>
    <t>箇所</t>
  </si>
  <si>
    <t>地　　区　　名</t>
  </si>
  <si>
    <t>工　　種</t>
  </si>
  <si>
    <t>イ　事業の施行箇所の変更又は間接補助事業の事業主体の変更</t>
    <rPh sb="2" eb="4">
      <t>ジギョウ</t>
    </rPh>
    <rPh sb="5" eb="7">
      <t>シコウ</t>
    </rPh>
    <rPh sb="7" eb="9">
      <t>カショ</t>
    </rPh>
    <rPh sb="10" eb="12">
      <t>ヘンコウ</t>
    </rPh>
    <rPh sb="12" eb="13">
      <t>マタ</t>
    </rPh>
    <rPh sb="14" eb="16">
      <t>カンセツ</t>
    </rPh>
    <rPh sb="16" eb="18">
      <t>ホジョ</t>
    </rPh>
    <rPh sb="18" eb="20">
      <t>ジギョウ</t>
    </rPh>
    <rPh sb="21" eb="23">
      <t>ジギョウ</t>
    </rPh>
    <rPh sb="23" eb="25">
      <t>シュタイ</t>
    </rPh>
    <rPh sb="26" eb="28">
      <t>ヘンコウ</t>
    </rPh>
    <phoneticPr fontId="20"/>
  </si>
  <si>
    <t>数　　量</t>
  </si>
  <si>
    <t>及び決定年月日</t>
  </si>
  <si>
    <t>付　　　　　記</t>
  </si>
  <si>
    <t>（取扱要領　様式　　１０）</t>
    <rPh sb="1" eb="3">
      <t>トリアツカイ</t>
    </rPh>
    <rPh sb="3" eb="5">
      <t>ヨウリョウ</t>
    </rPh>
    <rPh sb="6" eb="8">
      <t>ヨウシキ</t>
    </rPh>
    <phoneticPr fontId="20"/>
  </si>
  <si>
    <t>計　画　変　更　調　書</t>
    <rPh sb="0" eb="3">
      <t>ケイカク</t>
    </rPh>
    <rPh sb="4" eb="7">
      <t>ヘンコウ</t>
    </rPh>
    <rPh sb="8" eb="11">
      <t>チョウショ</t>
    </rPh>
    <phoneticPr fontId="20"/>
  </si>
  <si>
    <t>災害復旧事業計画（変更）承認申請書</t>
    <rPh sb="0" eb="2">
      <t>サイガイ</t>
    </rPh>
    <rPh sb="2" eb="4">
      <t>フッキュウ</t>
    </rPh>
    <rPh sb="4" eb="6">
      <t>ジギョウ</t>
    </rPh>
    <rPh sb="6" eb="8">
      <t>ケイカク</t>
    </rPh>
    <rPh sb="9" eb="11">
      <t>ヘンコウ</t>
    </rPh>
    <rPh sb="12" eb="14">
      <t>ショウニン</t>
    </rPh>
    <rPh sb="14" eb="17">
      <t>シンセイショ</t>
    </rPh>
    <phoneticPr fontId="20"/>
  </si>
  <si>
    <t>所在地（住所）</t>
    <rPh sb="0" eb="3">
      <t>ショザイチ</t>
    </rPh>
    <rPh sb="4" eb="6">
      <t>ジュウショ</t>
    </rPh>
    <phoneticPr fontId="20"/>
  </si>
  <si>
    <t>事業主体名</t>
    <rPh sb="0" eb="2">
      <t>ジギョウ</t>
    </rPh>
    <rPh sb="2" eb="3">
      <t>シュ</t>
    </rPh>
    <rPh sb="3" eb="4">
      <t>タイ</t>
    </rPh>
    <rPh sb="4" eb="5">
      <t>メイ</t>
    </rPh>
    <phoneticPr fontId="20"/>
  </si>
  <si>
    <t>　　下記地区について、計画(変更)の承認を受けたいので、秋田県農地・農業用施設災害復旧</t>
    <rPh sb="2" eb="4">
      <t>カキ</t>
    </rPh>
    <rPh sb="4" eb="6">
      <t>チク</t>
    </rPh>
    <rPh sb="14" eb="16">
      <t>ヘンコウ</t>
    </rPh>
    <phoneticPr fontId="20"/>
  </si>
  <si>
    <t>　　　　　　年　　月　　　日</t>
    <rPh sb="6" eb="7">
      <t>ネン</t>
    </rPh>
    <rPh sb="9" eb="10">
      <t>ガツ</t>
    </rPh>
    <rPh sb="13" eb="14">
      <t>ヒ</t>
    </rPh>
    <phoneticPr fontId="20"/>
  </si>
  <si>
    <t>　事業等事務取扱要領第７条２項に基づき申請します。</t>
    <rPh sb="4" eb="6">
      <t>ジム</t>
    </rPh>
    <rPh sb="6" eb="8">
      <t>トリアツカイ</t>
    </rPh>
    <rPh sb="8" eb="10">
      <t>ヨウリョウ</t>
    </rPh>
    <rPh sb="10" eb="11">
      <t>ダイ</t>
    </rPh>
    <phoneticPr fontId="20"/>
  </si>
  <si>
    <t>工種：</t>
    <rPh sb="0" eb="2">
      <t>コウシュ</t>
    </rPh>
    <phoneticPr fontId="20"/>
  </si>
  <si>
    <t>設計金額</t>
    <rPh sb="0" eb="2">
      <t>セッケイ</t>
    </rPh>
    <rPh sb="2" eb="4">
      <t>キンガク</t>
    </rPh>
    <phoneticPr fontId="20"/>
  </si>
  <si>
    <t>形式</t>
    <rPh sb="0" eb="2">
      <t>ケイシキ</t>
    </rPh>
    <phoneticPr fontId="20"/>
  </si>
  <si>
    <t>　　②計画変更調書（様式１２）</t>
    <rPh sb="3" eb="5">
      <t>ケイカク</t>
    </rPh>
    <rPh sb="5" eb="7">
      <t>ヘンコウ</t>
    </rPh>
    <rPh sb="7" eb="9">
      <t>チョウショ</t>
    </rPh>
    <rPh sb="10" eb="12">
      <t>ヨウシキ</t>
    </rPh>
    <phoneticPr fontId="20"/>
  </si>
  <si>
    <t>※当初申請時点では、（変更）箇所を削除の上、提出する。</t>
    <rPh sb="1" eb="3">
      <t>トウショ</t>
    </rPh>
    <rPh sb="3" eb="5">
      <t>シンセイ</t>
    </rPh>
    <rPh sb="5" eb="7">
      <t>ジテン</t>
    </rPh>
    <rPh sb="11" eb="13">
      <t>ヘンコウ</t>
    </rPh>
    <rPh sb="14" eb="16">
      <t>カショ</t>
    </rPh>
    <rPh sb="17" eb="19">
      <t>サクジョ</t>
    </rPh>
    <rPh sb="20" eb="21">
      <t>ウエ</t>
    </rPh>
    <rPh sb="22" eb="24">
      <t>テイシュツ</t>
    </rPh>
    <phoneticPr fontId="20"/>
  </si>
  <si>
    <t>３　工　　　種</t>
    <rPh sb="2" eb="3">
      <t>コウ</t>
    </rPh>
    <rPh sb="6" eb="7">
      <t>タネ</t>
    </rPh>
    <phoneticPr fontId="20"/>
  </si>
  <si>
    <t>○農　　－　　○○○</t>
    <rPh sb="1" eb="2">
      <t>ノウ</t>
    </rPh>
    <phoneticPr fontId="20"/>
  </si>
  <si>
    <t>○○地域振興局長　　</t>
    <rPh sb="2" eb="7">
      <t>チ</t>
    </rPh>
    <rPh sb="7" eb="8">
      <t>チョウ</t>
    </rPh>
    <phoneticPr fontId="20"/>
  </si>
  <si>
    <t>　１）　申請者は、上記の県営資格を有する地区について、県営事業での施行</t>
    <rPh sb="4" eb="7">
      <t>シンセイシャ</t>
    </rPh>
    <rPh sb="9" eb="11">
      <t>ジョウキ</t>
    </rPh>
    <rPh sb="12" eb="14">
      <t>ケンエイ</t>
    </rPh>
    <rPh sb="14" eb="16">
      <t>シカク</t>
    </rPh>
    <rPh sb="17" eb="18">
      <t>ユウ</t>
    </rPh>
    <rPh sb="20" eb="22">
      <t>チク</t>
    </rPh>
    <rPh sb="27" eb="29">
      <t>ケンエイ</t>
    </rPh>
    <rPh sb="29" eb="31">
      <t>ジギョウ</t>
    </rPh>
    <rPh sb="33" eb="35">
      <t>シコウ</t>
    </rPh>
    <phoneticPr fontId="20"/>
  </si>
  <si>
    <t>地　　　区　　　名</t>
    <rPh sb="0" eb="9">
      <t>チクメイ</t>
    </rPh>
    <phoneticPr fontId="20"/>
  </si>
  <si>
    <t>概ね</t>
    <rPh sb="0" eb="1">
      <t>オオム</t>
    </rPh>
    <phoneticPr fontId="20"/>
  </si>
  <si>
    <t>事　　業　　主　　体</t>
    <rPh sb="0" eb="4">
      <t>ジギョウ</t>
    </rPh>
    <rPh sb="6" eb="10">
      <t>シュタイ</t>
    </rPh>
    <phoneticPr fontId="20"/>
  </si>
  <si>
    <t>　　　　※添付書類</t>
    <rPh sb="5" eb="7">
      <t>テンプ</t>
    </rPh>
    <rPh sb="7" eb="9">
      <t>ショルイ</t>
    </rPh>
    <phoneticPr fontId="20"/>
  </si>
  <si>
    <t>１　　様式11、12、13の写し及び変更内容説明資料</t>
    <rPh sb="3" eb="5">
      <t>ヨウシキ</t>
    </rPh>
    <rPh sb="14" eb="15">
      <t>ウツ</t>
    </rPh>
    <rPh sb="16" eb="17">
      <t>オヨ</t>
    </rPh>
    <rPh sb="18" eb="20">
      <t>ヘンコウ</t>
    </rPh>
    <rPh sb="20" eb="22">
      <t>ナイヨウ</t>
    </rPh>
    <rPh sb="22" eb="24">
      <t>セツメイ</t>
    </rPh>
    <rPh sb="24" eb="26">
      <t>シリョウ</t>
    </rPh>
    <phoneticPr fontId="20"/>
  </si>
  <si>
    <t>計　画  変　更  内　容　審　査　表</t>
    <rPh sb="0" eb="3">
      <t>ケイカク</t>
    </rPh>
    <rPh sb="5" eb="8">
      <t>ヘンコウ</t>
    </rPh>
    <rPh sb="10" eb="13">
      <t>ナイヨウ</t>
    </rPh>
    <rPh sb="14" eb="17">
      <t>シンサ</t>
    </rPh>
    <rPh sb="18" eb="19">
      <t>ヒョウ</t>
    </rPh>
    <phoneticPr fontId="20"/>
  </si>
  <si>
    <t>個所番号</t>
    <rPh sb="0" eb="2">
      <t>カショ</t>
    </rPh>
    <rPh sb="2" eb="4">
      <t>バンゴウ</t>
    </rPh>
    <phoneticPr fontId="20"/>
  </si>
  <si>
    <t>て、クの要件に該当するものとします。</t>
    <rPh sb="4" eb="6">
      <t>ヨウケン</t>
    </rPh>
    <rPh sb="7" eb="9">
      <t>ガイトウ</t>
    </rPh>
    <phoneticPr fontId="20"/>
  </si>
  <si>
    <t>地　域　振　興　局</t>
    <rPh sb="0" eb="1">
      <t>チ</t>
    </rPh>
    <rPh sb="2" eb="3">
      <t>イキ</t>
    </rPh>
    <rPh sb="4" eb="5">
      <t>ブルイ</t>
    </rPh>
    <rPh sb="6" eb="7">
      <t>キョウ</t>
    </rPh>
    <rPh sb="8" eb="9">
      <t>キョク</t>
    </rPh>
    <phoneticPr fontId="20"/>
  </si>
  <si>
    <t>　害復旧事業等事務取扱要領」により協議します。</t>
    <rPh sb="1" eb="2">
      <t>ガイ</t>
    </rPh>
    <rPh sb="2" eb="4">
      <t>フッキュウ</t>
    </rPh>
    <rPh sb="4" eb="6">
      <t>ジギョウ</t>
    </rPh>
    <rPh sb="6" eb="7">
      <t>ナド</t>
    </rPh>
    <rPh sb="7" eb="9">
      <t>ジム</t>
    </rPh>
    <rPh sb="9" eb="11">
      <t>トリアツカイ</t>
    </rPh>
    <rPh sb="11" eb="13">
      <t>ヨウリョウ</t>
    </rPh>
    <rPh sb="17" eb="19">
      <t>キョウギ</t>
    </rPh>
    <phoneticPr fontId="20"/>
  </si>
  <si>
    <t>キ　工事費の増減額が300万円を超え、かつ、変更前の工事費の30％に</t>
    <rPh sb="2" eb="5">
      <t>コウジヒ</t>
    </rPh>
    <rPh sb="6" eb="8">
      <t>ゾウゲン</t>
    </rPh>
    <rPh sb="8" eb="9">
      <t>ガク</t>
    </rPh>
    <rPh sb="13" eb="15">
      <t>マンエン</t>
    </rPh>
    <rPh sb="16" eb="17">
      <t>コ</t>
    </rPh>
    <rPh sb="22" eb="25">
      <t>ヘンコウマエ</t>
    </rPh>
    <rPh sb="26" eb="29">
      <t>コウジヒ</t>
    </rPh>
    <phoneticPr fontId="20"/>
  </si>
  <si>
    <t>秋　　　　　　田　　　　　　　県</t>
    <rPh sb="0" eb="16">
      <t>アキタケン</t>
    </rPh>
    <phoneticPr fontId="20"/>
  </si>
  <si>
    <t>農地保全施設として行う各種工事又はため池工の斜樋、底樋若し</t>
    <rPh sb="0" eb="2">
      <t>ノウチ</t>
    </rPh>
    <rPh sb="2" eb="4">
      <t>ホゼン</t>
    </rPh>
    <rPh sb="4" eb="6">
      <t>シセツ</t>
    </rPh>
    <rPh sb="9" eb="10">
      <t>オコナ</t>
    </rPh>
    <rPh sb="11" eb="13">
      <t>カクシュ</t>
    </rPh>
    <rPh sb="13" eb="15">
      <t>コウジ</t>
    </rPh>
    <rPh sb="15" eb="16">
      <t>マタ</t>
    </rPh>
    <rPh sb="19" eb="20">
      <t>イケ</t>
    </rPh>
    <rPh sb="20" eb="21">
      <t>コウ</t>
    </rPh>
    <rPh sb="22" eb="23">
      <t>シャ</t>
    </rPh>
    <rPh sb="23" eb="24">
      <t>ヒ</t>
    </rPh>
    <rPh sb="25" eb="27">
      <t>ソコヒ</t>
    </rPh>
    <rPh sb="27" eb="28">
      <t>モ</t>
    </rPh>
    <phoneticPr fontId="20"/>
  </si>
  <si>
    <t>処　理　区　分</t>
    <rPh sb="0" eb="3">
      <t>ショリ</t>
    </rPh>
    <rPh sb="4" eb="7">
      <t>クブン</t>
    </rPh>
    <phoneticPr fontId="20"/>
  </si>
  <si>
    <t>　年　月　日</t>
    <rPh sb="1" eb="2">
      <t>ネン</t>
    </rPh>
    <rPh sb="3" eb="4">
      <t>ガツ</t>
    </rPh>
    <rPh sb="5" eb="6">
      <t>ヒ</t>
    </rPh>
    <phoneticPr fontId="20"/>
  </si>
  <si>
    <t>再審査年月日</t>
    <rPh sb="0" eb="1">
      <t>サイ</t>
    </rPh>
    <rPh sb="1" eb="3">
      <t>シンサ</t>
    </rPh>
    <rPh sb="3" eb="4">
      <t>ネン</t>
    </rPh>
    <rPh sb="4" eb="6">
      <t>ガッピ</t>
    </rPh>
    <phoneticPr fontId="20"/>
  </si>
  <si>
    <t>訂　正</t>
    <rPh sb="0" eb="3">
      <t>テイセイ</t>
    </rPh>
    <phoneticPr fontId="20"/>
  </si>
  <si>
    <t>《別記２》事業計画変更取扱基準</t>
    <rPh sb="1" eb="3">
      <t>ベッキ</t>
    </rPh>
    <rPh sb="5" eb="7">
      <t>ジギョウ</t>
    </rPh>
    <rPh sb="7" eb="9">
      <t>ケイカク</t>
    </rPh>
    <rPh sb="9" eb="11">
      <t>ヘンコウ</t>
    </rPh>
    <rPh sb="11" eb="13">
      <t>トリアツカイ</t>
    </rPh>
    <rPh sb="13" eb="15">
      <t>キジュン</t>
    </rPh>
    <phoneticPr fontId="20"/>
  </si>
  <si>
    <t>完・未了</t>
    <rPh sb="0" eb="1">
      <t>カン</t>
    </rPh>
    <rPh sb="2" eb="3">
      <t>ミ</t>
    </rPh>
    <rPh sb="3" eb="4">
      <t>リョウ</t>
    </rPh>
    <phoneticPr fontId="20"/>
  </si>
  <si>
    <t>　　（２）　ため池にあっては、堤高１０ｍ、または貯水量１０万ｍ3以上、受益</t>
    <rPh sb="8" eb="9">
      <t>イケ</t>
    </rPh>
    <rPh sb="15" eb="16">
      <t>テイ</t>
    </rPh>
    <rPh sb="16" eb="17">
      <t>コウ</t>
    </rPh>
    <rPh sb="24" eb="27">
      <t>チョスイリョウ</t>
    </rPh>
    <rPh sb="29" eb="30">
      <t>マン</t>
    </rPh>
    <rPh sb="32" eb="34">
      <t>イジョウ</t>
    </rPh>
    <rPh sb="35" eb="37">
      <t>ジュエキ</t>
    </rPh>
    <phoneticPr fontId="20"/>
  </si>
  <si>
    <t>審査年月日</t>
    <rPh sb="0" eb="2">
      <t>シンサ</t>
    </rPh>
    <rPh sb="2" eb="5">
      <t>ネンガッピ</t>
    </rPh>
    <phoneticPr fontId="20"/>
  </si>
  <si>
    <t>県農林水産部長審査</t>
    <rPh sb="0" eb="1">
      <t>ケン</t>
    </rPh>
    <rPh sb="1" eb="3">
      <t>ノウリン</t>
    </rPh>
    <rPh sb="3" eb="5">
      <t>スイサン</t>
    </rPh>
    <rPh sb="5" eb="7">
      <t>ブチョウ</t>
    </rPh>
    <rPh sb="7" eb="9">
      <t>シンサ</t>
    </rPh>
    <phoneticPr fontId="20"/>
  </si>
  <si>
    <t>完・未了</t>
    <rPh sb="0" eb="1">
      <t>カン</t>
    </rPh>
    <rPh sb="2" eb="4">
      <t>ミリョウ</t>
    </rPh>
    <phoneticPr fontId="20"/>
  </si>
  <si>
    <t>事業量</t>
    <rPh sb="0" eb="3">
      <t>ジギョウリョウ</t>
    </rPh>
    <phoneticPr fontId="20"/>
  </si>
  <si>
    <t>　　　③　数量</t>
    <rPh sb="5" eb="7">
      <t>スウリョウ</t>
    </rPh>
    <phoneticPr fontId="20"/>
  </si>
  <si>
    <t>限度額</t>
    <rPh sb="0" eb="3">
      <t>ゲンドガク</t>
    </rPh>
    <phoneticPr fontId="20"/>
  </si>
  <si>
    <t>請負者名</t>
    <rPh sb="0" eb="2">
      <t>ウケオイ</t>
    </rPh>
    <rPh sb="2" eb="3">
      <t>シャ</t>
    </rPh>
    <rPh sb="3" eb="4">
      <t>メイ</t>
    </rPh>
    <phoneticPr fontId="20"/>
  </si>
  <si>
    <t>査定</t>
    <rPh sb="0" eb="2">
      <t>サテイ</t>
    </rPh>
    <phoneticPr fontId="20"/>
  </si>
  <si>
    <t>秋田県　　　　○○市</t>
    <rPh sb="0" eb="3">
      <t>アキタケン</t>
    </rPh>
    <rPh sb="9" eb="10">
      <t>シ</t>
    </rPh>
    <phoneticPr fontId="20"/>
  </si>
  <si>
    <t>主査</t>
    <rPh sb="0" eb="2">
      <t>シュサ</t>
    </rPh>
    <phoneticPr fontId="20"/>
  </si>
  <si>
    <t>イ　補足資料として、極力写真を添付するようにする。この場合、寸法、位置</t>
    <rPh sb="2" eb="4">
      <t>ホソク</t>
    </rPh>
    <rPh sb="4" eb="6">
      <t>シリョウ</t>
    </rPh>
    <rPh sb="10" eb="12">
      <t>キョクリョク</t>
    </rPh>
    <rPh sb="12" eb="14">
      <t>シャシン</t>
    </rPh>
    <rPh sb="15" eb="17">
      <t>テンプ</t>
    </rPh>
    <rPh sb="27" eb="29">
      <t>バアイ</t>
    </rPh>
    <rPh sb="30" eb="32">
      <t>スンポウ</t>
    </rPh>
    <rPh sb="33" eb="35">
      <t>イチ</t>
    </rPh>
    <phoneticPr fontId="20"/>
  </si>
  <si>
    <t>課長</t>
    <rPh sb="0" eb="2">
      <t>カチョウ</t>
    </rPh>
    <phoneticPr fontId="20"/>
  </si>
  <si>
    <t>（取扱要領　様式　　１２）</t>
    <rPh sb="1" eb="3">
      <t>トリアツカイ</t>
    </rPh>
    <rPh sb="3" eb="5">
      <t>ヨウリョウ</t>
    </rPh>
    <rPh sb="6" eb="8">
      <t>ヨウシキ</t>
    </rPh>
    <phoneticPr fontId="20"/>
  </si>
  <si>
    <t>（年災）</t>
    <rPh sb="1" eb="2">
      <t>ネンサイ</t>
    </rPh>
    <rPh sb="2" eb="3">
      <t>サイガイ</t>
    </rPh>
    <phoneticPr fontId="20"/>
  </si>
  <si>
    <t>受益戸数</t>
    <rPh sb="0" eb="2">
      <t>ジュエキ</t>
    </rPh>
    <rPh sb="2" eb="4">
      <t>コスウ</t>
    </rPh>
    <phoneticPr fontId="20"/>
  </si>
  <si>
    <t>３．応急工事の必要性の検討</t>
    <rPh sb="2" eb="4">
      <t>オウキュウ</t>
    </rPh>
    <rPh sb="4" eb="6">
      <t>コウジ</t>
    </rPh>
    <rPh sb="7" eb="10">
      <t>ヒツヨウセイ</t>
    </rPh>
    <rPh sb="11" eb="13">
      <t>ケントウ</t>
    </rPh>
    <phoneticPr fontId="20"/>
  </si>
  <si>
    <t>工　　種</t>
    <rPh sb="0" eb="1">
      <t>コウジ</t>
    </rPh>
    <rPh sb="3" eb="4">
      <t>シュ</t>
    </rPh>
    <phoneticPr fontId="20"/>
  </si>
  <si>
    <t>ⅶ）</t>
  </si>
  <si>
    <t>備　　　　　　　　　　　　　　　　　　　　考</t>
    <rPh sb="0" eb="22">
      <t>ビコウ</t>
    </rPh>
    <phoneticPr fontId="20"/>
  </si>
  <si>
    <t>今　回　設　計</t>
    <rPh sb="0" eb="3">
      <t>コンカイ</t>
    </rPh>
    <rPh sb="4" eb="7">
      <t>セッケイ</t>
    </rPh>
    <phoneticPr fontId="20"/>
  </si>
  <si>
    <t>査　　定</t>
    <rPh sb="0" eb="1">
      <t>サテイ</t>
    </rPh>
    <rPh sb="3" eb="4">
      <t>テイ</t>
    </rPh>
    <phoneticPr fontId="20"/>
  </si>
  <si>
    <t>ート構造物、木製部材、杭打又はグラウトの間での相互の変更</t>
    <rPh sb="11" eb="13">
      <t>クイウ</t>
    </rPh>
    <rPh sb="13" eb="14">
      <t>マタ</t>
    </rPh>
    <rPh sb="20" eb="21">
      <t>アイダ</t>
    </rPh>
    <rPh sb="23" eb="25">
      <t>ソウゴ</t>
    </rPh>
    <rPh sb="26" eb="28">
      <t>ヘンコウ</t>
    </rPh>
    <phoneticPr fontId="20"/>
  </si>
  <si>
    <t>　○判断に迷う場合は、水土里派遣隊などの制度を活用する。</t>
    <rPh sb="2" eb="4">
      <t>ハンダン</t>
    </rPh>
    <rPh sb="5" eb="6">
      <t>マヨ</t>
    </rPh>
    <rPh sb="7" eb="9">
      <t>バアイ</t>
    </rPh>
    <rPh sb="11" eb="12">
      <t>ミズ</t>
    </rPh>
    <rPh sb="12" eb="13">
      <t>ツチ</t>
    </rPh>
    <rPh sb="13" eb="14">
      <t>サト</t>
    </rPh>
    <rPh sb="14" eb="17">
      <t>ハケンタイ</t>
    </rPh>
    <rPh sb="20" eb="22">
      <t>セイド</t>
    </rPh>
    <rPh sb="23" eb="25">
      <t>カツヨウ</t>
    </rPh>
    <phoneticPr fontId="20"/>
  </si>
  <si>
    <t>請　　負</t>
    <rPh sb="0" eb="1">
      <t>ウケオイ</t>
    </rPh>
    <rPh sb="3" eb="4">
      <t>オ</t>
    </rPh>
    <phoneticPr fontId="20"/>
  </si>
  <si>
    <t>記事</t>
    <rPh sb="0" eb="2">
      <t>キジ</t>
    </rPh>
    <phoneticPr fontId="20"/>
  </si>
  <si>
    <t>災害復旧事業計画（変更）承認通知書</t>
    <rPh sb="0" eb="2">
      <t>サイガイ</t>
    </rPh>
    <rPh sb="2" eb="4">
      <t>フッキュウ</t>
    </rPh>
    <rPh sb="4" eb="6">
      <t>ジギョウ</t>
    </rPh>
    <rPh sb="9" eb="11">
      <t>ヘンコウ</t>
    </rPh>
    <rPh sb="12" eb="14">
      <t>ショウニン</t>
    </rPh>
    <rPh sb="14" eb="16">
      <t>ツウチ</t>
    </rPh>
    <rPh sb="16" eb="17">
      <t>ショ</t>
    </rPh>
    <phoneticPr fontId="20"/>
  </si>
  <si>
    <t>様</t>
  </si>
  <si>
    <t>設計労務価格若しくは設計資材単価の1.3倍以内の変更又は歩掛</t>
    <rPh sb="0" eb="2">
      <t>セッケイ</t>
    </rPh>
    <rPh sb="2" eb="4">
      <t>ロウム</t>
    </rPh>
    <rPh sb="4" eb="6">
      <t>カカク</t>
    </rPh>
    <rPh sb="6" eb="7">
      <t>モ</t>
    </rPh>
    <rPh sb="10" eb="12">
      <t>セッケイ</t>
    </rPh>
    <rPh sb="12" eb="14">
      <t>シザイ</t>
    </rPh>
    <rPh sb="14" eb="16">
      <t>タンカ</t>
    </rPh>
    <rPh sb="20" eb="21">
      <t>バイ</t>
    </rPh>
    <rPh sb="21" eb="23">
      <t>イナイ</t>
    </rPh>
    <rPh sb="24" eb="26">
      <t>ヘンコウ</t>
    </rPh>
    <rPh sb="26" eb="27">
      <t>マタ</t>
    </rPh>
    <rPh sb="28" eb="30">
      <t>ブガ</t>
    </rPh>
    <phoneticPr fontId="20"/>
  </si>
  <si>
    <t>（取扱要領　様式　１６）</t>
  </si>
  <si>
    <t>契約年月日</t>
    <rPh sb="0" eb="2">
      <t>ケイヤク</t>
    </rPh>
    <rPh sb="2" eb="5">
      <t>ネンガッピ</t>
    </rPh>
    <phoneticPr fontId="20"/>
  </si>
  <si>
    <t>　　年　　月　　日</t>
    <rPh sb="2" eb="3">
      <t>ネン</t>
    </rPh>
    <rPh sb="5" eb="6">
      <t>ガツ</t>
    </rPh>
    <rPh sb="8" eb="9">
      <t>ヒ</t>
    </rPh>
    <phoneticPr fontId="20"/>
  </si>
  <si>
    <t>備　　　考</t>
    <rPh sb="0" eb="5">
      <t>ビコウ</t>
    </rPh>
    <phoneticPr fontId="20"/>
  </si>
  <si>
    <t>　　このことについて、○○市町村長　　○○○○ほか○名より別紙　（写）　のとおり申請</t>
    <rPh sb="13" eb="14">
      <t>シ</t>
    </rPh>
    <rPh sb="14" eb="15">
      <t>チョウソン</t>
    </rPh>
    <rPh sb="15" eb="17">
      <t>ソンチョウ</t>
    </rPh>
    <rPh sb="26" eb="27">
      <t>メイ</t>
    </rPh>
    <rPh sb="29" eb="31">
      <t>ベッシ</t>
    </rPh>
    <rPh sb="33" eb="34">
      <t>ウツ</t>
    </rPh>
    <rPh sb="40" eb="42">
      <t>シンセイ</t>
    </rPh>
    <phoneticPr fontId="20"/>
  </si>
  <si>
    <t>２０％以内</t>
    <rPh sb="3" eb="5">
      <t>イナイ</t>
    </rPh>
    <phoneticPr fontId="20"/>
  </si>
  <si>
    <t>１　　様式11、12の写し及び変更内容説明資料</t>
    <rPh sb="3" eb="5">
      <t>ヨウシキ</t>
    </rPh>
    <rPh sb="11" eb="12">
      <t>ウツ</t>
    </rPh>
    <rPh sb="13" eb="14">
      <t>オヨ</t>
    </rPh>
    <rPh sb="15" eb="17">
      <t>ヘンコウ</t>
    </rPh>
    <rPh sb="17" eb="19">
      <t>ナイヨウ</t>
    </rPh>
    <rPh sb="19" eb="21">
      <t>セツメイ</t>
    </rPh>
    <rPh sb="21" eb="23">
      <t>シリョウ</t>
    </rPh>
    <phoneticPr fontId="20"/>
  </si>
  <si>
    <t>（取扱要領　様式　　１７）</t>
    <rPh sb="1" eb="3">
      <t>トリアツカイ</t>
    </rPh>
    <rPh sb="3" eb="5">
      <t>ヨウリョウ</t>
    </rPh>
    <rPh sb="6" eb="8">
      <t>ヨウシキ</t>
    </rPh>
    <phoneticPr fontId="20"/>
  </si>
  <si>
    <t>着　手　　（完　了）　　届</t>
    <rPh sb="0" eb="3">
      <t>チャクシュ</t>
    </rPh>
    <rPh sb="6" eb="9">
      <t>カンリョウ</t>
    </rPh>
    <rPh sb="12" eb="13">
      <t>トド</t>
    </rPh>
    <phoneticPr fontId="20"/>
  </si>
  <si>
    <t>《別記１》標識杭の記載内容と寸法など</t>
    <rPh sb="1" eb="3">
      <t>ベッキ</t>
    </rPh>
    <rPh sb="5" eb="7">
      <t>ヒョウシキ</t>
    </rPh>
    <rPh sb="7" eb="8">
      <t>クイ</t>
    </rPh>
    <rPh sb="9" eb="11">
      <t>キサイ</t>
    </rPh>
    <rPh sb="11" eb="13">
      <t>ナイヨウ</t>
    </rPh>
    <rPh sb="14" eb="16">
      <t>スンポウ</t>
    </rPh>
    <phoneticPr fontId="20"/>
  </si>
  <si>
    <t>○○地域振興局長　　様</t>
    <rPh sb="2" eb="7">
      <t>チ</t>
    </rPh>
    <rPh sb="7" eb="8">
      <t>チョウ</t>
    </rPh>
    <rPh sb="10" eb="11">
      <t>サマ</t>
    </rPh>
    <phoneticPr fontId="20"/>
  </si>
  <si>
    <t>　　市町村名：</t>
    <rPh sb="2" eb="5">
      <t>シチョウソン</t>
    </rPh>
    <rPh sb="5" eb="6">
      <t>メイ</t>
    </rPh>
    <phoneticPr fontId="20"/>
  </si>
  <si>
    <t>　　　　　年　　月　　日付け　　　　　で事業費決定通知を受けた災害復旧事業につい</t>
    <rPh sb="5" eb="6">
      <t>ネン</t>
    </rPh>
    <rPh sb="8" eb="9">
      <t>ガツ</t>
    </rPh>
    <rPh sb="11" eb="12">
      <t>ヒ</t>
    </rPh>
    <rPh sb="12" eb="13">
      <t>ヅ</t>
    </rPh>
    <rPh sb="20" eb="22">
      <t>ジギョウ</t>
    </rPh>
    <rPh sb="22" eb="23">
      <t>ヒ</t>
    </rPh>
    <rPh sb="23" eb="25">
      <t>ケッテイ</t>
    </rPh>
    <rPh sb="25" eb="27">
      <t>ツウチ</t>
    </rPh>
    <rPh sb="28" eb="29">
      <t>ウ</t>
    </rPh>
    <rPh sb="31" eb="33">
      <t>サイガイ</t>
    </rPh>
    <rPh sb="33" eb="35">
      <t>フッキュウ</t>
    </rPh>
    <rPh sb="35" eb="37">
      <t>ジギョウ</t>
    </rPh>
    <phoneticPr fontId="20"/>
  </si>
  <si>
    <t>No</t>
  </si>
  <si>
    <t>　　て、別紙事業地区一覧表のとおり事業着手（完了）しましたので秋田県農地・農業用</t>
    <rPh sb="4" eb="6">
      <t>ベッシ</t>
    </rPh>
    <rPh sb="6" eb="8">
      <t>ジギョウ</t>
    </rPh>
    <rPh sb="8" eb="10">
      <t>チク</t>
    </rPh>
    <rPh sb="10" eb="12">
      <t>イチラン</t>
    </rPh>
    <rPh sb="12" eb="13">
      <t>ヒョウ</t>
    </rPh>
    <rPh sb="17" eb="19">
      <t>ジギョウ</t>
    </rPh>
    <rPh sb="19" eb="21">
      <t>チャクシュ</t>
    </rPh>
    <rPh sb="22" eb="24">
      <t>カンリョウ</t>
    </rPh>
    <rPh sb="31" eb="34">
      <t>アキタケン</t>
    </rPh>
    <rPh sb="34" eb="36">
      <t>ノウチ</t>
    </rPh>
    <rPh sb="37" eb="39">
      <t>ノウギョウ</t>
    </rPh>
    <rPh sb="39" eb="40">
      <t>ヨウ</t>
    </rPh>
    <phoneticPr fontId="20"/>
  </si>
  <si>
    <t>１　地　区　名</t>
    <rPh sb="2" eb="3">
      <t>チ</t>
    </rPh>
    <rPh sb="4" eb="5">
      <t>ク</t>
    </rPh>
    <rPh sb="6" eb="7">
      <t>メイ</t>
    </rPh>
    <phoneticPr fontId="20"/>
  </si>
  <si>
    <t>（取扱要領　様式　　１８）</t>
    <rPh sb="1" eb="3">
      <t>トリアツカイ</t>
    </rPh>
    <rPh sb="3" eb="5">
      <t>ヨウリョウ</t>
    </rPh>
    <rPh sb="6" eb="8">
      <t>ヨウシキ</t>
    </rPh>
    <phoneticPr fontId="20"/>
  </si>
  <si>
    <t>工　　　期</t>
    <rPh sb="0" eb="5">
      <t>コウキ</t>
    </rPh>
    <phoneticPr fontId="20"/>
  </si>
  <si>
    <t>着手年月日</t>
    <rPh sb="0" eb="2">
      <t>チャクシュ</t>
    </rPh>
    <rPh sb="2" eb="5">
      <t>ネンガッピ</t>
    </rPh>
    <phoneticPr fontId="20"/>
  </si>
  <si>
    <t>番号</t>
  </si>
  <si>
    <t>２　県営事業の手続</t>
    <rPh sb="2" eb="4">
      <t>ケンエイ</t>
    </rPh>
    <rPh sb="4" eb="6">
      <t>ジギョウ</t>
    </rPh>
    <rPh sb="7" eb="9">
      <t>テツヅ</t>
    </rPh>
    <phoneticPr fontId="20"/>
  </si>
  <si>
    <t>　　（３）　その他、施工上高度な技術を要するもので、特に県営施行を適当と</t>
    <rPh sb="8" eb="9">
      <t>タ</t>
    </rPh>
    <rPh sb="10" eb="12">
      <t>セコウ</t>
    </rPh>
    <rPh sb="12" eb="13">
      <t>ジョウ</t>
    </rPh>
    <rPh sb="13" eb="15">
      <t>コウド</t>
    </rPh>
    <rPh sb="16" eb="18">
      <t>ギジュツ</t>
    </rPh>
    <rPh sb="19" eb="20">
      <t>ヨウ</t>
    </rPh>
    <rPh sb="26" eb="27">
      <t>トク</t>
    </rPh>
    <rPh sb="28" eb="30">
      <t>ケンエイ</t>
    </rPh>
    <rPh sb="30" eb="32">
      <t>シコウ</t>
    </rPh>
    <rPh sb="33" eb="35">
      <t>テキトウ</t>
    </rPh>
    <phoneticPr fontId="20"/>
  </si>
  <si>
    <t>年月日</t>
  </si>
  <si>
    <t>○○市長</t>
  </si>
  <si>
    <t>　に事業実施したいので秋田県農地・農業用施設災害復旧事業等事務取扱要領第１０条１</t>
  </si>
  <si>
    <t>【　申請理由　】</t>
  </si>
  <si>
    <t>災害復旧事業費決定前着手承認通知書</t>
    <rPh sb="6" eb="7">
      <t>ヒ</t>
    </rPh>
    <rPh sb="7" eb="10">
      <t>ケッテイマエ</t>
    </rPh>
    <rPh sb="10" eb="12">
      <t>チャクシュ</t>
    </rPh>
    <rPh sb="14" eb="17">
      <t>ツウチショ</t>
    </rPh>
    <phoneticPr fontId="20"/>
  </si>
  <si>
    <t>　　　　　　番　　　　　　号</t>
  </si>
  <si>
    <t>　　　　　　年　　月　　　日</t>
  </si>
  <si>
    <t>ⅵ）</t>
  </si>
  <si>
    <t>○○地域振興局長　　</t>
    <rPh sb="2" eb="7">
      <t>チ</t>
    </rPh>
    <phoneticPr fontId="20"/>
  </si>
  <si>
    <t>全国農村
振興技術連盟</t>
    <rPh sb="0" eb="2">
      <t>ゼンコク</t>
    </rPh>
    <rPh sb="2" eb="4">
      <t>ノウソン</t>
    </rPh>
    <rPh sb="5" eb="7">
      <t>シンコウ</t>
    </rPh>
    <rPh sb="7" eb="9">
      <t>ギジュツ</t>
    </rPh>
    <rPh sb="9" eb="11">
      <t>レンメイ</t>
    </rPh>
    <phoneticPr fontId="20"/>
  </si>
  <si>
    <t>　　　　　　年　　月　　日付け　　　　で申請のあった平成　　年発生災害復旧事業の事業</t>
    <rPh sb="40" eb="42">
      <t>ジギョウヒ</t>
    </rPh>
    <phoneticPr fontId="20"/>
  </si>
  <si>
    <t>県営災害復旧事業採択申請書</t>
    <rPh sb="0" eb="2">
      <t>ケンエイ</t>
    </rPh>
    <rPh sb="2" eb="4">
      <t>サイガイ</t>
    </rPh>
    <rPh sb="8" eb="10">
      <t>サイタク</t>
    </rPh>
    <rPh sb="10" eb="13">
      <t>シンセイショ</t>
    </rPh>
    <phoneticPr fontId="20"/>
  </si>
  <si>
    <t>代表者氏名</t>
  </si>
  <si>
    <t>４　概算復旧費</t>
    <rPh sb="2" eb="4">
      <t>ガイサン</t>
    </rPh>
    <rPh sb="4" eb="6">
      <t>フッキュウ</t>
    </rPh>
    <rPh sb="6" eb="7">
      <t>ヒ</t>
    </rPh>
    <phoneticPr fontId="20"/>
  </si>
  <si>
    <t>黒くする</t>
    <rPh sb="0" eb="1">
      <t>クロ</t>
    </rPh>
    <phoneticPr fontId="20"/>
  </si>
  <si>
    <t>箇所</t>
    <rPh sb="0" eb="2">
      <t>カショ</t>
    </rPh>
    <phoneticPr fontId="20"/>
  </si>
  <si>
    <t>○</t>
  </si>
  <si>
    <t>地上高</t>
    <rPh sb="0" eb="2">
      <t>チジョウ</t>
    </rPh>
    <rPh sb="2" eb="3">
      <t>コウ</t>
    </rPh>
    <phoneticPr fontId="20"/>
  </si>
  <si>
    <t>　　施設についてはため池、頭首工、水路、揚水機、堤防、道路、橋梁、農</t>
    <rPh sb="2" eb="4">
      <t>シセツ</t>
    </rPh>
    <rPh sb="11" eb="12">
      <t>イケ</t>
    </rPh>
    <rPh sb="13" eb="14">
      <t>トウ</t>
    </rPh>
    <rPh sb="14" eb="15">
      <t>シュ</t>
    </rPh>
    <rPh sb="15" eb="16">
      <t>コウ</t>
    </rPh>
    <rPh sb="17" eb="19">
      <t>スイロ</t>
    </rPh>
    <rPh sb="20" eb="22">
      <t>ヨウスイ</t>
    </rPh>
    <rPh sb="22" eb="23">
      <t>キ</t>
    </rPh>
    <rPh sb="24" eb="26">
      <t>テイボウ</t>
    </rPh>
    <rPh sb="27" eb="29">
      <t>ドウロ</t>
    </rPh>
    <rPh sb="30" eb="31">
      <t>ハシ</t>
    </rPh>
    <rPh sb="31" eb="32">
      <t>トウリョウ</t>
    </rPh>
    <rPh sb="33" eb="34">
      <t>ノウチ</t>
    </rPh>
    <phoneticPr fontId="20"/>
  </si>
  <si>
    <t>&lt;注&gt;</t>
    <rPh sb="1" eb="2">
      <t>チュウ</t>
    </rPh>
    <phoneticPr fontId="20"/>
  </si>
  <si>
    <t>線　　　　　　　　種</t>
    <rPh sb="0" eb="1">
      <t>セン</t>
    </rPh>
    <rPh sb="9" eb="10">
      <t>シュ</t>
    </rPh>
    <phoneticPr fontId="20"/>
  </si>
  <si>
    <t>変　　　更　　　基　　　準</t>
    <rPh sb="0" eb="5">
      <t>ヘンコウ</t>
    </rPh>
    <rPh sb="8" eb="13">
      <t>キジュン</t>
    </rPh>
    <phoneticPr fontId="20"/>
  </si>
  <si>
    <t>　 額（1,000万円を超える場合は1,000万円）</t>
  </si>
  <si>
    <t>重要変更</t>
    <rPh sb="0" eb="2">
      <t>ジュウヨウ</t>
    </rPh>
    <rPh sb="2" eb="4">
      <t>ヘンコウ</t>
    </rPh>
    <phoneticPr fontId="20"/>
  </si>
  <si>
    <t>②事業の施行箇所の変更又は間接補助</t>
    <rPh sb="1" eb="3">
      <t>ジギョウ</t>
    </rPh>
    <rPh sb="4" eb="6">
      <t>セコウ</t>
    </rPh>
    <rPh sb="6" eb="8">
      <t>カショ</t>
    </rPh>
    <rPh sb="9" eb="11">
      <t>ヘンコウ</t>
    </rPh>
    <rPh sb="11" eb="12">
      <t>マタ</t>
    </rPh>
    <rPh sb="13" eb="15">
      <t>カンセツ</t>
    </rPh>
    <rPh sb="15" eb="17">
      <t>ホジョ</t>
    </rPh>
    <phoneticPr fontId="20"/>
  </si>
  <si>
    <t>電子データ
（エクセル・PDF）</t>
  </si>
  <si>
    <t>④施行箇所ごとの工種別事業量の３０％</t>
    <rPh sb="1" eb="3">
      <t>セコウ</t>
    </rPh>
    <rPh sb="3" eb="5">
      <t>カショ</t>
    </rPh>
    <rPh sb="8" eb="10">
      <t>コウシュ</t>
    </rPh>
    <rPh sb="10" eb="11">
      <t>ベツ</t>
    </rPh>
    <rPh sb="11" eb="13">
      <t>ジギョウ</t>
    </rPh>
    <rPh sb="13" eb="14">
      <t>リョウ</t>
    </rPh>
    <phoneticPr fontId="20"/>
  </si>
  <si>
    <t>農政局審査</t>
    <rPh sb="0" eb="2">
      <t>ノウセイ</t>
    </rPh>
    <rPh sb="2" eb="3">
      <t>キョク</t>
    </rPh>
    <rPh sb="3" eb="5">
      <t>シンサ</t>
    </rPh>
    <phoneticPr fontId="20"/>
  </si>
  <si>
    <t>　 を超える増減</t>
    <rPh sb="3" eb="4">
      <t>コ</t>
    </rPh>
    <rPh sb="6" eb="8">
      <t>ゾウゲン</t>
    </rPh>
    <phoneticPr fontId="20"/>
  </si>
  <si>
    <t>土工の使用機械の機種又は転圧方法の変更</t>
    <rPh sb="0" eb="2">
      <t>ドコウ</t>
    </rPh>
    <rPh sb="3" eb="5">
      <t>シヨウ</t>
    </rPh>
    <rPh sb="5" eb="7">
      <t>キカイ</t>
    </rPh>
    <rPh sb="8" eb="10">
      <t>キシュ</t>
    </rPh>
    <rPh sb="10" eb="11">
      <t>マタ</t>
    </rPh>
    <rPh sb="12" eb="14">
      <t>テンアツ</t>
    </rPh>
    <rPh sb="14" eb="16">
      <t>ホウホウ</t>
    </rPh>
    <rPh sb="17" eb="19">
      <t>ヘンコウ</t>
    </rPh>
    <phoneticPr fontId="20"/>
  </si>
  <si>
    <t>⑤施行箇所ごとの工種別の工事費が３０</t>
    <rPh sb="1" eb="3">
      <t>セコウ</t>
    </rPh>
    <rPh sb="3" eb="5">
      <t>カショ</t>
    </rPh>
    <rPh sb="8" eb="10">
      <t>コウシュ</t>
    </rPh>
    <rPh sb="10" eb="11">
      <t>ベツ</t>
    </rPh>
    <rPh sb="12" eb="15">
      <t>コウジヒ</t>
    </rPh>
    <phoneticPr fontId="20"/>
  </si>
  <si>
    <t>⑥施行箇所ごとに工事雑費又は事務雑費</t>
    <rPh sb="1" eb="3">
      <t>セコウ</t>
    </rPh>
    <rPh sb="3" eb="5">
      <t>カショ</t>
    </rPh>
    <rPh sb="8" eb="10">
      <t>コウジ</t>
    </rPh>
    <rPh sb="10" eb="12">
      <t>ザッピ</t>
    </rPh>
    <rPh sb="12" eb="13">
      <t>マタ</t>
    </rPh>
    <rPh sb="14" eb="16">
      <t>ジム</t>
    </rPh>
    <rPh sb="16" eb="18">
      <t>ザッピ</t>
    </rPh>
    <phoneticPr fontId="20"/>
  </si>
  <si>
    <t xml:space="preserve">   への流用による工事費の増減</t>
    <rPh sb="5" eb="7">
      <t>リュウヨウ</t>
    </rPh>
    <rPh sb="10" eb="13">
      <t>コウジヒ</t>
    </rPh>
    <rPh sb="14" eb="16">
      <t>ゾウゲン</t>
    </rPh>
    <phoneticPr fontId="20"/>
  </si>
  <si>
    <t>軽 微 変 更</t>
    <rPh sb="0" eb="3">
      <t>ケイビ</t>
    </rPh>
    <rPh sb="4" eb="7">
      <t>ヘンコウ</t>
    </rPh>
    <phoneticPr fontId="20"/>
  </si>
  <si>
    <t>①農林水産大臣が承認した下記の範囲内</t>
    <rPh sb="1" eb="3">
      <t>ノウリン</t>
    </rPh>
    <rPh sb="3" eb="5">
      <t>スイサン</t>
    </rPh>
    <rPh sb="5" eb="7">
      <t>ダイジン</t>
    </rPh>
    <rPh sb="8" eb="10">
      <t>ショウニン</t>
    </rPh>
    <rPh sb="12" eb="14">
      <t>カキ</t>
    </rPh>
    <rPh sb="15" eb="18">
      <t>ハンイナイ</t>
    </rPh>
    <phoneticPr fontId="20"/>
  </si>
  <si>
    <t>　　イ．労務・資材単価の１．３倍に相当す</t>
    <rPh sb="4" eb="6">
      <t>ロウム</t>
    </rPh>
    <rPh sb="7" eb="9">
      <t>シザイ</t>
    </rPh>
    <rPh sb="9" eb="11">
      <t>タンカ</t>
    </rPh>
    <rPh sb="15" eb="16">
      <t>バイ</t>
    </rPh>
    <rPh sb="17" eb="19">
      <t>ソウトウ</t>
    </rPh>
    <phoneticPr fontId="20"/>
  </si>
  <si>
    <t>書物（Ｂ5版）
市販</t>
    <rPh sb="0" eb="2">
      <t>ショモツ</t>
    </rPh>
    <rPh sb="5" eb="6">
      <t>バン</t>
    </rPh>
    <rPh sb="8" eb="10">
      <t>シハン</t>
    </rPh>
    <phoneticPr fontId="20"/>
  </si>
  <si>
    <t>大臣（農政局）に報告</t>
    <rPh sb="0" eb="2">
      <t>ダイジン</t>
    </rPh>
    <rPh sb="3" eb="6">
      <t>ノウセイキョク</t>
    </rPh>
    <rPh sb="8" eb="10">
      <t>ホウコク</t>
    </rPh>
    <phoneticPr fontId="20"/>
  </si>
  <si>
    <t>　　ロ．歩掛の１．３倍に相当する歩掛以内</t>
    <rPh sb="4" eb="6">
      <t>ブガ</t>
    </rPh>
    <rPh sb="10" eb="11">
      <t>バイ</t>
    </rPh>
    <rPh sb="12" eb="14">
      <t>ソウトウ</t>
    </rPh>
    <rPh sb="16" eb="18">
      <t>ブガ</t>
    </rPh>
    <rPh sb="18" eb="20">
      <t>イナイ</t>
    </rPh>
    <phoneticPr fontId="20"/>
  </si>
  <si>
    <t xml:space="preserve">  ○震度４以上の地震があった場合は、点検対象ため池の緊急点検を実施する。</t>
    <rPh sb="3" eb="5">
      <t>シンド</t>
    </rPh>
    <rPh sb="6" eb="8">
      <t>イジョウ</t>
    </rPh>
    <rPh sb="9" eb="11">
      <t>ジシン</t>
    </rPh>
    <rPh sb="15" eb="17">
      <t>バアイ</t>
    </rPh>
    <rPh sb="19" eb="21">
      <t>テンケン</t>
    </rPh>
    <rPh sb="21" eb="23">
      <t>タイショウ</t>
    </rPh>
    <rPh sb="25" eb="26">
      <t>イケ</t>
    </rPh>
    <rPh sb="27" eb="29">
      <t>キンキュウ</t>
    </rPh>
    <rPh sb="29" eb="31">
      <t>テンケン</t>
    </rPh>
    <rPh sb="32" eb="34">
      <t>ジッシ</t>
    </rPh>
    <phoneticPr fontId="20"/>
  </si>
  <si>
    <t>　　　　の変更</t>
    <rPh sb="5" eb="7">
      <t>ヘンコウ</t>
    </rPh>
    <phoneticPr fontId="20"/>
  </si>
  <si>
    <t>　○被害報告</t>
    <rPh sb="2" eb="4">
      <t>ヒガイ</t>
    </rPh>
    <rPh sb="4" eb="6">
      <t>ホウコク</t>
    </rPh>
    <phoneticPr fontId="20"/>
  </si>
  <si>
    <t>　　掲げる工事等の内容に該当するもの</t>
    <rPh sb="2" eb="3">
      <t>カカ</t>
    </rPh>
    <rPh sb="5" eb="7">
      <t>コウジ</t>
    </rPh>
    <rPh sb="7" eb="8">
      <t>トウ</t>
    </rPh>
    <rPh sb="9" eb="11">
      <t>ナイヨウ</t>
    </rPh>
    <rPh sb="12" eb="14">
      <t>ガイトウ</t>
    </rPh>
    <phoneticPr fontId="20"/>
  </si>
  <si>
    <t>　　イ．数量、金額の違算訂正による変更</t>
    <rPh sb="4" eb="6">
      <t>スウリョウ</t>
    </rPh>
    <rPh sb="7" eb="9">
      <t>キンガク</t>
    </rPh>
    <rPh sb="10" eb="12">
      <t>イサン</t>
    </rPh>
    <rPh sb="12" eb="14">
      <t>テイセイ</t>
    </rPh>
    <rPh sb="17" eb="19">
      <t>ヘンコウ</t>
    </rPh>
    <phoneticPr fontId="20"/>
  </si>
  <si>
    <t>事業の承継と廃止</t>
    <rPh sb="0" eb="2">
      <t>ジギョウ</t>
    </rPh>
    <rPh sb="3" eb="5">
      <t>ショウケイ</t>
    </rPh>
    <rPh sb="6" eb="8">
      <t>ハイシ</t>
    </rPh>
    <phoneticPr fontId="20"/>
  </si>
  <si>
    <t>（重　要　変　更）</t>
    <rPh sb="1" eb="4">
      <t>ジュウヨウ</t>
    </rPh>
    <rPh sb="5" eb="8">
      <t>ヘンコウ</t>
    </rPh>
    <phoneticPr fontId="20"/>
  </si>
  <si>
    <t>※詳細は別記５を参照</t>
    <rPh sb="1" eb="3">
      <t>ショウサイ</t>
    </rPh>
    <rPh sb="4" eb="6">
      <t>ベッキ</t>
    </rPh>
    <rPh sb="8" eb="10">
      <t>サンショウ</t>
    </rPh>
    <phoneticPr fontId="20"/>
  </si>
  <si>
    <t>《別記３》　『災害復旧事業計画変更承認手続きの流れ』</t>
    <rPh sb="1" eb="3">
      <t>ベッキ</t>
    </rPh>
    <phoneticPr fontId="20"/>
  </si>
  <si>
    <t>☆取扱要領第７の手続き。</t>
    <rPh sb="1" eb="3">
      <t>トリアツカイ</t>
    </rPh>
    <rPh sb="3" eb="5">
      <t>ヨウリョウ</t>
    </rPh>
    <rPh sb="5" eb="6">
      <t>ダイ</t>
    </rPh>
    <rPh sb="8" eb="10">
      <t>テツヅ</t>
    </rPh>
    <phoneticPr fontId="20"/>
  </si>
  <si>
    <t>☆軽微変更、重要変更の区分は取扱要領《別記２》事業計画変更取扱い基準による。</t>
    <rPh sb="1" eb="3">
      <t>ケイビ</t>
    </rPh>
    <rPh sb="3" eb="5">
      <t>ヘンコウ</t>
    </rPh>
    <rPh sb="6" eb="8">
      <t>ジュウヨウ</t>
    </rPh>
    <rPh sb="8" eb="10">
      <t>ヘンコウ</t>
    </rPh>
    <rPh sb="11" eb="13">
      <t>クブン</t>
    </rPh>
    <rPh sb="14" eb="16">
      <t>トリアツカイ</t>
    </rPh>
    <rPh sb="16" eb="18">
      <t>ヨウリョウ</t>
    </rPh>
    <rPh sb="19" eb="21">
      <t>ベッキ</t>
    </rPh>
    <rPh sb="23" eb="25">
      <t>ジギョウ</t>
    </rPh>
    <rPh sb="25" eb="27">
      <t>ケイカク</t>
    </rPh>
    <rPh sb="27" eb="29">
      <t>ヘンコウ</t>
    </rPh>
    <rPh sb="29" eb="31">
      <t>トリアツカイ</t>
    </rPh>
    <rPh sb="32" eb="34">
      <t>キジュン</t>
    </rPh>
    <phoneticPr fontId="20"/>
  </si>
  <si>
    <t>《軽　微　変　更》</t>
    <rPh sb="1" eb="4">
      <t>ケイビ</t>
    </rPh>
    <rPh sb="5" eb="8">
      <t>ヘンコウ</t>
    </rPh>
    <phoneticPr fontId="20"/>
  </si>
  <si>
    <t>事業主体（市町村、土地改良区等）</t>
    <rPh sb="0" eb="2">
      <t>ジギョウ</t>
    </rPh>
    <rPh sb="2" eb="4">
      <t>シュタイ</t>
    </rPh>
    <rPh sb="5" eb="8">
      <t>シチョウソン</t>
    </rPh>
    <rPh sb="9" eb="11">
      <t>トチ</t>
    </rPh>
    <rPh sb="11" eb="13">
      <t>カイリョウ</t>
    </rPh>
    <rPh sb="13" eb="14">
      <t>ク</t>
    </rPh>
    <rPh sb="14" eb="15">
      <t>ナド</t>
    </rPh>
    <phoneticPr fontId="20"/>
  </si>
  <si>
    <t>↓　申　請　（様式10、様式11、様式12）　　↑承　認（様式13）</t>
    <rPh sb="2" eb="3">
      <t>シンセイ</t>
    </rPh>
    <rPh sb="4" eb="5">
      <t>セイガン</t>
    </rPh>
    <rPh sb="7" eb="9">
      <t>ヨウシキ</t>
    </rPh>
    <rPh sb="12" eb="14">
      <t>ヨウシキ</t>
    </rPh>
    <rPh sb="17" eb="19">
      <t>ヨウシキ</t>
    </rPh>
    <rPh sb="25" eb="26">
      <t>ショウニン</t>
    </rPh>
    <rPh sb="27" eb="28">
      <t>ニン</t>
    </rPh>
    <rPh sb="29" eb="31">
      <t>ヨウシキ</t>
    </rPh>
    <phoneticPr fontId="20"/>
  </si>
  <si>
    <t>地域振興局長</t>
    <rPh sb="0" eb="5">
      <t>チ</t>
    </rPh>
    <rPh sb="5" eb="6">
      <t>チョウ</t>
    </rPh>
    <phoneticPr fontId="20"/>
  </si>
  <si>
    <t>↓　報　告（様式11-1、様式11（写）、12（写）、13（写））</t>
  </si>
  <si>
    <t>農林水産部長</t>
    <rPh sb="0" eb="2">
      <t>ノウリン</t>
    </rPh>
    <rPh sb="2" eb="4">
      <t>スイサン</t>
    </rPh>
    <rPh sb="4" eb="6">
      <t>ブチョウ</t>
    </rPh>
    <phoneticPr fontId="20"/>
  </si>
  <si>
    <t>電子データ
（PDF）</t>
  </si>
  <si>
    <t>秋田県知事</t>
    <rPh sb="0" eb="3">
      <t>アキタケン</t>
    </rPh>
    <rPh sb="3" eb="5">
      <t>チジ</t>
    </rPh>
    <phoneticPr fontId="20"/>
  </si>
  <si>
    <t>　　２　軽微な変更</t>
    <rPh sb="4" eb="6">
      <t>ケイビ</t>
    </rPh>
    <rPh sb="7" eb="9">
      <t>ヘンコウ</t>
    </rPh>
    <phoneticPr fontId="20"/>
  </si>
  <si>
    <t>↓　報　告　（暫定法要綱、様式第3）</t>
    <rPh sb="2" eb="5">
      <t>ホウコク</t>
    </rPh>
    <rPh sb="7" eb="9">
      <t>ザンテイ</t>
    </rPh>
    <rPh sb="9" eb="10">
      <t>ホウ</t>
    </rPh>
    <rPh sb="10" eb="12">
      <t>ヨウコウ</t>
    </rPh>
    <rPh sb="13" eb="15">
      <t>ヨウシキ</t>
    </rPh>
    <rPh sb="15" eb="16">
      <t>ダイ</t>
    </rPh>
    <phoneticPr fontId="20"/>
  </si>
  <si>
    <t>《重　要　変　更》</t>
    <rPh sb="1" eb="4">
      <t>ジュウヨウ</t>
    </rPh>
    <rPh sb="5" eb="8">
      <t>ヘンコウ</t>
    </rPh>
    <phoneticPr fontId="20"/>
  </si>
  <si>
    <t>○○年災害査定用総合単価</t>
    <rPh sb="2" eb="3">
      <t>ネン</t>
    </rPh>
    <rPh sb="3" eb="5">
      <t>サイガイ</t>
    </rPh>
    <rPh sb="5" eb="7">
      <t>サテイ</t>
    </rPh>
    <rPh sb="7" eb="8">
      <t>ヨウ</t>
    </rPh>
    <rPh sb="8" eb="10">
      <t>ソウゴウ</t>
    </rPh>
    <rPh sb="10" eb="12">
      <t>タンカ</t>
    </rPh>
    <phoneticPr fontId="20"/>
  </si>
  <si>
    <t>↓協　議（様式16）</t>
    <rPh sb="1" eb="2">
      <t>キョウギ</t>
    </rPh>
    <rPh sb="3" eb="4">
      <t>ギ</t>
    </rPh>
    <rPh sb="5" eb="7">
      <t>ヨウシキ</t>
    </rPh>
    <phoneticPr fontId="20"/>
  </si>
  <si>
    <t>↑　通　知</t>
    <rPh sb="2" eb="3">
      <t>ツウチ</t>
    </rPh>
    <rPh sb="4" eb="5">
      <t>チ</t>
    </rPh>
    <phoneticPr fontId="20"/>
  </si>
  <si>
    <t>↓　申　請　（暫定法要領、様式第3）</t>
    <rPh sb="2" eb="3">
      <t>シンセイ</t>
    </rPh>
    <rPh sb="4" eb="5">
      <t>セイガン</t>
    </rPh>
    <rPh sb="7" eb="9">
      <t>ザンテイ</t>
    </rPh>
    <rPh sb="9" eb="10">
      <t>ホウ</t>
    </rPh>
    <rPh sb="10" eb="12">
      <t>ヨウリョウ</t>
    </rPh>
    <rPh sb="13" eb="15">
      <t>ヨウシキ</t>
    </rPh>
    <rPh sb="15" eb="16">
      <t>ダイ</t>
    </rPh>
    <phoneticPr fontId="20"/>
  </si>
  <si>
    <t>↑　承　認　</t>
    <rPh sb="2" eb="3">
      <t>ショウニン</t>
    </rPh>
    <rPh sb="4" eb="5">
      <t>ニンカ</t>
    </rPh>
    <phoneticPr fontId="20"/>
  </si>
  <si>
    <t>《別記４》</t>
    <rPh sb="1" eb="3">
      <t>ベッキ</t>
    </rPh>
    <phoneticPr fontId="20"/>
  </si>
  <si>
    <t>農地・農業用施設県営災害復旧事業採択基準等</t>
    <rPh sb="0" eb="2">
      <t>ノウチ</t>
    </rPh>
    <rPh sb="3" eb="5">
      <t>ノウギョウ</t>
    </rPh>
    <rPh sb="5" eb="8">
      <t>ヨウシセツ</t>
    </rPh>
    <rPh sb="8" eb="10">
      <t>ケンエイ</t>
    </rPh>
    <rPh sb="10" eb="12">
      <t>サイガイ</t>
    </rPh>
    <rPh sb="12" eb="14">
      <t>フッキュウ</t>
    </rPh>
    <rPh sb="14" eb="16">
      <t>ジギョウ</t>
    </rPh>
    <rPh sb="16" eb="18">
      <t>サイタク</t>
    </rPh>
    <rPh sb="18" eb="20">
      <t>キジュン</t>
    </rPh>
    <rPh sb="20" eb="21">
      <t>トウ</t>
    </rPh>
    <phoneticPr fontId="20"/>
  </si>
  <si>
    <t>１　採択基準</t>
    <rPh sb="2" eb="4">
      <t>サイタク</t>
    </rPh>
    <rPh sb="4" eb="6">
      <t>キジュン</t>
    </rPh>
    <phoneticPr fontId="20"/>
  </si>
  <si>
    <t>ⅱ）</t>
  </si>
  <si>
    <t>　　で実施する。</t>
    <rPh sb="3" eb="5">
      <t>ジッシ</t>
    </rPh>
    <phoneticPr fontId="20"/>
  </si>
  <si>
    <t>　　　　災害復旧事業は、原則として団体営事業として実施するが、次に該当</t>
    <rPh sb="4" eb="6">
      <t>サイガイ</t>
    </rPh>
    <rPh sb="6" eb="8">
      <t>フッキュウ</t>
    </rPh>
    <rPh sb="8" eb="10">
      <t>ジギョウ</t>
    </rPh>
    <rPh sb="12" eb="14">
      <t>ゲンソク</t>
    </rPh>
    <rPh sb="17" eb="19">
      <t>ダンタイ</t>
    </rPh>
    <rPh sb="19" eb="20">
      <t>エイ</t>
    </rPh>
    <rPh sb="20" eb="22">
      <t>ジギョウ</t>
    </rPh>
    <rPh sb="25" eb="27">
      <t>ジッシ</t>
    </rPh>
    <rPh sb="31" eb="32">
      <t>ツギ</t>
    </rPh>
    <rPh sb="33" eb="35">
      <t>ガイトウ</t>
    </rPh>
    <phoneticPr fontId="20"/>
  </si>
  <si>
    <t>　　１）　現在、他の県営事業として継続中で、事業計画に該当する農業用</t>
    <rPh sb="5" eb="7">
      <t>ゲンザイ</t>
    </rPh>
    <rPh sb="8" eb="9">
      <t>ホカ</t>
    </rPh>
    <rPh sb="10" eb="12">
      <t>ケンエイ</t>
    </rPh>
    <rPh sb="12" eb="14">
      <t>ジギョウ</t>
    </rPh>
    <rPh sb="17" eb="20">
      <t>ケイゾクチュウ</t>
    </rPh>
    <rPh sb="22" eb="24">
      <t>ジギョウ</t>
    </rPh>
    <rPh sb="24" eb="26">
      <t>ケイカク</t>
    </rPh>
    <rPh sb="27" eb="29">
      <t>ガイトウ</t>
    </rPh>
    <rPh sb="31" eb="33">
      <t>ノウギョウ</t>
    </rPh>
    <rPh sb="33" eb="34">
      <t>ヨウ</t>
    </rPh>
    <phoneticPr fontId="20"/>
  </si>
  <si>
    <t>　　　施設が被災した場合。</t>
    <rPh sb="3" eb="5">
      <t>シセツ</t>
    </rPh>
    <rPh sb="6" eb="8">
      <t>ヒサイ</t>
    </rPh>
    <rPh sb="10" eb="12">
      <t>バアイ</t>
    </rPh>
    <phoneticPr fontId="20"/>
  </si>
  <si>
    <t>　　２）他の県営事業に関連のない場合。</t>
    <rPh sb="4" eb="5">
      <t>ホカ</t>
    </rPh>
    <rPh sb="6" eb="8">
      <t>ケンエイ</t>
    </rPh>
    <rPh sb="8" eb="10">
      <t>ジギョウ</t>
    </rPh>
    <rPh sb="11" eb="13">
      <t>カンレン</t>
    </rPh>
    <rPh sb="16" eb="18">
      <t>バアイ</t>
    </rPh>
    <phoneticPr fontId="20"/>
  </si>
  <si>
    <t>　　（１）　復旧事業費が１地区当り概ね１００，０００千円以上で、その関係</t>
    <rPh sb="6" eb="8">
      <t>フッキュウ</t>
    </rPh>
    <rPh sb="8" eb="11">
      <t>ジギョウヒ</t>
    </rPh>
    <rPh sb="13" eb="15">
      <t>チク</t>
    </rPh>
    <rPh sb="15" eb="16">
      <t>ア</t>
    </rPh>
    <rPh sb="17" eb="18">
      <t>オオム</t>
    </rPh>
    <rPh sb="26" eb="28">
      <t>センエン</t>
    </rPh>
    <rPh sb="28" eb="30">
      <t>イジョウ</t>
    </rPh>
    <rPh sb="34" eb="36">
      <t>カンケイ</t>
    </rPh>
    <phoneticPr fontId="20"/>
  </si>
  <si>
    <t>　　　　受益面積が１地区当り概ね１００ｈａ以上の地区。</t>
    <rPh sb="4" eb="6">
      <t>ジュエキ</t>
    </rPh>
    <rPh sb="6" eb="8">
      <t>メンセキ</t>
    </rPh>
    <rPh sb="10" eb="12">
      <t>チク</t>
    </rPh>
    <rPh sb="12" eb="13">
      <t>ア</t>
    </rPh>
    <rPh sb="14" eb="15">
      <t>オオム</t>
    </rPh>
    <rPh sb="21" eb="23">
      <t>イジョウ</t>
    </rPh>
    <rPh sb="24" eb="26">
      <t>チク</t>
    </rPh>
    <phoneticPr fontId="20"/>
  </si>
  <si>
    <t>R3.4月時点</t>
  </si>
  <si>
    <t>　　　　面積４０ｈａ以上、復旧事業費５０，０００千円以上の地区。</t>
  </si>
  <si>
    <t>　　　　認められる地区。</t>
    <rPh sb="4" eb="5">
      <t>ミト</t>
    </rPh>
    <rPh sb="9" eb="11">
      <t>チク</t>
    </rPh>
    <phoneticPr fontId="20"/>
  </si>
  <si>
    <t>（別記様式２３）</t>
    <rPh sb="1" eb="3">
      <t>ベッキ</t>
    </rPh>
    <rPh sb="3" eb="5">
      <t>ヨウシキ</t>
    </rPh>
    <phoneticPr fontId="20"/>
  </si>
  <si>
    <t>H10.7</t>
  </si>
  <si>
    <t>　　　　但し、他の県営事業に関連する地区、施工上高度な技術を要するもの</t>
    <rPh sb="4" eb="5">
      <t>タダ</t>
    </rPh>
    <rPh sb="7" eb="8">
      <t>ホカ</t>
    </rPh>
    <rPh sb="9" eb="11">
      <t>ケンエイ</t>
    </rPh>
    <rPh sb="11" eb="13">
      <t>ジギョウ</t>
    </rPh>
    <rPh sb="14" eb="16">
      <t>カンレン</t>
    </rPh>
    <rPh sb="18" eb="20">
      <t>チク</t>
    </rPh>
    <rPh sb="21" eb="23">
      <t>セコウ</t>
    </rPh>
    <rPh sb="23" eb="24">
      <t>ジョウ</t>
    </rPh>
    <rPh sb="24" eb="26">
      <t>コウド</t>
    </rPh>
    <rPh sb="27" eb="29">
      <t>ギジュツ</t>
    </rPh>
    <rPh sb="30" eb="31">
      <t>ヨウ</t>
    </rPh>
    <phoneticPr fontId="20"/>
  </si>
  <si>
    <t>　　で、特に県営施行を適当と認められる地区は、査定設計より県営事業</t>
    <rPh sb="4" eb="5">
      <t>トク</t>
    </rPh>
    <rPh sb="6" eb="8">
      <t>ケンエイ</t>
    </rPh>
    <rPh sb="8" eb="10">
      <t>シコウ</t>
    </rPh>
    <rPh sb="11" eb="13">
      <t>テキトウ</t>
    </rPh>
    <rPh sb="14" eb="15">
      <t>ミト</t>
    </rPh>
    <rPh sb="19" eb="21">
      <t>チク</t>
    </rPh>
    <rPh sb="23" eb="25">
      <t>サテイ</t>
    </rPh>
    <rPh sb="25" eb="27">
      <t>セッケイ</t>
    </rPh>
    <rPh sb="29" eb="31">
      <t>ケンエイ</t>
    </rPh>
    <rPh sb="31" eb="33">
      <t>ジギョウ</t>
    </rPh>
    <phoneticPr fontId="20"/>
  </si>
  <si>
    <t>３　負担区分</t>
    <rPh sb="2" eb="4">
      <t>フタン</t>
    </rPh>
    <rPh sb="4" eb="6">
      <t>クブン</t>
    </rPh>
    <phoneticPr fontId="20"/>
  </si>
  <si>
    <t>　　区　　　　　分</t>
    <rPh sb="2" eb="3">
      <t>ク</t>
    </rPh>
    <rPh sb="8" eb="9">
      <t>ブン</t>
    </rPh>
    <phoneticPr fontId="20"/>
  </si>
  <si>
    <t>農村振興局
整備部防災課</t>
    <rPh sb="0" eb="2">
      <t>ノウソン</t>
    </rPh>
    <rPh sb="2" eb="5">
      <t>シンコウキョク</t>
    </rPh>
    <rPh sb="6" eb="9">
      <t>セイビブ</t>
    </rPh>
    <rPh sb="9" eb="12">
      <t>ボウサイカ</t>
    </rPh>
    <phoneticPr fontId="20"/>
  </si>
  <si>
    <t>県</t>
    <rPh sb="0" eb="1">
      <t>ケン</t>
    </rPh>
    <phoneticPr fontId="20"/>
  </si>
  <si>
    <t>地元負担</t>
    <rPh sb="0" eb="2">
      <t>ジモト</t>
    </rPh>
    <rPh sb="2" eb="4">
      <t>フタン</t>
    </rPh>
    <phoneticPr fontId="20"/>
  </si>
  <si>
    <t>《別記５》</t>
    <rPh sb="1" eb="3">
      <t>ベッキ</t>
    </rPh>
    <phoneticPr fontId="20"/>
  </si>
  <si>
    <t>　　　変更対照表及び変更の事由を明らかにする写真等の資料を添付します。</t>
    <rPh sb="3" eb="5">
      <t>ヘンコウ</t>
    </rPh>
    <rPh sb="5" eb="7">
      <t>タイショウ</t>
    </rPh>
    <rPh sb="7" eb="8">
      <t>ヒョウ</t>
    </rPh>
    <rPh sb="8" eb="9">
      <t>オヨ</t>
    </rPh>
    <rPh sb="10" eb="12">
      <t>ヘンコウ</t>
    </rPh>
    <rPh sb="13" eb="15">
      <t>ジユウ</t>
    </rPh>
    <rPh sb="16" eb="17">
      <t>アキ</t>
    </rPh>
    <rPh sb="22" eb="24">
      <t>シャシン</t>
    </rPh>
    <rPh sb="24" eb="25">
      <t>ナド</t>
    </rPh>
    <rPh sb="26" eb="28">
      <t>シリョウ</t>
    </rPh>
    <rPh sb="29" eb="31">
      <t>テンプ</t>
    </rPh>
    <phoneticPr fontId="20"/>
  </si>
  <si>
    <t>　　　　なお、変更の手続上の注意事項は次のとおりです。</t>
    <rPh sb="7" eb="9">
      <t>ヘンコウ</t>
    </rPh>
    <rPh sb="10" eb="12">
      <t>テツヅ</t>
    </rPh>
    <rPh sb="12" eb="13">
      <t>ジョウ</t>
    </rPh>
    <rPh sb="14" eb="16">
      <t>チュウイ</t>
    </rPh>
    <rPh sb="16" eb="18">
      <t>ジコウ</t>
    </rPh>
    <rPh sb="19" eb="20">
      <t>ツギ</t>
    </rPh>
    <phoneticPr fontId="20"/>
  </si>
  <si>
    <t>　　→市町村内の全ての農地・農業用施設を見回る事は困難なので、事前に町内会等の組織と連携して被害があった場合</t>
    <rPh sb="3" eb="6">
      <t>シチョウソン</t>
    </rPh>
    <rPh sb="6" eb="7">
      <t>ナイ</t>
    </rPh>
    <rPh sb="8" eb="9">
      <t>スベ</t>
    </rPh>
    <rPh sb="11" eb="13">
      <t>ノウチ</t>
    </rPh>
    <rPh sb="14" eb="17">
      <t>ノウギョウヨウ</t>
    </rPh>
    <rPh sb="17" eb="19">
      <t>シセツ</t>
    </rPh>
    <rPh sb="20" eb="22">
      <t>ミマワ</t>
    </rPh>
    <rPh sb="23" eb="24">
      <t>コト</t>
    </rPh>
    <rPh sb="25" eb="27">
      <t>コンナン</t>
    </rPh>
    <rPh sb="31" eb="33">
      <t>ジゼン</t>
    </rPh>
    <rPh sb="34" eb="37">
      <t>チョウナイカイ</t>
    </rPh>
    <rPh sb="37" eb="38">
      <t>ナド</t>
    </rPh>
    <rPh sb="39" eb="41">
      <t>ソシキ</t>
    </rPh>
    <rPh sb="42" eb="44">
      <t>レンケイ</t>
    </rPh>
    <rPh sb="46" eb="48">
      <t>ヒガイ</t>
    </rPh>
    <rPh sb="52" eb="54">
      <t>バアイ</t>
    </rPh>
    <phoneticPr fontId="20"/>
  </si>
  <si>
    <t>ア　数量、金額の変更前・後の対照した計画変更書を添付する。</t>
    <rPh sb="2" eb="4">
      <t>スウリョウ</t>
    </rPh>
    <rPh sb="5" eb="7">
      <t>キンガク</t>
    </rPh>
    <rPh sb="8" eb="10">
      <t>ヘンコウ</t>
    </rPh>
    <rPh sb="10" eb="11">
      <t>マエ</t>
    </rPh>
    <rPh sb="12" eb="13">
      <t>ゴ</t>
    </rPh>
    <rPh sb="14" eb="16">
      <t>タイショウ</t>
    </rPh>
    <rPh sb="18" eb="20">
      <t>ケイカク</t>
    </rPh>
    <rPh sb="20" eb="22">
      <t>ヘンコウ</t>
    </rPh>
    <rPh sb="22" eb="23">
      <t>ショ</t>
    </rPh>
    <rPh sb="24" eb="26">
      <t>テンプ</t>
    </rPh>
    <phoneticPr fontId="20"/>
  </si>
  <si>
    <t>　　等が判断できる様、ポール、物指、テープ等を入れ、変更状況を明らかに</t>
    <rPh sb="2" eb="3">
      <t>ナド</t>
    </rPh>
    <rPh sb="4" eb="6">
      <t>ハンダン</t>
    </rPh>
    <rPh sb="9" eb="10">
      <t>ヨウ</t>
    </rPh>
    <rPh sb="15" eb="16">
      <t>モノ</t>
    </rPh>
    <rPh sb="16" eb="17">
      <t>ユビ</t>
    </rPh>
    <rPh sb="21" eb="22">
      <t>ナド</t>
    </rPh>
    <rPh sb="23" eb="24">
      <t>イ</t>
    </rPh>
    <rPh sb="26" eb="28">
      <t>ヘンコウ</t>
    </rPh>
    <rPh sb="28" eb="30">
      <t>ジョウキョウ</t>
    </rPh>
    <rPh sb="31" eb="32">
      <t>アキ</t>
    </rPh>
    <phoneticPr fontId="20"/>
  </si>
  <si>
    <t>オ　事業計画変更は、承認（または報告）をもって完了する。</t>
    <rPh sb="2" eb="4">
      <t>ジギョウ</t>
    </rPh>
    <rPh sb="4" eb="6">
      <t>ケイカク</t>
    </rPh>
    <rPh sb="6" eb="8">
      <t>ヘンコウ</t>
    </rPh>
    <rPh sb="10" eb="12">
      <t>ショウニン</t>
    </rPh>
    <rPh sb="16" eb="18">
      <t>ホウコク</t>
    </rPh>
    <rPh sb="23" eb="25">
      <t>カンリョウ</t>
    </rPh>
    <phoneticPr fontId="20"/>
  </si>
  <si>
    <t>ウ　変更内容が一目で分かるよう図面で前後の関係を明示する。</t>
    <rPh sb="2" eb="4">
      <t>ヘンコウ</t>
    </rPh>
    <rPh sb="4" eb="6">
      <t>ナイヨウ</t>
    </rPh>
    <rPh sb="7" eb="8">
      <t>イチ</t>
    </rPh>
    <rPh sb="8" eb="9">
      <t>メ</t>
    </rPh>
    <rPh sb="10" eb="11">
      <t>ワ</t>
    </rPh>
    <rPh sb="15" eb="17">
      <t>ズメン</t>
    </rPh>
    <rPh sb="18" eb="20">
      <t>ゼンゴ</t>
    </rPh>
    <rPh sb="21" eb="23">
      <t>カンケイ</t>
    </rPh>
    <rPh sb="24" eb="26">
      <t>メイジ</t>
    </rPh>
    <phoneticPr fontId="20"/>
  </si>
  <si>
    <t>エ　入札後の違算の変更、仮設の変更は、原則として認められないので充分</t>
    <rPh sb="2" eb="5">
      <t>ニュウサツゴ</t>
    </rPh>
    <rPh sb="6" eb="8">
      <t>イサン</t>
    </rPh>
    <rPh sb="9" eb="11">
      <t>ヘンコウ</t>
    </rPh>
    <rPh sb="12" eb="14">
      <t>カセツ</t>
    </rPh>
    <rPh sb="15" eb="17">
      <t>ヘンコウ</t>
    </rPh>
    <rPh sb="19" eb="21">
      <t>ゲンソク</t>
    </rPh>
    <rPh sb="24" eb="25">
      <t>ミト</t>
    </rPh>
    <rPh sb="32" eb="34">
      <t>ジュウブン</t>
    </rPh>
    <phoneticPr fontId="20"/>
  </si>
  <si>
    <t>ア　年災別事業費相互間の経費の配分の変更</t>
    <rPh sb="2" eb="3">
      <t>ネンサイ</t>
    </rPh>
    <rPh sb="3" eb="4">
      <t>サイガイ</t>
    </rPh>
    <rPh sb="4" eb="5">
      <t>ベツ</t>
    </rPh>
    <rPh sb="5" eb="7">
      <t>ジギョウ</t>
    </rPh>
    <rPh sb="7" eb="8">
      <t>ヒ</t>
    </rPh>
    <rPh sb="8" eb="10">
      <t>ソウゴ</t>
    </rPh>
    <rPh sb="10" eb="11">
      <t>アイダ</t>
    </rPh>
    <rPh sb="12" eb="14">
      <t>ケイヒ</t>
    </rPh>
    <rPh sb="15" eb="17">
      <t>ハイブン</t>
    </rPh>
    <rPh sb="18" eb="20">
      <t>ヘンコウ</t>
    </rPh>
    <phoneticPr fontId="20"/>
  </si>
  <si>
    <t>書物(A4版)
市販</t>
    <rPh sb="0" eb="2">
      <t>ショモツ</t>
    </rPh>
    <rPh sb="5" eb="6">
      <t>バン</t>
    </rPh>
    <phoneticPr fontId="20"/>
  </si>
  <si>
    <t>ウ　施行箇所ごとの工種（農地については田、畑、わさび田の区分、農業用</t>
    <rPh sb="2" eb="4">
      <t>シコウ</t>
    </rPh>
    <rPh sb="4" eb="6">
      <t>カショ</t>
    </rPh>
    <rPh sb="9" eb="10">
      <t>コウジ</t>
    </rPh>
    <rPh sb="10" eb="11">
      <t>シュ</t>
    </rPh>
    <rPh sb="12" eb="14">
      <t>ノウチ</t>
    </rPh>
    <rPh sb="19" eb="20">
      <t>タ</t>
    </rPh>
    <rPh sb="21" eb="22">
      <t>ハタケ</t>
    </rPh>
    <rPh sb="26" eb="27">
      <t>タ</t>
    </rPh>
    <rPh sb="28" eb="30">
      <t>クブン</t>
    </rPh>
    <rPh sb="31" eb="33">
      <t>ノウギョウ</t>
    </rPh>
    <rPh sb="33" eb="34">
      <t>ヨウ</t>
    </rPh>
    <phoneticPr fontId="20"/>
  </si>
  <si>
    <t>　　は廃止。</t>
    <rPh sb="3" eb="5">
      <t>ハイシ</t>
    </rPh>
    <phoneticPr fontId="20"/>
  </si>
  <si>
    <t>R1.11</t>
  </si>
  <si>
    <t>エ　施行箇所ごとの工種別事業量の30％を超える増減</t>
    <rPh sb="2" eb="4">
      <t>シコウ</t>
    </rPh>
    <rPh sb="4" eb="6">
      <t>カショ</t>
    </rPh>
    <rPh sb="9" eb="10">
      <t>コウジ</t>
    </rPh>
    <rPh sb="10" eb="11">
      <t>シュ</t>
    </rPh>
    <rPh sb="11" eb="12">
      <t>ベツ</t>
    </rPh>
    <rPh sb="12" eb="14">
      <t>ジギョウ</t>
    </rPh>
    <rPh sb="14" eb="15">
      <t>リョウ</t>
    </rPh>
    <rPh sb="20" eb="21">
      <t>コ</t>
    </rPh>
    <rPh sb="23" eb="25">
      <t>ゾウゲン</t>
    </rPh>
    <phoneticPr fontId="20"/>
  </si>
  <si>
    <t>（ア）　次の範囲内で行う労務、資材単価又は歩掛の変更に伴う既定事業</t>
    <rPh sb="4" eb="5">
      <t>ツギ</t>
    </rPh>
    <rPh sb="6" eb="8">
      <t>ハンイ</t>
    </rPh>
    <rPh sb="8" eb="9">
      <t>ナイ</t>
    </rPh>
    <rPh sb="10" eb="11">
      <t>オコナ</t>
    </rPh>
    <rPh sb="12" eb="14">
      <t>ロウム</t>
    </rPh>
    <rPh sb="15" eb="17">
      <t>シザイ</t>
    </rPh>
    <rPh sb="17" eb="19">
      <t>タンカ</t>
    </rPh>
    <rPh sb="19" eb="20">
      <t>マタ</t>
    </rPh>
    <rPh sb="21" eb="22">
      <t>ブアイ</t>
    </rPh>
    <rPh sb="22" eb="23">
      <t>カ</t>
    </rPh>
    <rPh sb="24" eb="26">
      <t>ヘンコウ</t>
    </rPh>
    <rPh sb="27" eb="28">
      <t>トモナ</t>
    </rPh>
    <rPh sb="29" eb="31">
      <t>キテイ</t>
    </rPh>
    <rPh sb="31" eb="33">
      <t>ジギョウ</t>
    </rPh>
    <phoneticPr fontId="20"/>
  </si>
  <si>
    <t>　　　①　農林水産大臣の承認を受けた設計単価のうち、労務単価の1.3倍又</t>
    <rPh sb="5" eb="7">
      <t>ノウリン</t>
    </rPh>
    <rPh sb="7" eb="9">
      <t>スイサン</t>
    </rPh>
    <rPh sb="9" eb="11">
      <t>ダイジン</t>
    </rPh>
    <rPh sb="12" eb="14">
      <t>ショウニン</t>
    </rPh>
    <rPh sb="15" eb="16">
      <t>ウ</t>
    </rPh>
    <rPh sb="18" eb="20">
      <t>セッケイ</t>
    </rPh>
    <rPh sb="20" eb="22">
      <t>タンカ</t>
    </rPh>
    <rPh sb="26" eb="28">
      <t>ロウム</t>
    </rPh>
    <rPh sb="28" eb="30">
      <t>タンカ</t>
    </rPh>
    <rPh sb="34" eb="35">
      <t>バイ</t>
    </rPh>
    <rPh sb="35" eb="36">
      <t>マタ</t>
    </rPh>
    <phoneticPr fontId="20"/>
  </si>
  <si>
    <t>　　　　更</t>
    <rPh sb="4" eb="5">
      <t>コウシン</t>
    </rPh>
    <phoneticPr fontId="20"/>
  </si>
  <si>
    <t>ⅳ）</t>
  </si>
  <si>
    <t>１．被害状況の把握</t>
    <rPh sb="2" eb="4">
      <t>ヒガイ</t>
    </rPh>
    <rPh sb="4" eb="6">
      <t>ジョウキョウ</t>
    </rPh>
    <rPh sb="7" eb="9">
      <t>ハアク</t>
    </rPh>
    <phoneticPr fontId="20"/>
  </si>
  <si>
    <t>査定時に使用する
総合単価について記載</t>
    <rPh sb="0" eb="2">
      <t>サテイ</t>
    </rPh>
    <rPh sb="2" eb="3">
      <t>ジ</t>
    </rPh>
    <rPh sb="4" eb="6">
      <t>シヨウ</t>
    </rPh>
    <rPh sb="9" eb="11">
      <t>ソウゴウ</t>
    </rPh>
    <rPh sb="11" eb="13">
      <t>タンカ</t>
    </rPh>
    <rPh sb="17" eb="19">
      <t>キサイ</t>
    </rPh>
    <phoneticPr fontId="20"/>
  </si>
  <si>
    <t>ⅴ）</t>
  </si>
  <si>
    <t>農地・農業用
施設等災害復旧事業の手引き</t>
    <rPh sb="0" eb="2">
      <t>ノウチ</t>
    </rPh>
    <rPh sb="3" eb="6">
      <t>ノウギョウヨウ</t>
    </rPh>
    <rPh sb="7" eb="9">
      <t>シセツ</t>
    </rPh>
    <rPh sb="9" eb="10">
      <t>トウ</t>
    </rPh>
    <rPh sb="10" eb="12">
      <t>サイガイ</t>
    </rPh>
    <rPh sb="12" eb="14">
      <t>フッキュウ</t>
    </rPh>
    <rPh sb="14" eb="16">
      <t>ジギョウ</t>
    </rPh>
    <rPh sb="17" eb="19">
      <t>テビ</t>
    </rPh>
    <phoneticPr fontId="20"/>
  </si>
  <si>
    <t>農地保全施設として行う各種工事の位置の変更</t>
    <rPh sb="0" eb="2">
      <t>ノウチ</t>
    </rPh>
    <rPh sb="2" eb="4">
      <t>ホゼン</t>
    </rPh>
    <rPh sb="4" eb="6">
      <t>シセツ</t>
    </rPh>
    <rPh sb="9" eb="10">
      <t>オコナ</t>
    </rPh>
    <rPh sb="11" eb="13">
      <t>カクシュ</t>
    </rPh>
    <rPh sb="13" eb="15">
      <t>コウジ</t>
    </rPh>
    <rPh sb="16" eb="18">
      <t>イチ</t>
    </rPh>
    <rPh sb="19" eb="21">
      <t>ヘンコウ</t>
    </rPh>
    <phoneticPr fontId="20"/>
  </si>
  <si>
    <t>○○年査定用参考資料</t>
    <rPh sb="2" eb="3">
      <t>ネン</t>
    </rPh>
    <rPh sb="3" eb="5">
      <t>サテイ</t>
    </rPh>
    <rPh sb="5" eb="6">
      <t>ヨウ</t>
    </rPh>
    <rPh sb="6" eb="8">
      <t>サンコウ</t>
    </rPh>
    <rPh sb="8" eb="10">
      <t>シリョウ</t>
    </rPh>
    <phoneticPr fontId="20"/>
  </si>
  <si>
    <t>書物名</t>
    <rPh sb="0" eb="2">
      <t>ショモツ</t>
    </rPh>
    <rPh sb="2" eb="3">
      <t>メイ</t>
    </rPh>
    <phoneticPr fontId="20"/>
  </si>
  <si>
    <t>発行元等</t>
    <rPh sb="0" eb="2">
      <t>ハッコウ</t>
    </rPh>
    <rPh sb="2" eb="3">
      <t>モト</t>
    </rPh>
    <rPh sb="3" eb="4">
      <t>トウ</t>
    </rPh>
    <phoneticPr fontId="20"/>
  </si>
  <si>
    <t>災害復旧事業の解説</t>
    <rPh sb="0" eb="2">
      <t>サイガイ</t>
    </rPh>
    <rPh sb="2" eb="4">
      <t>フッキュウ</t>
    </rPh>
    <rPh sb="4" eb="6">
      <t>ジギョウ</t>
    </rPh>
    <rPh sb="7" eb="9">
      <t>カイセツ</t>
    </rPh>
    <phoneticPr fontId="20"/>
  </si>
  <si>
    <t>全国農村振興
技術連盟</t>
    <rPh sb="0" eb="2">
      <t>ゼンコク</t>
    </rPh>
    <rPh sb="2" eb="4">
      <t>ノウソン</t>
    </rPh>
    <rPh sb="4" eb="6">
      <t>シンコウ</t>
    </rPh>
    <rPh sb="7" eb="9">
      <t>ギジュツ</t>
    </rPh>
    <rPh sb="9" eb="11">
      <t>レンメイ</t>
    </rPh>
    <phoneticPr fontId="20"/>
  </si>
  <si>
    <t>災害復旧事業（暫定法・負担法）
に関する全般を記載</t>
    <rPh sb="0" eb="2">
      <t>サイガイ</t>
    </rPh>
    <rPh sb="2" eb="4">
      <t>フッキュウ</t>
    </rPh>
    <rPh sb="4" eb="6">
      <t>ジギョウ</t>
    </rPh>
    <rPh sb="7" eb="9">
      <t>ザンテイ</t>
    </rPh>
    <rPh sb="9" eb="10">
      <t>ホウ</t>
    </rPh>
    <rPh sb="11" eb="13">
      <t>フタン</t>
    </rPh>
    <rPh sb="13" eb="14">
      <t>ホウ</t>
    </rPh>
    <rPh sb="17" eb="18">
      <t>カン</t>
    </rPh>
    <rPh sb="20" eb="22">
      <t>ゼンパン</t>
    </rPh>
    <rPh sb="23" eb="25">
      <t>キサイ</t>
    </rPh>
    <phoneticPr fontId="20"/>
  </si>
  <si>
    <t>災害復旧事業の解説
の要約版</t>
    <rPh sb="0" eb="2">
      <t>サイガイ</t>
    </rPh>
    <rPh sb="2" eb="4">
      <t>フッキュウ</t>
    </rPh>
    <rPh sb="4" eb="6">
      <t>ジギョウ</t>
    </rPh>
    <rPh sb="7" eb="9">
      <t>カイセツ</t>
    </rPh>
    <rPh sb="11" eb="13">
      <t>ヨウヤク</t>
    </rPh>
    <rPh sb="13" eb="14">
      <t>バン</t>
    </rPh>
    <phoneticPr fontId="20"/>
  </si>
  <si>
    <t>農地・農業用施設・海岸等
災害復旧事業の復旧工法</t>
    <rPh sb="0" eb="2">
      <t>ノウチ</t>
    </rPh>
    <rPh sb="3" eb="6">
      <t>ノウギョウヨウ</t>
    </rPh>
    <rPh sb="6" eb="8">
      <t>シセツ</t>
    </rPh>
    <rPh sb="9" eb="11">
      <t>カイガン</t>
    </rPh>
    <rPh sb="11" eb="12">
      <t>トウ</t>
    </rPh>
    <rPh sb="13" eb="15">
      <t>サイガイ</t>
    </rPh>
    <rPh sb="15" eb="17">
      <t>フッキュウ</t>
    </rPh>
    <rPh sb="17" eb="19">
      <t>ジギョウ</t>
    </rPh>
    <rPh sb="20" eb="22">
      <t>フッキュウ</t>
    </rPh>
    <rPh sb="22" eb="24">
      <t>コウホウ</t>
    </rPh>
    <phoneticPr fontId="20"/>
  </si>
  <si>
    <t>査定時に申請する際の
復旧工法全般を記載</t>
    <rPh sb="0" eb="2">
      <t>サテイ</t>
    </rPh>
    <rPh sb="2" eb="3">
      <t>ジ</t>
    </rPh>
    <rPh sb="4" eb="6">
      <t>シンセイ</t>
    </rPh>
    <rPh sb="8" eb="9">
      <t>サイ</t>
    </rPh>
    <rPh sb="11" eb="13">
      <t>フッキュウ</t>
    </rPh>
    <rPh sb="13" eb="15">
      <t>コウホウ</t>
    </rPh>
    <rPh sb="15" eb="17">
      <t>ゼンパン</t>
    </rPh>
    <rPh sb="18" eb="20">
      <t>キサイ</t>
    </rPh>
    <phoneticPr fontId="20"/>
  </si>
  <si>
    <t>(農地・農業用施設・海岸等)
災害復旧事業の質疑応答集</t>
    <rPh sb="15" eb="17">
      <t>サイガイ</t>
    </rPh>
    <rPh sb="17" eb="19">
      <t>フッキュウ</t>
    </rPh>
    <rPh sb="19" eb="21">
      <t>ジギョウ</t>
    </rPh>
    <rPh sb="22" eb="24">
      <t>シツギ</t>
    </rPh>
    <rPh sb="24" eb="26">
      <t>オウトウ</t>
    </rPh>
    <rPh sb="26" eb="27">
      <t>シュウ</t>
    </rPh>
    <phoneticPr fontId="20"/>
  </si>
  <si>
    <t>H27.10</t>
  </si>
  <si>
    <t>書物（A5版）
市販</t>
    <rPh sb="0" eb="2">
      <t>ショモツ</t>
    </rPh>
    <rPh sb="5" eb="6">
      <t>バン</t>
    </rPh>
    <phoneticPr fontId="20"/>
  </si>
  <si>
    <t>R2.4</t>
  </si>
  <si>
    <t>秋田県農地・農業用施設
災害復旧事業等事務取扱要領</t>
    <rPh sb="19" eb="21">
      <t>ジム</t>
    </rPh>
    <rPh sb="21" eb="23">
      <t>トリアツカイ</t>
    </rPh>
    <rPh sb="23" eb="25">
      <t>ヨウリョウ</t>
    </rPh>
    <phoneticPr fontId="20"/>
  </si>
  <si>
    <t>の1.3倍に相当する歩掛以内の変更</t>
    <rPh sb="4" eb="5">
      <t>バイ</t>
    </rPh>
    <rPh sb="6" eb="8">
      <t>ソウトウ</t>
    </rPh>
    <rPh sb="10" eb="12">
      <t>ブガ</t>
    </rPh>
    <rPh sb="12" eb="14">
      <t>イナイ</t>
    </rPh>
    <rPh sb="15" eb="17">
      <t>ヘンコウ</t>
    </rPh>
    <phoneticPr fontId="20"/>
  </si>
  <si>
    <t>東北農政局
農村振興部防災課</t>
    <rPh sb="0" eb="2">
      <t>トウホク</t>
    </rPh>
    <rPh sb="2" eb="5">
      <t>ノウセイキョク</t>
    </rPh>
    <rPh sb="6" eb="8">
      <t>ノウソン</t>
    </rPh>
    <rPh sb="8" eb="11">
      <t>シンコウブ</t>
    </rPh>
    <rPh sb="11" eb="14">
      <t>ボウサイカ</t>
    </rPh>
    <phoneticPr fontId="20"/>
  </si>
  <si>
    <t>毎年
(6月-8月)</t>
    <rPh sb="0" eb="2">
      <t>マイネン</t>
    </rPh>
    <rPh sb="5" eb="6">
      <t>ガツ</t>
    </rPh>
    <rPh sb="8" eb="9">
      <t>ガツ</t>
    </rPh>
    <phoneticPr fontId="20"/>
  </si>
  <si>
    <t>査定時の注意事項や
農政局・財務局担当者について記載</t>
    <rPh sb="0" eb="2">
      <t>サテイ</t>
    </rPh>
    <rPh sb="2" eb="3">
      <t>ジ</t>
    </rPh>
    <rPh sb="4" eb="6">
      <t>チュウイ</t>
    </rPh>
    <rPh sb="6" eb="8">
      <t>ジコウ</t>
    </rPh>
    <rPh sb="10" eb="12">
      <t>ノウセイ</t>
    </rPh>
    <rPh sb="12" eb="13">
      <t>キョク</t>
    </rPh>
    <rPh sb="14" eb="16">
      <t>ザイム</t>
    </rPh>
    <rPh sb="16" eb="17">
      <t>キョク</t>
    </rPh>
    <rPh sb="17" eb="20">
      <t>タントウシャ</t>
    </rPh>
    <rPh sb="24" eb="26">
      <t>キサイ</t>
    </rPh>
    <phoneticPr fontId="20"/>
  </si>
  <si>
    <t>平成27年度版　農地及び農業用施設の
災害復旧事業に係る補助率増高申請事務の手引き</t>
    <rPh sb="0" eb="2">
      <t>ヘイセイ</t>
    </rPh>
    <rPh sb="4" eb="6">
      <t>ネンド</t>
    </rPh>
    <rPh sb="6" eb="7">
      <t>バン</t>
    </rPh>
    <rPh sb="8" eb="10">
      <t>ノウチ</t>
    </rPh>
    <rPh sb="10" eb="11">
      <t>オヨ</t>
    </rPh>
    <rPh sb="12" eb="15">
      <t>ノウギョウヨウ</t>
    </rPh>
    <rPh sb="15" eb="17">
      <t>シセツ</t>
    </rPh>
    <rPh sb="19" eb="21">
      <t>サイガイ</t>
    </rPh>
    <rPh sb="21" eb="23">
      <t>フッキュウ</t>
    </rPh>
    <rPh sb="23" eb="25">
      <t>ジギョウ</t>
    </rPh>
    <rPh sb="26" eb="27">
      <t>カカ</t>
    </rPh>
    <rPh sb="28" eb="30">
      <t>ホジョ</t>
    </rPh>
    <rPh sb="30" eb="31">
      <t>リツ</t>
    </rPh>
    <rPh sb="31" eb="33">
      <t>ゾウコウ</t>
    </rPh>
    <rPh sb="33" eb="35">
      <t>シンセイ</t>
    </rPh>
    <rPh sb="35" eb="37">
      <t>ジム</t>
    </rPh>
    <rPh sb="38" eb="40">
      <t>テビ</t>
    </rPh>
    <phoneticPr fontId="20"/>
  </si>
  <si>
    <t>補助率増高申請時に使用</t>
    <rPh sb="0" eb="2">
      <t>ホジョ</t>
    </rPh>
    <rPh sb="2" eb="3">
      <t>リツ</t>
    </rPh>
    <rPh sb="3" eb="5">
      <t>ゾウコウ</t>
    </rPh>
    <rPh sb="5" eb="7">
      <t>シンセイ</t>
    </rPh>
    <rPh sb="7" eb="8">
      <t>ジ</t>
    </rPh>
    <rPh sb="9" eb="11">
      <t>シヨウ</t>
    </rPh>
    <phoneticPr fontId="20"/>
  </si>
  <si>
    <t>災害復旧事業　補助率増高字切図事例集</t>
    <rPh sb="0" eb="2">
      <t>サイガイ</t>
    </rPh>
    <rPh sb="2" eb="4">
      <t>フッキュウ</t>
    </rPh>
    <rPh sb="4" eb="6">
      <t>ジギョウ</t>
    </rPh>
    <rPh sb="7" eb="10">
      <t>ホジョリツ</t>
    </rPh>
    <rPh sb="10" eb="12">
      <t>ゾウコウ</t>
    </rPh>
    <rPh sb="12" eb="13">
      <t>アザ</t>
    </rPh>
    <rPh sb="13" eb="14">
      <t>キ</t>
    </rPh>
    <rPh sb="14" eb="15">
      <t>ズ</t>
    </rPh>
    <rPh sb="15" eb="18">
      <t>ジレイシュウ</t>
    </rPh>
    <phoneticPr fontId="20"/>
  </si>
  <si>
    <t>災害復旧の手引き</t>
    <rPh sb="0" eb="2">
      <t>サイガイ</t>
    </rPh>
    <rPh sb="2" eb="4">
      <t>フッキュウ</t>
    </rPh>
    <rPh sb="5" eb="7">
      <t>テビ</t>
    </rPh>
    <phoneticPr fontId="20"/>
  </si>
  <si>
    <t>《別記７》災害が発生したら（事業実施主体担当者向け)</t>
    <rPh sb="5" eb="7">
      <t>サイガイ</t>
    </rPh>
    <rPh sb="8" eb="10">
      <t>ハッセイ</t>
    </rPh>
    <rPh sb="14" eb="16">
      <t>ジギョウ</t>
    </rPh>
    <rPh sb="16" eb="18">
      <t>ジッシ</t>
    </rPh>
    <rPh sb="18" eb="20">
      <t>シュタイ</t>
    </rPh>
    <rPh sb="20" eb="23">
      <t>タントウシャ</t>
    </rPh>
    <rPh sb="23" eb="24">
      <t>ム</t>
    </rPh>
    <phoneticPr fontId="20"/>
  </si>
  <si>
    <t>　　　 の連絡系統図を作成しておくとスムーズに被害状況を把握できる。</t>
  </si>
  <si>
    <t>　　→１日１回程度、振興局に対して被害を報告する。３週間以内に被害を確定させる必要がある。</t>
    <rPh sb="4" eb="5">
      <t>ニチ</t>
    </rPh>
    <rPh sb="6" eb="7">
      <t>カイ</t>
    </rPh>
    <rPh sb="7" eb="9">
      <t>テイド</t>
    </rPh>
    <rPh sb="10" eb="13">
      <t>シンコウキョク</t>
    </rPh>
    <rPh sb="14" eb="15">
      <t>タイ</t>
    </rPh>
    <rPh sb="17" eb="19">
      <t>ヒガイ</t>
    </rPh>
    <rPh sb="20" eb="22">
      <t>ホウコク</t>
    </rPh>
    <rPh sb="26" eb="28">
      <t>シュウカン</t>
    </rPh>
    <rPh sb="28" eb="30">
      <t>イナイ</t>
    </rPh>
    <rPh sb="31" eb="33">
      <t>ヒガイ</t>
    </rPh>
    <rPh sb="34" eb="36">
      <t>カクテイ</t>
    </rPh>
    <rPh sb="39" eb="41">
      <t>ヒツヨウ</t>
    </rPh>
    <phoneticPr fontId="20"/>
  </si>
  <si>
    <t>　○被害状況の記録</t>
    <rPh sb="2" eb="4">
      <t>ヒガイ</t>
    </rPh>
    <rPh sb="4" eb="6">
      <t>ジョウキョウ</t>
    </rPh>
    <rPh sb="7" eb="9">
      <t>キロク</t>
    </rPh>
    <phoneticPr fontId="20"/>
  </si>
  <si>
    <t>２．災害復旧事業要件に該当するか確認</t>
    <rPh sb="2" eb="4">
      <t>サイガイ</t>
    </rPh>
    <rPh sb="4" eb="6">
      <t>フッキュウ</t>
    </rPh>
    <rPh sb="6" eb="8">
      <t>ジギョウ</t>
    </rPh>
    <rPh sb="8" eb="10">
      <t>ヨウケン</t>
    </rPh>
    <rPh sb="11" eb="13">
      <t>ガイトウ</t>
    </rPh>
    <rPh sb="16" eb="18">
      <t>カクニン</t>
    </rPh>
    <phoneticPr fontId="20"/>
  </si>
  <si>
    <t>　○被災農家に復旧して営農する意思があるか確認。</t>
    <rPh sb="2" eb="4">
      <t>ヒサイ</t>
    </rPh>
    <rPh sb="4" eb="6">
      <t>ノウカ</t>
    </rPh>
    <rPh sb="7" eb="9">
      <t>フッキュウ</t>
    </rPh>
    <rPh sb="11" eb="13">
      <t>エイノウ</t>
    </rPh>
    <rPh sb="15" eb="17">
      <t>イシ</t>
    </rPh>
    <rPh sb="21" eb="23">
      <t>カクニン</t>
    </rPh>
    <phoneticPr fontId="20"/>
  </si>
  <si>
    <t>　○応急工事が必要な場合は、まず振興局に相談する。</t>
    <rPh sb="2" eb="4">
      <t>オウキュウ</t>
    </rPh>
    <rPh sb="4" eb="6">
      <t>コウジ</t>
    </rPh>
    <rPh sb="7" eb="9">
      <t>ヒツヨウ</t>
    </rPh>
    <rPh sb="10" eb="12">
      <t>バアイ</t>
    </rPh>
    <rPh sb="16" eb="19">
      <t>シンコウキョク</t>
    </rPh>
    <rPh sb="20" eb="22">
      <t>ソウダン</t>
    </rPh>
    <phoneticPr fontId="20"/>
  </si>
  <si>
    <t>　　→振興局災害担当者に連絡する。</t>
    <rPh sb="3" eb="6">
      <t>シンコウキョク</t>
    </rPh>
    <rPh sb="6" eb="8">
      <t>サイガイ</t>
    </rPh>
    <rPh sb="8" eb="11">
      <t>タントウシャ</t>
    </rPh>
    <rPh sb="12" eb="14">
      <t>レンラク</t>
    </rPh>
    <phoneticPr fontId="20"/>
  </si>
  <si>
    <t>　○査定設計書作成の際にコンサルへの委託発注業務を速やかに行う。</t>
    <rPh sb="2" eb="4">
      <t>サテイ</t>
    </rPh>
    <rPh sb="4" eb="7">
      <t>セッケイショ</t>
    </rPh>
    <rPh sb="7" eb="9">
      <t>サクセイ</t>
    </rPh>
    <rPh sb="10" eb="11">
      <t>サイ</t>
    </rPh>
    <rPh sb="18" eb="20">
      <t>イタク</t>
    </rPh>
    <rPh sb="20" eb="22">
      <t>ハッチュウ</t>
    </rPh>
    <rPh sb="22" eb="24">
      <t>ギョウム</t>
    </rPh>
    <rPh sb="25" eb="26">
      <t>スミ</t>
    </rPh>
    <rPh sb="29" eb="30">
      <t>オコナ</t>
    </rPh>
    <phoneticPr fontId="20"/>
  </si>
  <si>
    <t>　　→査定設計書の作成がのちの査定や復旧の進度に直結する。</t>
    <rPh sb="3" eb="5">
      <t>サテイ</t>
    </rPh>
    <rPh sb="5" eb="8">
      <t>セッケイショ</t>
    </rPh>
    <rPh sb="9" eb="11">
      <t>サクセイ</t>
    </rPh>
    <rPh sb="15" eb="17">
      <t>サテイ</t>
    </rPh>
    <rPh sb="18" eb="20">
      <t>フッキュウ</t>
    </rPh>
    <rPh sb="21" eb="23">
      <t>シンド</t>
    </rPh>
    <rPh sb="24" eb="26">
      <t>チョッケツ</t>
    </rPh>
    <phoneticPr fontId="20"/>
  </si>
  <si>
    <t>　○設計コンサルがつかまらない場合は、災害支援サポートチームが斡旋を行う。</t>
    <rPh sb="2" eb="4">
      <t>セッケイ</t>
    </rPh>
    <rPh sb="15" eb="17">
      <t>バアイ</t>
    </rPh>
    <rPh sb="19" eb="21">
      <t>サイガイ</t>
    </rPh>
    <rPh sb="21" eb="23">
      <t>シエン</t>
    </rPh>
    <rPh sb="31" eb="33">
      <t>アッセン</t>
    </rPh>
    <rPh sb="34" eb="35">
      <t>オコナ</t>
    </rPh>
    <phoneticPr fontId="20"/>
  </si>
  <si>
    <t>　　 相当する額（1,000万円を超える場合は、1,000万円）を超えるもの。</t>
    <rPh sb="3" eb="5">
      <t>ソウトウ</t>
    </rPh>
    <rPh sb="7" eb="8">
      <t>ガク</t>
    </rPh>
    <rPh sb="14" eb="16">
      <t>マンエン</t>
    </rPh>
    <rPh sb="17" eb="18">
      <t>コ</t>
    </rPh>
    <rPh sb="20" eb="22">
      <t>バアイ</t>
    </rPh>
    <rPh sb="29" eb="31">
      <t>マンエン</t>
    </rPh>
    <rPh sb="33" eb="34">
      <t>コ</t>
    </rPh>
    <phoneticPr fontId="20"/>
  </si>
  <si>
    <t>　　→振興局や土地改良事業団体連合会に連絡。</t>
    <rPh sb="3" eb="6">
      <t>シンコウキョク</t>
    </rPh>
    <rPh sb="7" eb="9">
      <t>トチ</t>
    </rPh>
    <rPh sb="9" eb="11">
      <t>カイリョウ</t>
    </rPh>
    <rPh sb="11" eb="13">
      <t>ジギョウ</t>
    </rPh>
    <rPh sb="13" eb="15">
      <t>ダンタイ</t>
    </rPh>
    <rPh sb="15" eb="18">
      <t>レンゴウカイ</t>
    </rPh>
    <rPh sb="19" eb="21">
      <t>レンラク</t>
    </rPh>
    <phoneticPr fontId="20"/>
  </si>
  <si>
    <t>②前記の金額に相当するものを除き、次に</t>
    <rPh sb="1" eb="3">
      <t>ゼンキ</t>
    </rPh>
    <rPh sb="4" eb="6">
      <t>キンガク</t>
    </rPh>
    <rPh sb="7" eb="9">
      <t>ソウトウ</t>
    </rPh>
    <rPh sb="14" eb="15">
      <t>ノゾ</t>
    </rPh>
    <phoneticPr fontId="20"/>
  </si>
  <si>
    <t>　 変更前の工事費の額の30％に相当する</t>
    <rPh sb="2" eb="5">
      <t>ヘンコウマエ</t>
    </rPh>
    <rPh sb="6" eb="9">
      <t>コウジヒ</t>
    </rPh>
    <rPh sb="10" eb="11">
      <t>ガク</t>
    </rPh>
    <rPh sb="16" eb="18">
      <t>ソウトウ</t>
    </rPh>
    <phoneticPr fontId="20"/>
  </si>
  <si>
    <r>
      <t>（</t>
    </r>
    <r>
      <rPr>
        <sz val="12"/>
        <color auto="1"/>
        <rFont val="ＭＳ Ｐゴシック"/>
      </rPr>
      <t>イ</t>
    </r>
    <r>
      <rPr>
        <sz val="12"/>
        <color auto="1"/>
        <rFont val="ＭＳ Ｐゴシック"/>
      </rPr>
      <t>）　前記の金額に相当するものを除き、次に掲げる工事等の内容に該当</t>
    </r>
    <rPh sb="4" eb="6">
      <t>ゼンキ</t>
    </rPh>
    <rPh sb="7" eb="9">
      <t>キンガク</t>
    </rPh>
    <rPh sb="10" eb="12">
      <t>ソウトウ</t>
    </rPh>
    <rPh sb="17" eb="18">
      <t>ノゾ</t>
    </rPh>
    <phoneticPr fontId="20"/>
  </si>
  <si>
    <t>ク　軽微な変更の要件</t>
    <rPh sb="2" eb="4">
      <t>ケイビ</t>
    </rPh>
    <rPh sb="5" eb="7">
      <t>ヘンコウ</t>
    </rPh>
    <rPh sb="8" eb="10">
      <t>ヨウケン</t>
    </rPh>
    <phoneticPr fontId="20"/>
  </si>
  <si>
    <t>　暫定法災害の場合の軽微な変更とは、次のア～キに該当しない変更であっ</t>
    <rPh sb="1" eb="3">
      <t>ザンテイ</t>
    </rPh>
    <rPh sb="3" eb="4">
      <t>ホウ</t>
    </rPh>
    <rPh sb="4" eb="6">
      <t>サイガイ</t>
    </rPh>
    <rPh sb="7" eb="9">
      <t>バアイ</t>
    </rPh>
    <rPh sb="10" eb="12">
      <t>ケイビ</t>
    </rPh>
    <rPh sb="13" eb="15">
      <t>ヘンコウ</t>
    </rPh>
    <rPh sb="18" eb="19">
      <t>ツギ</t>
    </rPh>
    <rPh sb="24" eb="26">
      <t>ガイトウ</t>
    </rPh>
    <rPh sb="29" eb="31">
      <t>ヘンコウ</t>
    </rPh>
    <phoneticPr fontId="20"/>
  </si>
  <si>
    <t>　　　①　形状、寸法又は材質</t>
    <rPh sb="5" eb="7">
      <t>ケイジョウ</t>
    </rPh>
    <rPh sb="8" eb="10">
      <t>スンポウ</t>
    </rPh>
    <rPh sb="10" eb="11">
      <t>マタ</t>
    </rPh>
    <rPh sb="12" eb="14">
      <t>ザイシツ</t>
    </rPh>
    <phoneticPr fontId="20"/>
  </si>
  <si>
    <t>ート構造物、木製部材、杭打又はグラウトを設置する位置の変更</t>
    <rPh sb="11" eb="13">
      <t>クイウ</t>
    </rPh>
    <rPh sb="13" eb="14">
      <t>マタ</t>
    </rPh>
    <rPh sb="20" eb="22">
      <t>セッチ</t>
    </rPh>
    <rPh sb="24" eb="26">
      <t>イチ</t>
    </rPh>
    <rPh sb="27" eb="29">
      <t>ヘンコウ</t>
    </rPh>
    <phoneticPr fontId="20"/>
  </si>
  <si>
    <t>蛇籠、ふとん籠、植生工、各工種の工事に使用するコンクリート</t>
    <rPh sb="0" eb="2">
      <t>ジャカゴ</t>
    </rPh>
    <rPh sb="6" eb="7">
      <t>カゴ</t>
    </rPh>
    <rPh sb="8" eb="10">
      <t>ショクセイ</t>
    </rPh>
    <rPh sb="10" eb="11">
      <t>コウ</t>
    </rPh>
    <rPh sb="12" eb="13">
      <t>カク</t>
    </rPh>
    <rPh sb="13" eb="15">
      <t>コウシュ</t>
    </rPh>
    <rPh sb="16" eb="18">
      <t>コウジ</t>
    </rPh>
    <rPh sb="19" eb="21">
      <t>シヨウ</t>
    </rPh>
    <phoneticPr fontId="20"/>
  </si>
  <si>
    <t>施設内外の電線等工事の変更</t>
    <rPh sb="0" eb="2">
      <t>シセツ</t>
    </rPh>
    <rPh sb="2" eb="4">
      <t>ナイガイ</t>
    </rPh>
    <rPh sb="5" eb="7">
      <t>デンセン</t>
    </rPh>
    <rPh sb="7" eb="8">
      <t>トウ</t>
    </rPh>
    <rPh sb="8" eb="10">
      <t>コウジ</t>
    </rPh>
    <rPh sb="11" eb="13">
      <t>ヘンコウ</t>
    </rPh>
    <phoneticPr fontId="20"/>
  </si>
  <si>
    <t>　　　②　位置</t>
    <rPh sb="5" eb="7">
      <t>イチ</t>
    </rPh>
    <phoneticPr fontId="20"/>
  </si>
  <si>
    <t>の変更</t>
  </si>
  <si>
    <t>二次製品（裏込めのコンクリートや砕石等を含む）、現場打コンクリ</t>
    <rPh sb="24" eb="26">
      <t>ゲンバ</t>
    </rPh>
    <rPh sb="26" eb="27">
      <t>ウ</t>
    </rPh>
    <phoneticPr fontId="20"/>
  </si>
  <si>
    <t>法面工又は法面保護工の法長又は面積の変更</t>
    <rPh sb="0" eb="2">
      <t>ノリメン</t>
    </rPh>
    <rPh sb="2" eb="3">
      <t>コウ</t>
    </rPh>
    <rPh sb="3" eb="4">
      <t>マタ</t>
    </rPh>
    <rPh sb="5" eb="7">
      <t>ノリメン</t>
    </rPh>
    <rPh sb="7" eb="9">
      <t>ホゴ</t>
    </rPh>
    <rPh sb="9" eb="10">
      <t>コウ</t>
    </rPh>
    <rPh sb="11" eb="13">
      <t>ノリナガ</t>
    </rPh>
    <rPh sb="13" eb="14">
      <t>マタ</t>
    </rPh>
    <rPh sb="15" eb="17">
      <t>メンセキ</t>
    </rPh>
    <rPh sb="18" eb="20">
      <t>ヘンコウ</t>
    </rPh>
    <phoneticPr fontId="20"/>
  </si>
  <si>
    <t>土工量、流用土量、購入土量又は敷砂利量の変更</t>
    <rPh sb="0" eb="3">
      <t>ドコウリョウ</t>
    </rPh>
    <rPh sb="4" eb="6">
      <t>リュウヨウ</t>
    </rPh>
    <rPh sb="6" eb="7">
      <t>ド</t>
    </rPh>
    <rPh sb="7" eb="8">
      <t>リョウ</t>
    </rPh>
    <rPh sb="9" eb="11">
      <t>コウニュウ</t>
    </rPh>
    <rPh sb="11" eb="13">
      <t>ドリョウ</t>
    </rPh>
    <rPh sb="13" eb="14">
      <t>マタ</t>
    </rPh>
    <rPh sb="15" eb="16">
      <t>シキ</t>
    </rPh>
    <rPh sb="16" eb="18">
      <t>ジャリ</t>
    </rPh>
    <rPh sb="18" eb="19">
      <t>リョウ</t>
    </rPh>
    <rPh sb="20" eb="22">
      <t>ヘンコウ</t>
    </rPh>
    <phoneticPr fontId="20"/>
  </si>
  <si>
    <t>　　　④　その他</t>
    <rPh sb="7" eb="8">
      <t>タ</t>
    </rPh>
    <phoneticPr fontId="20"/>
  </si>
  <si>
    <t>資材の採取場所若しくは購入場所又は現場発生材の搬出場所の</t>
    <rPh sb="0" eb="2">
      <t>シザイ</t>
    </rPh>
    <rPh sb="3" eb="5">
      <t>サイシュ</t>
    </rPh>
    <rPh sb="5" eb="7">
      <t>バショ</t>
    </rPh>
    <rPh sb="7" eb="8">
      <t>モ</t>
    </rPh>
    <rPh sb="11" eb="13">
      <t>コウニュウ</t>
    </rPh>
    <rPh sb="13" eb="15">
      <t>バショ</t>
    </rPh>
    <rPh sb="15" eb="16">
      <t>マタ</t>
    </rPh>
    <rPh sb="17" eb="19">
      <t>ゲンバ</t>
    </rPh>
    <rPh sb="19" eb="21">
      <t>ハッセイ</t>
    </rPh>
    <rPh sb="21" eb="22">
      <t>ザイ</t>
    </rPh>
    <rPh sb="23" eb="25">
      <t>ハンシュツ</t>
    </rPh>
    <rPh sb="25" eb="27">
      <t>バショ</t>
    </rPh>
    <phoneticPr fontId="20"/>
  </si>
  <si>
    <t>小運搬距離又は運搬方法の変更</t>
    <rPh sb="0" eb="1">
      <t>コ</t>
    </rPh>
    <rPh sb="1" eb="3">
      <t>ウンパン</t>
    </rPh>
    <rPh sb="3" eb="5">
      <t>キョリ</t>
    </rPh>
    <rPh sb="5" eb="6">
      <t>マタ</t>
    </rPh>
    <rPh sb="7" eb="9">
      <t>ウンパン</t>
    </rPh>
    <rPh sb="9" eb="11">
      <t>ホウホウ</t>
    </rPh>
    <rPh sb="12" eb="14">
      <t>ヘンコウ</t>
    </rPh>
    <phoneticPr fontId="20"/>
  </si>
  <si>
    <t>水路（堤防も含む）又は道路の延長の2割以内で、かつ、15m以内</t>
    <rPh sb="0" eb="2">
      <t>スイロ</t>
    </rPh>
    <rPh sb="3" eb="5">
      <t>テイボウ</t>
    </rPh>
    <rPh sb="6" eb="7">
      <t>フク</t>
    </rPh>
    <rPh sb="9" eb="10">
      <t>マタ</t>
    </rPh>
    <rPh sb="11" eb="13">
      <t>ドウロ</t>
    </rPh>
    <rPh sb="14" eb="16">
      <t>エンチョウ</t>
    </rPh>
    <rPh sb="18" eb="19">
      <t>ワリ</t>
    </rPh>
    <rPh sb="19" eb="21">
      <t>イナイ</t>
    </rPh>
    <rPh sb="29" eb="31">
      <t>イナイ</t>
    </rPh>
    <phoneticPr fontId="20"/>
  </si>
  <si>
    <t>の数量の変更（ただし、農地保全施設を除く）</t>
    <rPh sb="1" eb="3">
      <t>スウリョウ</t>
    </rPh>
    <rPh sb="4" eb="6">
      <t>ヘンコウ</t>
    </rPh>
    <rPh sb="11" eb="13">
      <t>ノウチ</t>
    </rPh>
    <rPh sb="13" eb="15">
      <t>ホゼン</t>
    </rPh>
    <rPh sb="15" eb="17">
      <t>シセツ</t>
    </rPh>
    <rPh sb="18" eb="19">
      <t>ノゾ</t>
    </rPh>
    <phoneticPr fontId="20"/>
  </si>
</sst>
</file>

<file path=xl/styles.xml><?xml version="1.0" encoding="utf-8"?>
<styleSheet xmlns="http://schemas.openxmlformats.org/spreadsheetml/2006/main" xmlns:r="http://schemas.openxmlformats.org/officeDocument/2006/relationships" xmlns:mc="http://schemas.openxmlformats.org/markup-compatibility/2006">
  <numFmts count="12">
    <numFmt numFmtId="176" formatCode="\(0&quot;m&quot;\)"/>
    <numFmt numFmtId="177" formatCode="0.00&quot;ha&quot;"/>
    <numFmt numFmtId="178" formatCode="\(0.0&quot;m&quot;\)"/>
    <numFmt numFmtId="179" formatCode="\(#,###\);\(\-#,###\);&quot;&quot;"/>
    <numFmt numFmtId="180" formatCode="#,###;\-#,###;&quot;－&quot;"/>
    <numFmt numFmtId="181" formatCode="#,##0.0"/>
    <numFmt numFmtId="182" formatCode="#,##0_);[Red]\(#,##0\)"/>
    <numFmt numFmtId="183" formatCode="\(0&quot;箇所&quot;\)"/>
    <numFmt numFmtId="184" formatCode="#,##0&quot;m&quot;;[Red]\-#,##0"/>
    <numFmt numFmtId="185" formatCode="0.0&quot;m&quot;"/>
    <numFmt numFmtId="186" formatCode="\(#,##0.0\);\(\-##,##0.0\);&quot;&quot;"/>
    <numFmt numFmtId="187" formatCode="0.0%"/>
  </numFmts>
  <fonts count="39">
    <font>
      <sz val="11"/>
      <color auto="1"/>
      <name val="ＭＳ Ｐゴシック"/>
      <family val="3"/>
    </font>
    <font>
      <sz val="11"/>
      <color indexed="8"/>
      <name val="ＭＳ Ｐゴシック"/>
      <family val="3"/>
    </font>
    <font>
      <sz val="11"/>
      <color indexed="9"/>
      <name val="ＭＳ Ｐゴシック"/>
      <family val="3"/>
    </font>
    <font>
      <sz val="11"/>
      <color indexed="60"/>
      <name val="ＭＳ Ｐゴシック"/>
      <family val="3"/>
    </font>
    <font>
      <b/>
      <sz val="18"/>
      <color indexed="56"/>
      <name val="ＭＳ Ｐゴシック"/>
      <family val="3"/>
    </font>
    <font>
      <b/>
      <sz val="11"/>
      <color indexed="9"/>
      <name val="ＭＳ Ｐゴシック"/>
      <family val="3"/>
    </font>
    <font>
      <sz val="11"/>
      <color auto="1"/>
      <name val="ＭＳ Ｐゴシック"/>
      <family val="3"/>
    </font>
    <font>
      <sz val="11"/>
      <color indexed="52"/>
      <name val="ＭＳ Ｐゴシック"/>
      <family val="3"/>
    </font>
    <font>
      <sz val="11"/>
      <color indexed="62"/>
      <name val="ＭＳ Ｐゴシック"/>
      <family val="3"/>
    </font>
    <font>
      <b/>
      <sz val="11"/>
      <color indexed="63"/>
      <name val="ＭＳ Ｐゴシック"/>
      <family val="3"/>
    </font>
    <font>
      <sz val="11"/>
      <color indexed="20"/>
      <name val="ＭＳ Ｐゴシック"/>
      <family val="3"/>
    </font>
    <font>
      <sz val="11"/>
      <color auto="1"/>
      <name val="ＭＳ 明朝"/>
      <family val="1"/>
    </font>
    <font>
      <sz val="11"/>
      <color indexed="17"/>
      <name val="ＭＳ Ｐゴシック"/>
      <family val="3"/>
    </font>
    <font>
      <b/>
      <sz val="15"/>
      <color indexed="56"/>
      <name val="ＭＳ Ｐゴシック"/>
      <family val="3"/>
    </font>
    <font>
      <b/>
      <sz val="13"/>
      <color indexed="56"/>
      <name val="ＭＳ Ｐゴシック"/>
      <family val="3"/>
    </font>
    <font>
      <b/>
      <sz val="11"/>
      <color indexed="56"/>
      <name val="ＭＳ Ｐゴシック"/>
      <family val="3"/>
    </font>
    <font>
      <b/>
      <sz val="11"/>
      <color indexed="52"/>
      <name val="ＭＳ Ｐゴシック"/>
      <family val="3"/>
    </font>
    <font>
      <i/>
      <sz val="11"/>
      <color indexed="23"/>
      <name val="ＭＳ Ｐゴシック"/>
      <family val="3"/>
    </font>
    <font>
      <sz val="11"/>
      <color indexed="10"/>
      <name val="ＭＳ Ｐゴシック"/>
      <family val="3"/>
    </font>
    <font>
      <b/>
      <sz val="11"/>
      <color indexed="8"/>
      <name val="ＭＳ Ｐゴシック"/>
      <family val="3"/>
    </font>
    <font>
      <sz val="6"/>
      <color auto="1"/>
      <name val="ＭＳ Ｐゴシック"/>
      <family val="3"/>
    </font>
    <font>
      <sz val="12"/>
      <color auto="1"/>
      <name val="ＭＳ Ｐゴシック"/>
      <family val="3"/>
    </font>
    <font>
      <sz val="14"/>
      <color auto="1"/>
      <name val="ＭＳ Ｐゴシック"/>
      <family val="3"/>
    </font>
    <font>
      <sz val="8"/>
      <color auto="1"/>
      <name val="ＭＳ 明朝"/>
      <family val="1"/>
    </font>
    <font>
      <sz val="12"/>
      <color auto="1"/>
      <name val="ＭＳ 明朝"/>
      <family val="1"/>
    </font>
    <font>
      <sz val="9"/>
      <color auto="1"/>
      <name val="ＭＳ 明朝"/>
      <family val="1"/>
    </font>
    <font>
      <sz val="14"/>
      <color auto="1"/>
      <name val="ＭＳ 明朝"/>
      <family val="1"/>
    </font>
    <font>
      <sz val="18"/>
      <color auto="1"/>
      <name val="ＭＳ Ｐゴシック"/>
      <family val="3"/>
    </font>
    <font>
      <sz val="16"/>
      <color auto="1"/>
      <name val="ＭＳ Ｐゴシック"/>
      <family val="3"/>
    </font>
    <font>
      <sz val="9"/>
      <color auto="1"/>
      <name val="ＭＳ Ｐゴシック"/>
      <family val="3"/>
    </font>
    <font>
      <sz val="10"/>
      <color auto="1"/>
      <name val="ＭＳ Ｐゴシック"/>
      <family val="3"/>
    </font>
    <font>
      <sz val="8"/>
      <color auto="1"/>
      <name val="ＭＳ Ｐゴシック"/>
      <family val="3"/>
    </font>
    <font>
      <u/>
      <sz val="14"/>
      <color auto="1"/>
      <name val="ＭＳ Ｐゴシック"/>
      <family val="3"/>
    </font>
    <font>
      <u/>
      <sz val="10"/>
      <color auto="1"/>
      <name val="ＭＳ Ｐゴシック"/>
      <family val="3"/>
    </font>
    <font>
      <sz val="11"/>
      <color rgb="FFFF0000"/>
      <name val="ＭＳ Ｐゴシック"/>
      <family val="3"/>
    </font>
    <font>
      <sz val="10"/>
      <color rgb="FFFF0000"/>
      <name val="ＭＳ Ｐゴシック"/>
      <family val="3"/>
    </font>
    <font>
      <sz val="11"/>
      <color rgb="FFFF0000"/>
      <name val="ＭＳ Ｐゴシック"/>
      <family val="3"/>
    </font>
    <font>
      <sz val="12"/>
      <color rgb="FFFF0000"/>
      <name val="ＭＳ Ｐゴシック"/>
      <family val="3"/>
    </font>
    <font>
      <sz val="22"/>
      <color auto="1"/>
      <name val="ＭＳ Ｐゴシック"/>
      <family val="3"/>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43"/>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26"/>
      </patternFill>
    </fill>
    <fill>
      <patternFill patternType="solid">
        <fgColor indexed="22"/>
      </patternFill>
    </fill>
    <fill>
      <patternFill patternType="solid">
        <fgColor indexed="43"/>
        <bgColor indexed="64"/>
      </patternFill>
    </fill>
    <fill>
      <patternFill patternType="solid">
        <fgColor indexed="44"/>
        <bgColor indexed="64"/>
      </patternFill>
    </fill>
    <fill>
      <patternFill patternType="solid">
        <fgColor indexed="22"/>
        <bgColor indexed="64"/>
      </patternFill>
    </fill>
    <fill>
      <patternFill patternType="lightUp"/>
    </fill>
  </fills>
  <borders count="106">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medium">
        <color indexed="64"/>
      </bottom>
      <diagonal/>
    </border>
    <border>
      <left/>
      <right/>
      <top/>
      <bottom style="hair">
        <color indexed="64"/>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thin">
        <color indexed="64"/>
      </left>
      <right/>
      <top style="medium">
        <color indexed="64"/>
      </top>
      <bottom/>
      <diagonal/>
    </border>
    <border>
      <left style="thin">
        <color indexed="64"/>
      </left>
      <right/>
      <top/>
      <bottom style="medium">
        <color indexed="64"/>
      </bottom>
      <diagonal/>
    </border>
    <border>
      <left style="medium">
        <color indexed="64"/>
      </left>
      <right/>
      <top style="medium">
        <color indexed="64"/>
      </top>
      <bottom/>
      <diagonal/>
    </border>
    <border>
      <left style="medium">
        <color indexed="64"/>
      </left>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style="medium">
        <color indexed="64"/>
      </left>
      <right/>
      <top/>
      <bottom/>
      <diagonal/>
    </border>
    <border>
      <left style="medium">
        <color indexed="64"/>
      </left>
      <right/>
      <top/>
      <bottom style="medium">
        <color indexed="64"/>
      </bottom>
      <diagonal/>
    </border>
    <border>
      <left/>
      <right style="thin">
        <color indexed="64"/>
      </right>
      <top style="medium">
        <color indexed="64"/>
      </top>
      <bottom/>
      <diagonal/>
    </border>
    <border>
      <left/>
      <right style="thin">
        <color indexed="64"/>
      </right>
      <top/>
      <bottom style="medium">
        <color indexed="64"/>
      </bottom>
      <diagonal/>
    </border>
    <border>
      <left/>
      <right/>
      <top style="medium">
        <color indexed="64"/>
      </top>
      <bottom/>
      <diagonal/>
    </border>
    <border>
      <left/>
      <right style="medium">
        <color indexed="64"/>
      </right>
      <top style="medium">
        <color indexed="64"/>
      </top>
      <bottom/>
      <diagonal/>
    </border>
    <border>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thin">
        <color indexed="64"/>
      </top>
      <bottom/>
      <diagonal/>
    </border>
    <border>
      <left/>
      <right style="medium">
        <color indexed="64"/>
      </right>
      <top/>
      <bottom/>
      <diagonal/>
    </border>
    <border>
      <left/>
      <right style="medium">
        <color indexed="64"/>
      </right>
      <top/>
      <bottom style="medium">
        <color indexed="64"/>
      </bottom>
      <diagonal/>
    </border>
    <border>
      <left/>
      <right/>
      <top/>
      <bottom style="medium">
        <color indexed="64"/>
      </bottom>
      <diagonal/>
    </border>
    <border>
      <left/>
      <right style="double">
        <color indexed="64"/>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style="double">
        <color indexed="64"/>
      </left>
      <right/>
      <top style="thin">
        <color indexed="64"/>
      </top>
      <bottom style="thin">
        <color indexed="64"/>
      </bottom>
      <diagonal/>
    </border>
    <border>
      <left style="double">
        <color indexed="64"/>
      </left>
      <right style="thin">
        <color indexed="64"/>
      </right>
      <top style="thin">
        <color indexed="64"/>
      </top>
      <bottom/>
      <diagonal/>
    </border>
    <border>
      <left style="double">
        <color indexed="64"/>
      </left>
      <right style="thin">
        <color indexed="64"/>
      </right>
      <top/>
      <bottom style="thin">
        <color indexed="64"/>
      </bottom>
      <diagonal/>
    </border>
    <border>
      <left style="medium">
        <color indexed="64"/>
      </left>
      <right/>
      <top style="medium">
        <color indexed="64"/>
      </top>
      <bottom style="medium">
        <color indexed="64"/>
      </bottom>
      <diagonal/>
    </border>
    <border>
      <left style="medium">
        <color indexed="64"/>
      </left>
      <right/>
      <top style="thin">
        <color indexed="64"/>
      </top>
      <bottom style="medium">
        <color indexed="64"/>
      </bottom>
      <diagonal/>
    </border>
    <border>
      <left/>
      <right style="thin">
        <color indexed="64"/>
      </right>
      <top style="medium">
        <color indexed="64"/>
      </top>
      <bottom style="medium">
        <color indexed="64"/>
      </bottom>
      <diagonal/>
    </border>
    <border>
      <left/>
      <right style="thin">
        <color indexed="64"/>
      </right>
      <top style="thin">
        <color indexed="64"/>
      </top>
      <bottom style="medium">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
      <left style="thin">
        <color indexed="64"/>
      </left>
      <right style="medium">
        <color indexed="64"/>
      </right>
      <top/>
      <bottom style="medium">
        <color indexed="64"/>
      </bottom>
      <diagonal/>
    </border>
    <border>
      <left style="thin">
        <color indexed="64"/>
      </left>
      <right/>
      <top/>
      <bottom style="hair">
        <color indexed="64"/>
      </bottom>
      <diagonal/>
    </border>
    <border>
      <left style="thin">
        <color indexed="64"/>
      </left>
      <right/>
      <top style="hair">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bottom style="hair">
        <color indexed="64"/>
      </bottom>
      <diagonal/>
    </border>
    <border>
      <left/>
      <right style="thin">
        <color indexed="64"/>
      </right>
      <top style="hair">
        <color indexed="64"/>
      </top>
      <bottom style="thin">
        <color indexed="64"/>
      </bottom>
      <diagonal/>
    </border>
    <border diagonalUp="1">
      <left/>
      <right style="thin">
        <color indexed="64"/>
      </right>
      <top style="thin">
        <color indexed="64"/>
      </top>
      <bottom/>
      <diagonal style="thin">
        <color indexed="64"/>
      </diagonal>
    </border>
    <border diagonalDown="1">
      <left/>
      <right/>
      <top/>
      <bottom style="thin">
        <color indexed="64"/>
      </bottom>
      <diagonal style="thin">
        <color indexed="64"/>
      </diagonal>
    </border>
    <border diagonalDown="1">
      <left style="thin">
        <color indexed="64"/>
      </left>
      <right/>
      <top style="thin">
        <color indexed="64"/>
      </top>
      <bottom/>
      <diagonal style="thin">
        <color indexed="64"/>
      </diagonal>
    </border>
    <border diagonalUp="1">
      <left style="thin">
        <color indexed="64"/>
      </left>
      <right/>
      <top/>
      <bottom style="thin">
        <color indexed="64"/>
      </bottom>
      <diagonal style="thin">
        <color indexed="64"/>
      </diagonal>
    </border>
    <border diagonalDown="1">
      <left/>
      <right/>
      <top/>
      <bottom/>
      <diagonal style="thin">
        <color indexed="64"/>
      </diagonal>
    </border>
    <border diagonalUp="1">
      <left/>
      <right/>
      <top/>
      <bottom/>
      <diagonal style="thin">
        <color indexed="64"/>
      </diagonal>
    </border>
    <border diagonalDown="1">
      <left/>
      <right style="thin">
        <color indexed="64"/>
      </right>
      <top/>
      <bottom style="thin">
        <color indexed="64"/>
      </bottom>
      <diagonal style="thin">
        <color indexed="64"/>
      </diagonal>
    </border>
    <border>
      <left style="thin">
        <color indexed="64"/>
      </left>
      <right/>
      <top style="thin">
        <color indexed="64"/>
      </top>
      <bottom style="dotted">
        <color indexed="64"/>
      </bottom>
      <diagonal/>
    </border>
    <border>
      <left style="thin">
        <color indexed="64"/>
      </left>
      <right/>
      <top style="dotted">
        <color indexed="64"/>
      </top>
      <bottom style="thin">
        <color indexed="64"/>
      </bottom>
      <diagonal/>
    </border>
    <border>
      <left/>
      <right/>
      <top style="thin">
        <color indexed="64"/>
      </top>
      <bottom style="dotted">
        <color indexed="64"/>
      </bottom>
      <diagonal/>
    </border>
    <border>
      <left/>
      <right/>
      <top style="dotted">
        <color indexed="64"/>
      </top>
      <bottom style="thin">
        <color indexed="64"/>
      </bottom>
      <diagonal/>
    </border>
    <border>
      <left/>
      <right style="thin">
        <color indexed="64"/>
      </right>
      <top style="thin">
        <color indexed="64"/>
      </top>
      <bottom style="dotted">
        <color indexed="64"/>
      </bottom>
      <diagonal/>
    </border>
    <border>
      <left/>
      <right style="thin">
        <color indexed="64"/>
      </right>
      <top style="dotted">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s>
  <cellStyleXfs count="47">
    <xf numFmtId="0" fontId="0" fillId="0" borderId="0"/>
    <xf numFmtId="0" fontId="1" fillId="2" borderId="0" applyNumberFormat="0" applyBorder="0" applyAlignment="0" applyProtection="0">
      <alignment vertical="center"/>
    </xf>
    <xf numFmtId="0" fontId="1" fillId="3" borderId="0" applyNumberFormat="0" applyBorder="0" applyAlignment="0" applyProtection="0">
      <alignment vertical="center"/>
    </xf>
    <xf numFmtId="0" fontId="1" fillId="4" borderId="0" applyNumberFormat="0" applyBorder="0" applyAlignment="0" applyProtection="0">
      <alignment vertical="center"/>
    </xf>
    <xf numFmtId="0" fontId="1" fillId="5" borderId="0" applyNumberFormat="0" applyBorder="0" applyAlignment="0" applyProtection="0">
      <alignment vertical="center"/>
    </xf>
    <xf numFmtId="0" fontId="1" fillId="6" borderId="0" applyNumberFormat="0" applyBorder="0" applyAlignment="0" applyProtection="0">
      <alignment vertical="center"/>
    </xf>
    <xf numFmtId="0" fontId="1" fillId="7" borderId="0" applyNumberFormat="0" applyBorder="0" applyAlignment="0" applyProtection="0">
      <alignment vertical="center"/>
    </xf>
    <xf numFmtId="0" fontId="1" fillId="8" borderId="0" applyNumberFormat="0" applyBorder="0" applyAlignment="0" applyProtection="0">
      <alignment vertical="center"/>
    </xf>
    <xf numFmtId="0" fontId="1" fillId="9" borderId="0" applyNumberFormat="0" applyBorder="0" applyAlignment="0" applyProtection="0">
      <alignment vertical="center"/>
    </xf>
    <xf numFmtId="0" fontId="1" fillId="10" borderId="0" applyNumberFormat="0" applyBorder="0" applyAlignment="0" applyProtection="0">
      <alignment vertical="center"/>
    </xf>
    <xf numFmtId="0" fontId="1" fillId="5" borderId="0" applyNumberFormat="0" applyBorder="0" applyAlignment="0" applyProtection="0">
      <alignment vertical="center"/>
    </xf>
    <xf numFmtId="0" fontId="1" fillId="8" borderId="0" applyNumberFormat="0" applyBorder="0" applyAlignment="0" applyProtection="0">
      <alignment vertical="center"/>
    </xf>
    <xf numFmtId="0" fontId="1" fillId="11" borderId="0" applyNumberFormat="0" applyBorder="0" applyAlignment="0" applyProtection="0">
      <alignment vertical="center"/>
    </xf>
    <xf numFmtId="0" fontId="2" fillId="12" borderId="0" applyNumberFormat="0" applyBorder="0" applyAlignment="0" applyProtection="0">
      <alignment vertical="center"/>
    </xf>
    <xf numFmtId="0" fontId="2" fillId="9" borderId="0" applyNumberFormat="0" applyBorder="0" applyAlignment="0" applyProtection="0">
      <alignment vertical="center"/>
    </xf>
    <xf numFmtId="0" fontId="2" fillId="10" borderId="0" applyNumberFormat="0" applyBorder="0" applyAlignment="0" applyProtection="0">
      <alignment vertical="center"/>
    </xf>
    <xf numFmtId="0" fontId="2" fillId="13" borderId="0" applyNumberFormat="0" applyBorder="0" applyAlignment="0" applyProtection="0">
      <alignment vertical="center"/>
    </xf>
    <xf numFmtId="0" fontId="2" fillId="14" borderId="0" applyNumberFormat="0" applyBorder="0" applyAlignment="0" applyProtection="0">
      <alignment vertical="center"/>
    </xf>
    <xf numFmtId="0" fontId="2" fillId="15" borderId="0" applyNumberFormat="0" applyBorder="0" applyAlignment="0" applyProtection="0">
      <alignment vertical="center"/>
    </xf>
    <xf numFmtId="0" fontId="3" fillId="16" borderId="0" applyNumberFormat="0" applyBorder="0" applyAlignment="0" applyProtection="0">
      <alignment vertical="center"/>
    </xf>
    <xf numFmtId="0" fontId="2" fillId="17" borderId="0" applyNumberFormat="0" applyBorder="0" applyAlignment="0" applyProtection="0">
      <alignment vertical="center"/>
    </xf>
    <xf numFmtId="0" fontId="2" fillId="18" borderId="0" applyNumberFormat="0" applyBorder="0" applyAlignment="0" applyProtection="0">
      <alignment vertical="center"/>
    </xf>
    <xf numFmtId="0" fontId="2" fillId="19" borderId="0" applyNumberFormat="0" applyBorder="0" applyAlignment="0" applyProtection="0">
      <alignment vertical="center"/>
    </xf>
    <xf numFmtId="0" fontId="2" fillId="13" borderId="0" applyNumberFormat="0" applyBorder="0" applyAlignment="0" applyProtection="0">
      <alignment vertical="center"/>
    </xf>
    <xf numFmtId="0" fontId="2" fillId="14" borderId="0" applyNumberFormat="0" applyBorder="0" applyAlignment="0" applyProtection="0">
      <alignment vertical="center"/>
    </xf>
    <xf numFmtId="0" fontId="2" fillId="20" borderId="0" applyNumberFormat="0" applyBorder="0" applyAlignment="0" applyProtection="0">
      <alignment vertical="center"/>
    </xf>
    <xf numFmtId="0" fontId="4" fillId="0" borderId="0" applyNumberFormat="0" applyFill="0" applyBorder="0" applyAlignment="0" applyProtection="0">
      <alignment vertical="center"/>
    </xf>
    <xf numFmtId="0" fontId="5" fillId="21" borderId="1" applyNumberFormat="0" applyAlignment="0" applyProtection="0">
      <alignment vertical="center"/>
    </xf>
    <xf numFmtId="0" fontId="6" fillId="22" borderId="2" applyNumberFormat="0" applyFont="0" applyAlignment="0" applyProtection="0">
      <alignment vertical="center"/>
    </xf>
    <xf numFmtId="0" fontId="7" fillId="0" borderId="3" applyNumberFormat="0" applyFill="0" applyAlignment="0" applyProtection="0">
      <alignment vertical="center"/>
    </xf>
    <xf numFmtId="0" fontId="8" fillId="7" borderId="4" applyNumberFormat="0" applyAlignment="0" applyProtection="0">
      <alignment vertical="center"/>
    </xf>
    <xf numFmtId="0" fontId="9" fillId="23" borderId="5" applyNumberFormat="0" applyAlignment="0" applyProtection="0">
      <alignment vertical="center"/>
    </xf>
    <xf numFmtId="0" fontId="10" fillId="3" borderId="0" applyNumberFormat="0" applyBorder="0" applyAlignment="0" applyProtection="0">
      <alignment vertical="center"/>
    </xf>
    <xf numFmtId="0" fontId="6" fillId="0" borderId="0"/>
    <xf numFmtId="0" fontId="11" fillId="0" borderId="0"/>
    <xf numFmtId="0" fontId="6" fillId="0" borderId="0">
      <alignment vertical="center"/>
    </xf>
    <xf numFmtId="0" fontId="12" fillId="4" borderId="0" applyNumberFormat="0" applyBorder="0" applyAlignment="0" applyProtection="0">
      <alignment vertical="center"/>
    </xf>
    <xf numFmtId="0" fontId="13" fillId="0" borderId="6" applyNumberFormat="0" applyFill="0" applyAlignment="0" applyProtection="0">
      <alignment vertical="center"/>
    </xf>
    <xf numFmtId="0" fontId="14" fillId="0" borderId="7" applyNumberFormat="0" applyFill="0" applyAlignment="0" applyProtection="0">
      <alignment vertical="center"/>
    </xf>
    <xf numFmtId="0" fontId="15" fillId="0" borderId="8" applyNumberFormat="0" applyFill="0" applyAlignment="0" applyProtection="0">
      <alignment vertical="center"/>
    </xf>
    <xf numFmtId="0" fontId="15" fillId="0" borderId="0" applyNumberFormat="0" applyFill="0" applyBorder="0" applyAlignment="0" applyProtection="0">
      <alignment vertical="center"/>
    </xf>
    <xf numFmtId="0" fontId="16" fillId="23" borderId="4" applyNumberFormat="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9" applyNumberFormat="0" applyFill="0" applyAlignment="0" applyProtection="0">
      <alignment vertical="center"/>
    </xf>
    <xf numFmtId="38" fontId="6" fillId="0" borderId="0" applyFont="0" applyFill="0" applyBorder="0" applyAlignment="0" applyProtection="0"/>
    <xf numFmtId="9" fontId="6" fillId="0" borderId="0" applyFont="0" applyFill="0" applyBorder="0" applyAlignment="0" applyProtection="0"/>
  </cellStyleXfs>
  <cellXfs count="642">
    <xf numFmtId="0" fontId="0" fillId="0" borderId="0" xfId="0"/>
    <xf numFmtId="49" fontId="21" fillId="0" borderId="0" xfId="0" applyNumberFormat="1" applyFont="1"/>
    <xf numFmtId="0" fontId="21" fillId="0" borderId="0" xfId="0" applyFont="1"/>
    <xf numFmtId="0" fontId="21" fillId="0" borderId="0" xfId="0" applyFont="1" applyAlignment="1">
      <alignment horizontal="center"/>
    </xf>
    <xf numFmtId="49" fontId="21" fillId="0" borderId="10" xfId="0" applyNumberFormat="1" applyFont="1" applyBorder="1" applyAlignment="1">
      <alignment horizontal="center" vertical="center"/>
    </xf>
    <xf numFmtId="49" fontId="21" fillId="0" borderId="10" xfId="0" applyNumberFormat="1" applyFont="1" applyBorder="1" applyAlignment="1">
      <alignment vertical="center"/>
    </xf>
    <xf numFmtId="49" fontId="21" fillId="0" borderId="11" xfId="0" applyNumberFormat="1" applyFont="1" applyBorder="1" applyAlignment="1">
      <alignment vertical="center"/>
    </xf>
    <xf numFmtId="49" fontId="21" fillId="0" borderId="12" xfId="0" applyNumberFormat="1" applyFont="1" applyBorder="1" applyAlignment="1">
      <alignment vertical="center"/>
    </xf>
    <xf numFmtId="49" fontId="21" fillId="0" borderId="13" xfId="0" applyNumberFormat="1" applyFont="1" applyBorder="1" applyAlignment="1">
      <alignment horizontal="center" vertical="center"/>
    </xf>
    <xf numFmtId="49" fontId="21" fillId="0" borderId="0" xfId="0" applyNumberFormat="1" applyFont="1" applyBorder="1" applyAlignment="1">
      <alignment vertical="center"/>
    </xf>
    <xf numFmtId="49" fontId="0" fillId="0" borderId="0" xfId="0" applyNumberFormat="1" applyFont="1" applyAlignment="1">
      <alignment horizontal="center"/>
    </xf>
    <xf numFmtId="49" fontId="21" fillId="0" borderId="0" xfId="0" quotePrefix="1" applyNumberFormat="1" applyFont="1"/>
    <xf numFmtId="0" fontId="21" fillId="0" borderId="14" xfId="0" applyFont="1" applyBorder="1" applyAlignment="1">
      <alignment horizontal="center" vertical="center"/>
    </xf>
    <xf numFmtId="0" fontId="21" fillId="0" borderId="14" xfId="0" applyFont="1" applyBorder="1" applyAlignment="1">
      <alignment vertical="center"/>
    </xf>
    <xf numFmtId="0" fontId="21" fillId="0" borderId="15" xfId="0" applyFont="1" applyBorder="1" applyAlignment="1">
      <alignment vertical="center"/>
    </xf>
    <xf numFmtId="0" fontId="21" fillId="0" borderId="12" xfId="0" applyFont="1" applyBorder="1" applyAlignment="1">
      <alignment vertical="center"/>
    </xf>
    <xf numFmtId="0" fontId="21" fillId="0" borderId="13" xfId="0" applyFont="1" applyBorder="1" applyAlignment="1">
      <alignment vertical="center"/>
    </xf>
    <xf numFmtId="0" fontId="21" fillId="0" borderId="0" xfId="0" applyFont="1" applyBorder="1" applyAlignment="1">
      <alignment vertical="center"/>
    </xf>
    <xf numFmtId="0" fontId="21" fillId="0" borderId="16" xfId="0" applyFont="1" applyBorder="1" applyAlignment="1">
      <alignment horizontal="center" vertical="center"/>
    </xf>
    <xf numFmtId="0" fontId="21" fillId="0" borderId="16" xfId="0" applyFont="1" applyBorder="1" applyAlignment="1">
      <alignment vertical="center"/>
    </xf>
    <xf numFmtId="0" fontId="21" fillId="0" borderId="0" xfId="0" quotePrefix="1" applyFont="1"/>
    <xf numFmtId="0" fontId="21" fillId="0" borderId="17" xfId="0" applyFont="1" applyBorder="1" applyAlignment="1">
      <alignment horizontal="center" vertical="center"/>
    </xf>
    <xf numFmtId="0" fontId="21" fillId="0" borderId="17" xfId="0" applyFont="1" applyBorder="1" applyAlignment="1">
      <alignment vertical="center"/>
    </xf>
    <xf numFmtId="0" fontId="21" fillId="0" borderId="18" xfId="0" applyFont="1" applyBorder="1" applyAlignment="1">
      <alignment vertical="center"/>
    </xf>
    <xf numFmtId="0" fontId="21" fillId="0" borderId="10" xfId="0" applyFont="1" applyBorder="1" applyAlignment="1">
      <alignment horizontal="center" vertical="center"/>
    </xf>
    <xf numFmtId="0" fontId="21" fillId="0" borderId="19" xfId="0" applyFont="1" applyBorder="1" applyAlignment="1">
      <alignment horizontal="center" vertical="center"/>
    </xf>
    <xf numFmtId="0" fontId="21" fillId="0" borderId="12" xfId="0" applyFont="1" applyBorder="1" applyAlignment="1">
      <alignment horizontal="center" vertical="center"/>
    </xf>
    <xf numFmtId="0" fontId="21" fillId="0" borderId="13" xfId="0" applyFont="1" applyBorder="1" applyAlignment="1">
      <alignment horizontal="center" vertical="center"/>
    </xf>
    <xf numFmtId="0" fontId="21" fillId="0" borderId="0" xfId="0" applyFont="1" applyBorder="1" applyAlignment="1">
      <alignment horizontal="center" vertical="center"/>
    </xf>
    <xf numFmtId="0" fontId="22" fillId="0" borderId="0" xfId="0" applyFont="1"/>
    <xf numFmtId="49" fontId="22" fillId="0" borderId="0" xfId="0" applyNumberFormat="1" applyFont="1"/>
    <xf numFmtId="0" fontId="22" fillId="0" borderId="0" xfId="0" applyFont="1" applyBorder="1" applyAlignment="1">
      <alignment horizontal="center"/>
    </xf>
    <xf numFmtId="0" fontId="22" fillId="0" borderId="0" xfId="0" quotePrefix="1" applyFont="1"/>
    <xf numFmtId="49" fontId="22" fillId="0" borderId="0" xfId="0" applyNumberFormat="1" applyFont="1" applyAlignment="1">
      <alignment horizontal="right"/>
    </xf>
    <xf numFmtId="0" fontId="22" fillId="0" borderId="0" xfId="0" applyFont="1" applyAlignment="1">
      <alignment horizontal="distributed"/>
    </xf>
    <xf numFmtId="0" fontId="21" fillId="0" borderId="0" xfId="0" quotePrefix="1" applyFont="1" applyAlignment="1">
      <alignment horizontal="right"/>
    </xf>
    <xf numFmtId="0" fontId="21" fillId="0" borderId="0" xfId="0" applyFont="1" applyAlignment="1">
      <alignment horizontal="right"/>
    </xf>
    <xf numFmtId="3" fontId="23" fillId="0" borderId="0" xfId="0" applyNumberFormat="1" applyFont="1" applyAlignment="1">
      <alignment vertical="center"/>
    </xf>
    <xf numFmtId="3" fontId="24" fillId="0" borderId="0" xfId="0" applyNumberFormat="1" applyFont="1" applyAlignment="1">
      <alignment vertical="center"/>
    </xf>
    <xf numFmtId="3" fontId="25" fillId="0" borderId="0" xfId="0" applyNumberFormat="1" applyFont="1" applyAlignment="1">
      <alignment vertical="center"/>
    </xf>
    <xf numFmtId="3" fontId="23" fillId="0" borderId="0" xfId="0" applyNumberFormat="1" applyFont="1" applyAlignment="1">
      <alignment horizontal="right" vertical="center"/>
    </xf>
    <xf numFmtId="3" fontId="26" fillId="0" borderId="0" xfId="0" applyNumberFormat="1" applyFont="1" applyAlignment="1">
      <alignment horizontal="centerContinuous" vertical="center"/>
    </xf>
    <xf numFmtId="3" fontId="23" fillId="0" borderId="10" xfId="0" applyNumberFormat="1" applyFont="1" applyBorder="1" applyAlignment="1">
      <alignment horizontal="center" vertical="center" textRotation="255"/>
    </xf>
    <xf numFmtId="3" fontId="23" fillId="0" borderId="11" xfId="0" applyNumberFormat="1" applyFont="1" applyFill="1" applyBorder="1" applyAlignment="1">
      <alignment horizontal="center" vertical="center"/>
    </xf>
    <xf numFmtId="3" fontId="23" fillId="24" borderId="20" xfId="0" applyNumberFormat="1" applyFont="1" applyFill="1" applyBorder="1" applyAlignment="1">
      <alignment horizontal="center" vertical="center"/>
    </xf>
    <xf numFmtId="3" fontId="23" fillId="0" borderId="20" xfId="0" applyNumberFormat="1" applyFont="1" applyFill="1" applyBorder="1" applyAlignment="1">
      <alignment horizontal="center" vertical="center"/>
    </xf>
    <xf numFmtId="0" fontId="25" fillId="0" borderId="0" xfId="0" applyFont="1"/>
    <xf numFmtId="3" fontId="24" fillId="0" borderId="0" xfId="0" applyNumberFormat="1" applyFont="1" applyAlignment="1">
      <alignment horizontal="centerContinuous" vertical="center"/>
    </xf>
    <xf numFmtId="3" fontId="25" fillId="0" borderId="0" xfId="0" applyNumberFormat="1" applyFont="1" applyFill="1" applyAlignment="1">
      <alignment horizontal="centerContinuous" vertical="center"/>
    </xf>
    <xf numFmtId="3" fontId="23" fillId="0" borderId="10" xfId="0" applyNumberFormat="1" applyFont="1" applyBorder="1" applyAlignment="1">
      <alignment horizontal="center" vertical="center"/>
    </xf>
    <xf numFmtId="3" fontId="23" fillId="25" borderId="20" xfId="0" applyNumberFormat="1" applyFont="1" applyFill="1" applyBorder="1" applyAlignment="1">
      <alignment horizontal="center" vertical="center"/>
    </xf>
    <xf numFmtId="3" fontId="23" fillId="26" borderId="20" xfId="0" applyNumberFormat="1" applyFont="1" applyFill="1" applyBorder="1" applyAlignment="1">
      <alignment horizontal="center" vertical="center"/>
    </xf>
    <xf numFmtId="3" fontId="23" fillId="0" borderId="20" xfId="0" applyNumberFormat="1" applyFont="1" applyBorder="1" applyAlignment="1">
      <alignment horizontal="right" vertical="center"/>
    </xf>
    <xf numFmtId="3" fontId="23" fillId="0" borderId="15" xfId="0" applyNumberFormat="1" applyFont="1" applyFill="1" applyBorder="1" applyAlignment="1">
      <alignment horizontal="center" vertical="center"/>
    </xf>
    <xf numFmtId="0" fontId="23" fillId="24" borderId="20" xfId="0" applyFont="1" applyFill="1" applyBorder="1" applyAlignment="1">
      <alignment horizontal="center" vertical="center" wrapText="1"/>
    </xf>
    <xf numFmtId="3" fontId="23" fillId="24" borderId="21" xfId="0" applyNumberFormat="1" applyFont="1" applyFill="1" applyBorder="1" applyAlignment="1">
      <alignment horizontal="center" vertical="center"/>
    </xf>
    <xf numFmtId="3" fontId="23" fillId="0" borderId="21" xfId="0" applyNumberFormat="1" applyFont="1" applyFill="1" applyBorder="1" applyAlignment="1">
      <alignment horizontal="center" vertical="center"/>
    </xf>
    <xf numFmtId="3" fontId="23" fillId="24" borderId="20" xfId="0" applyNumberFormat="1" applyFont="1" applyFill="1" applyBorder="1" applyAlignment="1">
      <alignment horizontal="center" vertical="center" shrinkToFit="1"/>
    </xf>
    <xf numFmtId="3" fontId="23" fillId="0" borderId="11" xfId="0" applyNumberFormat="1" applyFont="1" applyFill="1" applyBorder="1" applyAlignment="1">
      <alignment horizontal="right" vertical="center"/>
    </xf>
    <xf numFmtId="3" fontId="23" fillId="25" borderId="20" xfId="0" applyNumberFormat="1" applyFont="1" applyFill="1" applyBorder="1" applyAlignment="1">
      <alignment horizontal="center" vertical="center" shrinkToFit="1"/>
    </xf>
    <xf numFmtId="3" fontId="23" fillId="0" borderId="20" xfId="0" applyNumberFormat="1" applyFont="1" applyFill="1" applyBorder="1" applyAlignment="1">
      <alignment horizontal="center" vertical="center" shrinkToFit="1"/>
    </xf>
    <xf numFmtId="3" fontId="23" fillId="0" borderId="10" xfId="0" applyNumberFormat="1" applyFont="1" applyBorder="1" applyAlignment="1">
      <alignment vertical="center" textRotation="255"/>
    </xf>
    <xf numFmtId="3" fontId="23" fillId="0" borderId="12" xfId="0" applyNumberFormat="1" applyFont="1" applyFill="1" applyBorder="1" applyAlignment="1">
      <alignment horizontal="center" vertical="center"/>
    </xf>
    <xf numFmtId="3" fontId="23" fillId="0" borderId="11" xfId="0" applyNumberFormat="1" applyFont="1" applyBorder="1" applyAlignment="1">
      <alignment horizontal="center" vertical="center" textRotation="255"/>
    </xf>
    <xf numFmtId="3" fontId="23" fillId="0" borderId="22" xfId="0" applyNumberFormat="1" applyFont="1" applyBorder="1" applyAlignment="1">
      <alignment horizontal="center" vertical="center" textRotation="255"/>
    </xf>
    <xf numFmtId="3" fontId="23" fillId="0" borderId="11" xfId="0" applyNumberFormat="1" applyFont="1" applyFill="1" applyBorder="1" applyAlignment="1">
      <alignment vertical="center"/>
    </xf>
    <xf numFmtId="3" fontId="23" fillId="24" borderId="20" xfId="0" applyNumberFormat="1" applyFont="1" applyFill="1" applyBorder="1" applyAlignment="1">
      <alignment vertical="center"/>
    </xf>
    <xf numFmtId="3" fontId="23" fillId="25" borderId="20" xfId="0" applyNumberFormat="1" applyFont="1" applyFill="1" applyBorder="1" applyAlignment="1">
      <alignment vertical="center"/>
    </xf>
    <xf numFmtId="3" fontId="23" fillId="0" borderId="20" xfId="0" applyNumberFormat="1" applyFont="1" applyFill="1" applyBorder="1" applyAlignment="1">
      <alignment vertical="center"/>
    </xf>
    <xf numFmtId="3" fontId="23" fillId="24" borderId="13" xfId="0" applyNumberFormat="1" applyFont="1" applyFill="1" applyBorder="1" applyAlignment="1">
      <alignment horizontal="center" vertical="center"/>
    </xf>
    <xf numFmtId="3" fontId="23" fillId="0" borderId="13" xfId="0" applyNumberFormat="1" applyFont="1" applyFill="1" applyBorder="1" applyAlignment="1">
      <alignment horizontal="center" vertical="center"/>
    </xf>
    <xf numFmtId="0" fontId="23" fillId="0" borderId="11" xfId="0" applyFont="1" applyBorder="1" applyAlignment="1">
      <alignment horizontal="center" vertical="center"/>
    </xf>
    <xf numFmtId="0" fontId="23" fillId="24" borderId="20" xfId="0" applyFont="1" applyFill="1" applyBorder="1" applyAlignment="1">
      <alignment horizontal="center" vertical="center"/>
    </xf>
    <xf numFmtId="176" fontId="23" fillId="24" borderId="12" xfId="0" applyNumberFormat="1" applyFont="1" applyFill="1" applyBorder="1" applyAlignment="1">
      <alignment horizontal="center" vertical="center"/>
    </xf>
    <xf numFmtId="177" fontId="23" fillId="24" borderId="13" xfId="0" applyNumberFormat="1" applyFont="1" applyFill="1" applyBorder="1" applyAlignment="1">
      <alignment horizontal="center" vertical="center"/>
    </xf>
    <xf numFmtId="178" fontId="23" fillId="24" borderId="12" xfId="0" applyNumberFormat="1" applyFont="1" applyFill="1" applyBorder="1" applyAlignment="1">
      <alignment horizontal="center" vertical="center"/>
    </xf>
    <xf numFmtId="178" fontId="23" fillId="25" borderId="12" xfId="0" applyNumberFormat="1" applyFont="1" applyFill="1" applyBorder="1" applyAlignment="1">
      <alignment horizontal="center" vertical="center"/>
    </xf>
    <xf numFmtId="177" fontId="23" fillId="25" borderId="13" xfId="0" applyNumberFormat="1" applyFont="1" applyFill="1" applyBorder="1" applyAlignment="1">
      <alignment horizontal="center" vertical="center"/>
    </xf>
    <xf numFmtId="178" fontId="23" fillId="0" borderId="12" xfId="0" applyNumberFormat="1" applyFont="1" applyFill="1" applyBorder="1" applyAlignment="1">
      <alignment horizontal="center" vertical="center"/>
    </xf>
    <xf numFmtId="177" fontId="23" fillId="0" borderId="13" xfId="0" applyNumberFormat="1" applyFont="1" applyFill="1" applyBorder="1" applyAlignment="1">
      <alignment horizontal="center" vertical="center"/>
    </xf>
    <xf numFmtId="179" fontId="23" fillId="0" borderId="11" xfId="0" applyNumberFormat="1" applyFont="1" applyFill="1" applyBorder="1" applyAlignment="1">
      <alignment horizontal="center" vertical="center"/>
    </xf>
    <xf numFmtId="4" fontId="23" fillId="0" borderId="20" xfId="0" applyNumberFormat="1" applyFont="1" applyFill="1" applyBorder="1" applyAlignment="1">
      <alignment horizontal="center" vertical="center"/>
    </xf>
    <xf numFmtId="178" fontId="23" fillId="25" borderId="11" xfId="0" applyNumberFormat="1" applyFont="1" applyFill="1" applyBorder="1" applyAlignment="1">
      <alignment horizontal="center" vertical="center"/>
    </xf>
    <xf numFmtId="177" fontId="23" fillId="25" borderId="20" xfId="0" applyNumberFormat="1" applyFont="1" applyFill="1" applyBorder="1" applyAlignment="1">
      <alignment horizontal="center" vertical="center"/>
    </xf>
    <xf numFmtId="3" fontId="23" fillId="0" borderId="23" xfId="0" applyNumberFormat="1" applyFont="1" applyBorder="1" applyAlignment="1">
      <alignment horizontal="center" vertical="center"/>
    </xf>
    <xf numFmtId="0" fontId="23" fillId="0" borderId="15" xfId="0" applyFont="1" applyBorder="1" applyAlignment="1">
      <alignment vertical="distributed" shrinkToFit="1"/>
    </xf>
    <xf numFmtId="3" fontId="23" fillId="24" borderId="21" xfId="0" applyNumberFormat="1" applyFont="1" applyFill="1" applyBorder="1" applyAlignment="1" applyProtection="1">
      <alignment horizontal="left" vertical="center"/>
      <protection locked="0"/>
    </xf>
    <xf numFmtId="3" fontId="23" fillId="0" borderId="21" xfId="0" applyNumberFormat="1" applyFont="1" applyFill="1" applyBorder="1" applyAlignment="1" applyProtection="1">
      <alignment horizontal="left" vertical="center"/>
      <protection locked="0"/>
    </xf>
    <xf numFmtId="3" fontId="23" fillId="0" borderId="15" xfId="0" applyNumberFormat="1" applyFont="1" applyFill="1" applyBorder="1" applyAlignment="1">
      <alignment vertical="center"/>
    </xf>
    <xf numFmtId="3" fontId="23" fillId="0" borderId="21" xfId="0" applyNumberFormat="1" applyFont="1" applyFill="1" applyBorder="1" applyAlignment="1">
      <alignment vertical="center"/>
    </xf>
    <xf numFmtId="3" fontId="25" fillId="25" borderId="0" xfId="0" applyNumberFormat="1" applyFont="1" applyFill="1" applyAlignment="1">
      <alignment horizontal="right" vertical="center"/>
    </xf>
    <xf numFmtId="3" fontId="23" fillId="0" borderId="18" xfId="0" applyNumberFormat="1" applyFont="1" applyBorder="1" applyAlignment="1">
      <alignment horizontal="center" vertical="center"/>
    </xf>
    <xf numFmtId="3" fontId="23" fillId="0" borderId="24" xfId="0" applyNumberFormat="1" applyFont="1" applyBorder="1" applyAlignment="1">
      <alignment horizontal="center" vertical="center"/>
    </xf>
    <xf numFmtId="3" fontId="23" fillId="0" borderId="25" xfId="0" applyNumberFormat="1" applyFont="1" applyBorder="1" applyAlignment="1">
      <alignment horizontal="center" vertical="center"/>
    </xf>
    <xf numFmtId="0" fontId="23" fillId="0" borderId="18" xfId="0" applyFont="1" applyBorder="1" applyAlignment="1">
      <alignment vertical="distributed" shrinkToFit="1"/>
    </xf>
    <xf numFmtId="3" fontId="23" fillId="24" borderId="25" xfId="0" applyNumberFormat="1" applyFont="1" applyFill="1" applyBorder="1" applyAlignment="1">
      <alignment vertical="center"/>
    </xf>
    <xf numFmtId="3" fontId="23" fillId="0" borderId="18" xfId="0" applyNumberFormat="1" applyFont="1" applyFill="1" applyBorder="1" applyAlignment="1">
      <alignment vertical="center"/>
    </xf>
    <xf numFmtId="3" fontId="23" fillId="0" borderId="25" xfId="0" applyNumberFormat="1" applyFont="1" applyFill="1" applyBorder="1" applyAlignment="1">
      <alignment vertical="center"/>
    </xf>
    <xf numFmtId="180" fontId="23" fillId="0" borderId="25" xfId="0" applyNumberFormat="1" applyFont="1" applyFill="1" applyBorder="1" applyAlignment="1">
      <alignment vertical="center"/>
    </xf>
    <xf numFmtId="3" fontId="23" fillId="0" borderId="0" xfId="0" applyNumberFormat="1" applyFont="1" applyAlignment="1" applyProtection="1">
      <alignment vertical="center"/>
      <protection locked="0"/>
    </xf>
    <xf numFmtId="3" fontId="23" fillId="0" borderId="0" xfId="0" applyNumberFormat="1" applyFont="1" applyAlignment="1" applyProtection="1">
      <alignment vertical="center" shrinkToFit="1"/>
      <protection locked="0"/>
    </xf>
    <xf numFmtId="181" fontId="23" fillId="0" borderId="0" xfId="0" applyNumberFormat="1" applyFont="1" applyAlignment="1" applyProtection="1">
      <alignment vertical="center"/>
      <protection locked="0"/>
    </xf>
    <xf numFmtId="3" fontId="24" fillId="0" borderId="0" xfId="0" applyNumberFormat="1" applyFont="1" applyAlignment="1" applyProtection="1">
      <alignment vertical="center"/>
      <protection locked="0"/>
    </xf>
    <xf numFmtId="3" fontId="25" fillId="0" borderId="0" xfId="0" applyNumberFormat="1" applyFont="1" applyAlignment="1" applyProtection="1">
      <alignment vertical="center"/>
      <protection locked="0"/>
    </xf>
    <xf numFmtId="3" fontId="23" fillId="0" borderId="0" xfId="0" applyNumberFormat="1" applyFont="1" applyAlignment="1" applyProtection="1">
      <alignment horizontal="right" vertical="center"/>
      <protection locked="0"/>
    </xf>
    <xf numFmtId="3" fontId="26" fillId="0" borderId="0" xfId="0" applyNumberFormat="1" applyFont="1" applyAlignment="1" applyProtection="1">
      <alignment horizontal="centerContinuous" vertical="center"/>
      <protection locked="0"/>
    </xf>
    <xf numFmtId="3" fontId="23" fillId="0" borderId="10" xfId="0" applyNumberFormat="1" applyFont="1" applyBorder="1" applyAlignment="1" applyProtection="1">
      <alignment horizontal="center" vertical="center" textRotation="255"/>
      <protection locked="0"/>
    </xf>
    <xf numFmtId="0" fontId="23" fillId="0" borderId="11" xfId="0" applyFont="1" applyBorder="1" applyAlignment="1">
      <alignment horizontal="center" vertical="distributed"/>
    </xf>
    <xf numFmtId="3" fontId="23" fillId="0" borderId="11" xfId="0" applyNumberFormat="1" applyFont="1" applyFill="1" applyBorder="1" applyAlignment="1" applyProtection="1">
      <alignment horizontal="center" vertical="center"/>
      <protection locked="0"/>
    </xf>
    <xf numFmtId="3" fontId="23" fillId="0" borderId="20" xfId="0" applyNumberFormat="1" applyFont="1" applyFill="1" applyBorder="1" applyAlignment="1" applyProtection="1">
      <alignment horizontal="center" vertical="center"/>
      <protection locked="0"/>
    </xf>
    <xf numFmtId="3" fontId="23" fillId="0" borderId="22" xfId="0" applyNumberFormat="1" applyFont="1" applyFill="1" applyBorder="1" applyAlignment="1" applyProtection="1">
      <alignment horizontal="center" vertical="center"/>
      <protection locked="0"/>
    </xf>
    <xf numFmtId="0" fontId="25" fillId="0" borderId="0" xfId="0" applyFont="1" applyProtection="1">
      <protection locked="0"/>
    </xf>
    <xf numFmtId="3" fontId="24" fillId="0" borderId="0" xfId="0" applyNumberFormat="1" applyFont="1" applyAlignment="1" applyProtection="1">
      <alignment horizontal="centerContinuous" vertical="center"/>
      <protection locked="0"/>
    </xf>
    <xf numFmtId="3" fontId="25" fillId="0" borderId="0" xfId="0" applyNumberFormat="1" applyFont="1" applyFill="1" applyAlignment="1" applyProtection="1">
      <alignment horizontal="centerContinuous" vertical="center"/>
      <protection locked="0"/>
    </xf>
    <xf numFmtId="3" fontId="24" fillId="0" borderId="0" xfId="0" applyNumberFormat="1" applyFont="1" applyAlignment="1" applyProtection="1">
      <alignment horizontal="centerContinuous" vertical="center" shrinkToFit="1"/>
      <protection locked="0"/>
    </xf>
    <xf numFmtId="3" fontId="25" fillId="0" borderId="0" xfId="0" applyNumberFormat="1" applyFont="1" applyFill="1" applyAlignment="1" applyProtection="1">
      <alignment horizontal="centerContinuous" vertical="center" shrinkToFit="1"/>
      <protection locked="0"/>
    </xf>
    <xf numFmtId="3" fontId="23" fillId="0" borderId="10" xfId="0" applyNumberFormat="1" applyFont="1" applyBorder="1" applyAlignment="1" applyProtection="1">
      <alignment horizontal="center" vertical="center"/>
      <protection locked="0"/>
    </xf>
    <xf numFmtId="3" fontId="23" fillId="0" borderId="10" xfId="0" applyNumberFormat="1" applyFont="1" applyBorder="1" applyAlignment="1" applyProtection="1">
      <alignment horizontal="center" vertical="center" shrinkToFit="1"/>
      <protection locked="0"/>
    </xf>
    <xf numFmtId="3" fontId="23" fillId="0" borderId="11" xfId="0" applyNumberFormat="1" applyFont="1" applyFill="1" applyBorder="1" applyAlignment="1" applyProtection="1">
      <alignment horizontal="center" vertical="center" shrinkToFit="1"/>
      <protection locked="0"/>
    </xf>
    <xf numFmtId="3" fontId="23" fillId="0" borderId="20" xfId="0" applyNumberFormat="1" applyFont="1" applyFill="1" applyBorder="1" applyAlignment="1" applyProtection="1">
      <alignment horizontal="center" vertical="center" shrinkToFit="1"/>
      <protection locked="0"/>
    </xf>
    <xf numFmtId="3" fontId="23" fillId="0" borderId="22" xfId="0" applyNumberFormat="1" applyFont="1" applyFill="1" applyBorder="1" applyAlignment="1">
      <alignment horizontal="center" vertical="center"/>
    </xf>
    <xf numFmtId="3" fontId="23" fillId="0" borderId="20" xfId="0" applyNumberFormat="1" applyFont="1" applyBorder="1" applyAlignment="1" applyProtection="1">
      <alignment horizontal="right" vertical="center" shrinkToFit="1"/>
      <protection locked="0"/>
    </xf>
    <xf numFmtId="0" fontId="23" fillId="0" borderId="11" xfId="0" applyFont="1" applyBorder="1" applyAlignment="1">
      <alignment vertical="center" wrapText="1"/>
    </xf>
    <xf numFmtId="0" fontId="23" fillId="0" borderId="11" xfId="0" applyFont="1" applyBorder="1" applyAlignment="1">
      <alignment horizontal="center" vertical="center" shrinkToFit="1"/>
    </xf>
    <xf numFmtId="0" fontId="23" fillId="24" borderId="20" xfId="0" applyFont="1" applyFill="1" applyBorder="1" applyAlignment="1">
      <alignment horizontal="center" vertical="center" shrinkToFit="1"/>
    </xf>
    <xf numFmtId="3" fontId="23" fillId="0" borderId="11" xfId="0" applyNumberFormat="1" applyFont="1" applyFill="1" applyBorder="1" applyAlignment="1" applyProtection="1">
      <alignment horizontal="right" vertical="center"/>
      <protection locked="0"/>
    </xf>
    <xf numFmtId="3" fontId="23" fillId="25" borderId="20" xfId="0" applyNumberFormat="1" applyFont="1" applyFill="1" applyBorder="1" applyAlignment="1" applyProtection="1">
      <alignment horizontal="center" vertical="center"/>
      <protection locked="0"/>
    </xf>
    <xf numFmtId="3" fontId="23" fillId="0" borderId="10" xfId="0" applyNumberFormat="1" applyFont="1" applyBorder="1" applyAlignment="1" applyProtection="1">
      <alignment vertical="center" textRotation="255" shrinkToFit="1"/>
      <protection locked="0"/>
    </xf>
    <xf numFmtId="3" fontId="23" fillId="0" borderId="11" xfId="0" applyNumberFormat="1" applyFont="1" applyBorder="1" applyAlignment="1" applyProtection="1">
      <alignment horizontal="center" vertical="center" textRotation="255"/>
      <protection locked="0"/>
    </xf>
    <xf numFmtId="3" fontId="23" fillId="0" borderId="22" xfId="0" applyNumberFormat="1" applyFont="1" applyBorder="1" applyAlignment="1" applyProtection="1">
      <alignment horizontal="center" vertical="center" textRotation="255"/>
      <protection locked="0"/>
    </xf>
    <xf numFmtId="182" fontId="23" fillId="0" borderId="11" xfId="0" applyNumberFormat="1" applyFont="1" applyBorder="1" applyAlignment="1">
      <alignment horizontal="right" vertical="center"/>
    </xf>
    <xf numFmtId="182" fontId="23" fillId="24" borderId="20" xfId="0" applyNumberFormat="1" applyFont="1" applyFill="1" applyBorder="1" applyAlignment="1">
      <alignment horizontal="right" vertical="center"/>
    </xf>
    <xf numFmtId="182" fontId="23" fillId="0" borderId="11" xfId="0" applyNumberFormat="1" applyFont="1" applyBorder="1" applyAlignment="1">
      <alignment horizontal="center" vertical="center"/>
    </xf>
    <xf numFmtId="3" fontId="23" fillId="0" borderId="11" xfId="0" applyNumberFormat="1" applyFont="1" applyFill="1" applyBorder="1" applyAlignment="1" applyProtection="1">
      <alignment vertical="center"/>
      <protection locked="0"/>
    </xf>
    <xf numFmtId="3" fontId="23" fillId="25" borderId="20" xfId="0" applyNumberFormat="1" applyFont="1" applyFill="1" applyBorder="1" applyAlignment="1" applyProtection="1">
      <alignment vertical="center"/>
      <protection locked="0"/>
    </xf>
    <xf numFmtId="3" fontId="23" fillId="0" borderId="20" xfId="0" applyNumberFormat="1" applyFont="1" applyFill="1" applyBorder="1" applyAlignment="1" applyProtection="1">
      <alignment vertical="center"/>
      <protection locked="0"/>
    </xf>
    <xf numFmtId="3" fontId="23" fillId="25" borderId="20" xfId="0" applyNumberFormat="1" applyFont="1" applyFill="1" applyBorder="1" applyAlignment="1">
      <alignment vertical="center" shrinkToFit="1"/>
    </xf>
    <xf numFmtId="3" fontId="23" fillId="25" borderId="20" xfId="0" applyNumberFormat="1" applyFont="1" applyFill="1" applyBorder="1" applyAlignment="1" applyProtection="1">
      <alignment horizontal="right" vertical="center"/>
      <protection locked="0"/>
    </xf>
    <xf numFmtId="181" fontId="24" fillId="0" borderId="0" xfId="0" applyNumberFormat="1" applyFont="1" applyAlignment="1" applyProtection="1">
      <alignment horizontal="centerContinuous" vertical="center"/>
      <protection locked="0"/>
    </xf>
    <xf numFmtId="181" fontId="25" fillId="0" borderId="0" xfId="0" applyNumberFormat="1" applyFont="1" applyFill="1" applyAlignment="1" applyProtection="1">
      <alignment horizontal="centerContinuous" vertical="center"/>
      <protection locked="0"/>
    </xf>
    <xf numFmtId="181" fontId="23" fillId="0" borderId="12" xfId="0" applyNumberFormat="1" applyFont="1" applyBorder="1" applyAlignment="1" applyProtection="1">
      <alignment horizontal="center" vertical="center" textRotation="255"/>
      <protection locked="0"/>
    </xf>
    <xf numFmtId="181" fontId="23" fillId="0" borderId="0" xfId="0" applyNumberFormat="1" applyFont="1" applyBorder="1" applyAlignment="1" applyProtection="1">
      <alignment horizontal="center" vertical="center" textRotation="255"/>
      <protection locked="0"/>
    </xf>
    <xf numFmtId="181" fontId="23" fillId="0" borderId="22" xfId="0" applyNumberFormat="1" applyFont="1" applyBorder="1" applyAlignment="1" applyProtection="1">
      <alignment horizontal="center" vertical="center"/>
      <protection locked="0"/>
    </xf>
    <xf numFmtId="181" fontId="23" fillId="0" borderId="13" xfId="0" applyNumberFormat="1" applyFont="1" applyBorder="1" applyAlignment="1" applyProtection="1">
      <alignment horizontal="center" vertical="center"/>
      <protection locked="0"/>
    </xf>
    <xf numFmtId="183" fontId="23" fillId="24" borderId="23" xfId="0" applyNumberFormat="1" applyFont="1" applyFill="1" applyBorder="1" applyAlignment="1">
      <alignment horizontal="center" vertical="center"/>
    </xf>
    <xf numFmtId="184" fontId="23" fillId="24" borderId="20" xfId="45" applyNumberFormat="1" applyFont="1" applyFill="1" applyBorder="1" applyAlignment="1">
      <alignment horizontal="center" vertical="center"/>
    </xf>
    <xf numFmtId="185" fontId="23" fillId="24" borderId="21" xfId="0" applyNumberFormat="1" applyFont="1" applyFill="1" applyBorder="1" applyAlignment="1">
      <alignment horizontal="center" vertical="center"/>
    </xf>
    <xf numFmtId="183" fontId="23" fillId="25" borderId="12" xfId="0" applyNumberFormat="1" applyFont="1" applyFill="1" applyBorder="1" applyAlignment="1">
      <alignment horizontal="center" vertical="center"/>
    </xf>
    <xf numFmtId="185" fontId="23" fillId="25" borderId="13" xfId="0" applyNumberFormat="1" applyFont="1" applyFill="1" applyBorder="1" applyAlignment="1" applyProtection="1">
      <alignment horizontal="center" vertical="center"/>
      <protection locked="0"/>
    </xf>
    <xf numFmtId="186" fontId="23" fillId="0" borderId="12" xfId="0" applyNumberFormat="1" applyFont="1" applyFill="1" applyBorder="1" applyAlignment="1" applyProtection="1">
      <alignment horizontal="center" vertical="center"/>
      <protection locked="0"/>
    </xf>
    <xf numFmtId="3" fontId="23" fillId="0" borderId="13" xfId="0" applyNumberFormat="1" applyFont="1" applyFill="1" applyBorder="1" applyAlignment="1" applyProtection="1">
      <alignment horizontal="center" vertical="center"/>
      <protection locked="0"/>
    </xf>
    <xf numFmtId="38" fontId="23" fillId="0" borderId="13" xfId="0" applyNumberFormat="1" applyFont="1" applyFill="1" applyBorder="1" applyAlignment="1" applyProtection="1">
      <alignment horizontal="center" vertical="center"/>
      <protection locked="0"/>
    </xf>
    <xf numFmtId="3" fontId="23" fillId="0" borderId="22" xfId="0" applyNumberFormat="1" applyFont="1" applyFill="1" applyBorder="1" applyAlignment="1">
      <alignment vertical="center"/>
    </xf>
    <xf numFmtId="3" fontId="23" fillId="0" borderId="15" xfId="0" applyNumberFormat="1" applyFont="1" applyBorder="1" applyAlignment="1" applyProtection="1">
      <alignment horizontal="center" vertical="center"/>
      <protection locked="0"/>
    </xf>
    <xf numFmtId="3" fontId="23" fillId="0" borderId="23" xfId="0" applyNumberFormat="1" applyFont="1" applyBorder="1" applyAlignment="1" applyProtection="1">
      <alignment horizontal="center" vertical="center"/>
      <protection locked="0"/>
    </xf>
    <xf numFmtId="3" fontId="23" fillId="0" borderId="21" xfId="0" applyNumberFormat="1" applyFont="1" applyBorder="1" applyAlignment="1" applyProtection="1">
      <alignment horizontal="center" vertical="center"/>
      <protection locked="0"/>
    </xf>
    <xf numFmtId="0" fontId="23" fillId="24" borderId="21" xfId="0" applyFont="1" applyFill="1" applyBorder="1" applyAlignment="1">
      <alignment vertical="center"/>
    </xf>
    <xf numFmtId="0" fontId="23" fillId="0" borderId="23" xfId="0" applyFont="1" applyBorder="1" applyAlignment="1">
      <alignment vertical="center"/>
    </xf>
    <xf numFmtId="0" fontId="23" fillId="24" borderId="21" xfId="0" applyFont="1" applyFill="1" applyBorder="1" applyAlignment="1">
      <alignment horizontal="center" vertical="center"/>
    </xf>
    <xf numFmtId="3" fontId="23" fillId="0" borderId="15" xfId="0" applyNumberFormat="1" applyFont="1" applyFill="1" applyBorder="1" applyAlignment="1" applyProtection="1">
      <alignment vertical="center"/>
      <protection locked="0"/>
    </xf>
    <xf numFmtId="3" fontId="23" fillId="0" borderId="15" xfId="0" quotePrefix="1" applyNumberFormat="1" applyFont="1" applyFill="1" applyBorder="1" applyAlignment="1" applyProtection="1">
      <alignment vertical="center" shrinkToFit="1"/>
      <protection locked="0"/>
    </xf>
    <xf numFmtId="3" fontId="23" fillId="0" borderId="18" xfId="0" applyNumberFormat="1" applyFont="1" applyBorder="1" applyAlignment="1" applyProtection="1">
      <alignment horizontal="center" vertical="center"/>
      <protection locked="0"/>
    </xf>
    <xf numFmtId="3" fontId="23" fillId="0" borderId="24" xfId="0" applyNumberFormat="1" applyFont="1" applyBorder="1" applyAlignment="1" applyProtection="1">
      <alignment horizontal="center" vertical="center"/>
      <protection locked="0"/>
    </xf>
    <xf numFmtId="3" fontId="23" fillId="0" borderId="25" xfId="0" applyNumberFormat="1" applyFont="1" applyBorder="1" applyAlignment="1" applyProtection="1">
      <alignment horizontal="center" vertical="center"/>
      <protection locked="0"/>
    </xf>
    <xf numFmtId="0" fontId="23" fillId="24" borderId="25" xfId="0" applyFont="1" applyFill="1" applyBorder="1" applyAlignment="1">
      <alignment vertical="center"/>
    </xf>
    <xf numFmtId="0" fontId="23" fillId="0" borderId="24" xfId="0" applyFont="1" applyBorder="1" applyAlignment="1">
      <alignment vertical="center"/>
    </xf>
    <xf numFmtId="0" fontId="23" fillId="24" borderId="25" xfId="0" applyFont="1" applyFill="1" applyBorder="1" applyAlignment="1">
      <alignment horizontal="center" vertical="center"/>
    </xf>
    <xf numFmtId="3" fontId="23" fillId="0" borderId="18" xfId="0" applyNumberFormat="1" applyFont="1" applyFill="1" applyBorder="1" applyAlignment="1" applyProtection="1">
      <alignment vertical="center"/>
      <protection locked="0"/>
    </xf>
    <xf numFmtId="3" fontId="23" fillId="0" borderId="25" xfId="0" applyNumberFormat="1" applyFont="1" applyFill="1" applyBorder="1" applyAlignment="1" applyProtection="1">
      <alignment vertical="center"/>
      <protection locked="0"/>
    </xf>
    <xf numFmtId="3" fontId="23" fillId="0" borderId="18" xfId="0" quotePrefix="1" applyNumberFormat="1" applyFont="1" applyFill="1" applyBorder="1" applyAlignment="1" applyProtection="1">
      <alignment vertical="center" shrinkToFit="1"/>
      <protection locked="0"/>
    </xf>
    <xf numFmtId="3" fontId="23" fillId="0" borderId="24" xfId="0" applyNumberFormat="1" applyFont="1" applyFill="1" applyBorder="1" applyAlignment="1" applyProtection="1">
      <alignment vertical="center"/>
      <protection locked="0"/>
    </xf>
    <xf numFmtId="0" fontId="27" fillId="0" borderId="0" xfId="0" applyFont="1" applyAlignment="1">
      <alignment horizontal="center"/>
    </xf>
    <xf numFmtId="0" fontId="0" fillId="0" borderId="0" xfId="0" quotePrefix="1"/>
    <xf numFmtId="0" fontId="0" fillId="0" borderId="0" xfId="0" applyAlignment="1">
      <alignment vertical="center"/>
    </xf>
    <xf numFmtId="0" fontId="28" fillId="0" borderId="0" xfId="0" applyFont="1" applyAlignment="1">
      <alignment horizontal="center" vertical="center"/>
    </xf>
    <xf numFmtId="0" fontId="0" fillId="0" borderId="26" xfId="0" applyBorder="1" applyAlignment="1">
      <alignment horizontal="center" vertical="center"/>
    </xf>
    <xf numFmtId="0" fontId="0" fillId="0" borderId="27" xfId="0" applyBorder="1" applyAlignment="1">
      <alignment horizontal="center" vertical="center"/>
    </xf>
    <xf numFmtId="0" fontId="0" fillId="0" borderId="28" xfId="0" applyBorder="1" applyAlignment="1">
      <alignment horizontal="center" vertical="center"/>
    </xf>
    <xf numFmtId="0" fontId="0" fillId="0" borderId="29" xfId="0" applyBorder="1" applyAlignment="1">
      <alignment horizontal="center" vertical="center"/>
    </xf>
    <xf numFmtId="0" fontId="21" fillId="0" borderId="0" xfId="0" applyFont="1" applyAlignment="1">
      <alignment vertical="center"/>
    </xf>
    <xf numFmtId="0" fontId="0" fillId="0" borderId="30" xfId="0" applyBorder="1" applyAlignment="1">
      <alignment vertical="center"/>
    </xf>
    <xf numFmtId="0" fontId="0" fillId="0" borderId="0" xfId="0" applyBorder="1" applyAlignment="1">
      <alignment vertical="center"/>
    </xf>
    <xf numFmtId="0" fontId="0" fillId="0" borderId="0" xfId="0" quotePrefix="1" applyAlignment="1">
      <alignment vertical="center"/>
    </xf>
    <xf numFmtId="0" fontId="0" fillId="0" borderId="31" xfId="0" applyBorder="1" applyAlignment="1">
      <alignment horizontal="center" vertical="center"/>
    </xf>
    <xf numFmtId="0" fontId="0" fillId="0" borderId="20" xfId="0" applyBorder="1" applyAlignment="1">
      <alignment horizontal="center" vertical="center"/>
    </xf>
    <xf numFmtId="0" fontId="0" fillId="0" borderId="11" xfId="0" applyBorder="1" applyAlignment="1">
      <alignment horizontal="right" vertical="center"/>
    </xf>
    <xf numFmtId="0" fontId="0" fillId="0" borderId="20" xfId="0" applyBorder="1" applyAlignment="1">
      <alignment horizontal="right" vertical="center"/>
    </xf>
    <xf numFmtId="0" fontId="0" fillId="0" borderId="32" xfId="0" applyBorder="1" applyAlignment="1">
      <alignment horizontal="right" vertical="center"/>
    </xf>
    <xf numFmtId="0" fontId="0" fillId="0" borderId="33" xfId="0" applyBorder="1" applyAlignment="1">
      <alignment horizontal="center" vertical="center"/>
    </xf>
    <xf numFmtId="0" fontId="0" fillId="0" borderId="21" xfId="0" applyBorder="1" applyAlignment="1">
      <alignment horizontal="center" vertical="center"/>
    </xf>
    <xf numFmtId="0" fontId="29" fillId="0" borderId="15" xfId="0" applyFont="1" applyBorder="1" applyAlignment="1">
      <alignment horizontal="right" vertical="top"/>
    </xf>
    <xf numFmtId="0" fontId="29" fillId="0" borderId="21" xfId="0" applyFont="1" applyBorder="1" applyAlignment="1">
      <alignment horizontal="right" vertical="top"/>
    </xf>
    <xf numFmtId="0" fontId="0" fillId="0" borderId="15" xfId="0" applyBorder="1" applyAlignment="1">
      <alignment horizontal="right" vertical="center"/>
    </xf>
    <xf numFmtId="0" fontId="0" fillId="0" borderId="34" xfId="0" applyBorder="1" applyAlignment="1">
      <alignment horizontal="right" vertical="center"/>
    </xf>
    <xf numFmtId="0" fontId="0" fillId="0" borderId="35" xfId="0" applyBorder="1" applyAlignment="1">
      <alignment horizontal="center" vertical="center"/>
    </xf>
    <xf numFmtId="0" fontId="0" fillId="0" borderId="36" xfId="0" applyBorder="1" applyAlignment="1">
      <alignment horizontal="center" vertical="center"/>
    </xf>
    <xf numFmtId="0" fontId="0" fillId="0" borderId="37" xfId="0" applyBorder="1" applyAlignment="1">
      <alignment horizontal="center" vertical="center"/>
    </xf>
    <xf numFmtId="0" fontId="0" fillId="0" borderId="38" xfId="0" applyBorder="1" applyAlignment="1">
      <alignment vertical="center"/>
    </xf>
    <xf numFmtId="0" fontId="0" fillId="0" borderId="39" xfId="0" applyBorder="1" applyAlignment="1">
      <alignment vertical="center"/>
    </xf>
    <xf numFmtId="0" fontId="0" fillId="0" borderId="40" xfId="0" applyBorder="1" applyAlignment="1">
      <alignment vertical="center"/>
    </xf>
    <xf numFmtId="0" fontId="0" fillId="0" borderId="41" xfId="0" applyBorder="1" applyAlignment="1">
      <alignment horizontal="center" vertical="center"/>
    </xf>
    <xf numFmtId="0" fontId="0" fillId="0" borderId="25" xfId="0" applyBorder="1" applyAlignment="1">
      <alignment horizontal="center" vertical="center"/>
    </xf>
    <xf numFmtId="0" fontId="29" fillId="0" borderId="18" xfId="0" applyFont="1" applyBorder="1" applyAlignment="1">
      <alignment horizontal="right" vertical="top"/>
    </xf>
    <xf numFmtId="0" fontId="29" fillId="0" borderId="25" xfId="0" applyFont="1" applyBorder="1" applyAlignment="1">
      <alignment horizontal="right" vertical="top"/>
    </xf>
    <xf numFmtId="0" fontId="0" fillId="0" borderId="18" xfId="0" applyBorder="1" applyAlignment="1">
      <alignment horizontal="right" vertical="center"/>
    </xf>
    <xf numFmtId="0" fontId="0" fillId="0" borderId="42" xfId="0" applyBorder="1" applyAlignment="1">
      <alignment horizontal="right" vertical="center"/>
    </xf>
    <xf numFmtId="0" fontId="0" fillId="0" borderId="17" xfId="0" applyBorder="1" applyAlignment="1">
      <alignment horizontal="center" vertical="center"/>
    </xf>
    <xf numFmtId="0" fontId="0" fillId="0" borderId="18" xfId="0" applyBorder="1" applyAlignment="1">
      <alignment vertical="center"/>
    </xf>
    <xf numFmtId="0" fontId="0" fillId="0" borderId="24" xfId="0" applyBorder="1" applyAlignment="1">
      <alignment vertical="center"/>
    </xf>
    <xf numFmtId="0" fontId="0" fillId="0" borderId="42" xfId="0" applyBorder="1" applyAlignment="1">
      <alignment vertical="center"/>
    </xf>
    <xf numFmtId="0" fontId="0" fillId="0" borderId="10" xfId="0" applyBorder="1" applyAlignment="1">
      <alignment horizontal="center" vertical="center"/>
    </xf>
    <xf numFmtId="0" fontId="0" fillId="0" borderId="11" xfId="0" applyBorder="1" applyAlignment="1">
      <alignment vertical="center"/>
    </xf>
    <xf numFmtId="0" fontId="0" fillId="0" borderId="22" xfId="0" applyBorder="1" applyAlignment="1">
      <alignment vertical="center"/>
    </xf>
    <xf numFmtId="0" fontId="0" fillId="0" borderId="32" xfId="0" applyBorder="1" applyAlignment="1">
      <alignment vertical="center"/>
    </xf>
    <xf numFmtId="0" fontId="0" fillId="0" borderId="43" xfId="0" applyBorder="1" applyAlignment="1">
      <alignment horizontal="center" vertical="center"/>
    </xf>
    <xf numFmtId="0" fontId="0" fillId="0" borderId="13" xfId="0" applyBorder="1" applyAlignment="1">
      <alignment horizontal="center" vertical="center"/>
    </xf>
    <xf numFmtId="0" fontId="0" fillId="0" borderId="21" xfId="0" applyBorder="1" applyAlignment="1">
      <alignment horizontal="right" vertical="center"/>
    </xf>
    <xf numFmtId="0" fontId="0" fillId="0" borderId="44" xfId="0" applyBorder="1" applyAlignment="1">
      <alignment horizontal="center" vertical="center"/>
    </xf>
    <xf numFmtId="0" fontId="0" fillId="0" borderId="45" xfId="0" applyBorder="1" applyAlignment="1">
      <alignment horizontal="center" vertical="center"/>
    </xf>
    <xf numFmtId="0" fontId="0" fillId="0" borderId="46" xfId="0" applyBorder="1" applyAlignment="1">
      <alignment horizontal="center" vertical="center"/>
    </xf>
    <xf numFmtId="0" fontId="0" fillId="0" borderId="47" xfId="0" applyBorder="1" applyAlignment="1">
      <alignment vertical="center"/>
    </xf>
    <xf numFmtId="0" fontId="0" fillId="0" borderId="48" xfId="0" applyBorder="1" applyAlignment="1">
      <alignment vertical="center"/>
    </xf>
    <xf numFmtId="0" fontId="0" fillId="0" borderId="49" xfId="0" applyBorder="1" applyAlignment="1">
      <alignment vertical="center"/>
    </xf>
    <xf numFmtId="0" fontId="0" fillId="0" borderId="12" xfId="0" applyBorder="1" applyAlignment="1">
      <alignment horizontal="right" vertical="center"/>
    </xf>
    <xf numFmtId="0" fontId="0" fillId="0" borderId="13" xfId="0" applyBorder="1" applyAlignment="1">
      <alignment horizontal="right" vertical="center"/>
    </xf>
    <xf numFmtId="0" fontId="0" fillId="0" borderId="50" xfId="0" applyBorder="1" applyAlignment="1">
      <alignment horizontal="right" vertical="center"/>
    </xf>
    <xf numFmtId="0" fontId="30" fillId="0" borderId="0" xfId="0" applyFont="1" applyAlignment="1">
      <alignment horizontal="left" vertical="center"/>
    </xf>
    <xf numFmtId="0" fontId="0" fillId="0" borderId="47" xfId="0" applyBorder="1" applyAlignment="1">
      <alignment horizontal="right" vertical="center"/>
    </xf>
    <xf numFmtId="0" fontId="0" fillId="0" borderId="45" xfId="0" applyBorder="1" applyAlignment="1">
      <alignment horizontal="right" vertical="center"/>
    </xf>
    <xf numFmtId="0" fontId="0" fillId="0" borderId="49" xfId="0" applyBorder="1" applyAlignment="1">
      <alignment horizontal="right" vertical="center"/>
    </xf>
    <xf numFmtId="0" fontId="22" fillId="0" borderId="0" xfId="0" applyFont="1" applyAlignment="1">
      <alignment vertical="center"/>
    </xf>
    <xf numFmtId="0" fontId="22" fillId="0" borderId="0" xfId="0" applyFont="1" applyAlignment="1">
      <alignment horizontal="center" vertical="center"/>
    </xf>
    <xf numFmtId="0" fontId="0" fillId="0" borderId="35" xfId="0" applyBorder="1" applyAlignment="1">
      <alignment vertical="center"/>
    </xf>
    <xf numFmtId="0" fontId="0" fillId="0" borderId="43" xfId="0" applyBorder="1" applyAlignment="1">
      <alignment vertical="center"/>
    </xf>
    <xf numFmtId="0" fontId="30" fillId="0" borderId="14" xfId="0" applyFont="1" applyBorder="1" applyAlignment="1">
      <alignment vertical="center"/>
    </xf>
    <xf numFmtId="0" fontId="0" fillId="0" borderId="14" xfId="0" applyBorder="1" applyAlignment="1">
      <alignment horizontal="center" vertical="center"/>
    </xf>
    <xf numFmtId="0" fontId="30" fillId="0" borderId="10" xfId="0" applyFont="1" applyBorder="1" applyAlignment="1">
      <alignment horizontal="center" vertical="center"/>
    </xf>
    <xf numFmtId="0" fontId="30" fillId="0" borderId="10" xfId="0" applyFont="1" applyBorder="1" applyAlignment="1">
      <alignment horizontal="center" vertical="center" wrapText="1"/>
    </xf>
    <xf numFmtId="0" fontId="29" fillId="0" borderId="10" xfId="0" applyFont="1" applyBorder="1" applyAlignment="1">
      <alignment horizontal="center" vertical="center" wrapText="1"/>
    </xf>
    <xf numFmtId="0" fontId="29" fillId="0" borderId="10" xfId="0" applyFont="1" applyBorder="1" applyAlignment="1">
      <alignment horizontal="center" vertical="center"/>
    </xf>
    <xf numFmtId="0" fontId="0" fillId="0" borderId="50" xfId="0" applyBorder="1" applyAlignment="1">
      <alignment vertical="center"/>
    </xf>
    <xf numFmtId="0" fontId="21" fillId="0" borderId="0" xfId="0" quotePrefix="1" applyFont="1" applyAlignment="1">
      <alignment horizontal="center"/>
    </xf>
    <xf numFmtId="0" fontId="0" fillId="0" borderId="0" xfId="0" applyAlignment="1">
      <alignment horizontal="distributed" vertical="center"/>
    </xf>
    <xf numFmtId="0" fontId="0" fillId="0" borderId="16" xfId="0" applyBorder="1" applyAlignment="1">
      <alignment vertical="center"/>
    </xf>
    <xf numFmtId="0" fontId="0" fillId="0" borderId="10" xfId="0" applyBorder="1" applyAlignment="1">
      <alignment vertical="center"/>
    </xf>
    <xf numFmtId="0" fontId="0" fillId="0" borderId="0" xfId="0" applyAlignment="1">
      <alignment horizontal="right" vertical="center"/>
    </xf>
    <xf numFmtId="0" fontId="0" fillId="0" borderId="16" xfId="0" applyBorder="1" applyAlignment="1">
      <alignment horizontal="right" vertical="center"/>
    </xf>
    <xf numFmtId="0" fontId="30" fillId="0" borderId="14" xfId="0" applyFont="1" applyBorder="1" applyAlignment="1">
      <alignment horizontal="center" vertical="center"/>
    </xf>
    <xf numFmtId="0" fontId="0" fillId="0" borderId="14" xfId="0" applyBorder="1" applyAlignment="1">
      <alignment vertical="center"/>
    </xf>
    <xf numFmtId="0" fontId="30" fillId="0" borderId="14" xfId="0" applyFont="1" applyBorder="1" applyAlignment="1">
      <alignment horizontal="left" vertical="center"/>
    </xf>
    <xf numFmtId="0" fontId="30" fillId="0" borderId="17" xfId="0" applyFont="1" applyBorder="1" applyAlignment="1">
      <alignment horizontal="center" vertical="center"/>
    </xf>
    <xf numFmtId="0" fontId="0" fillId="0" borderId="17" xfId="0" applyBorder="1" applyAlignment="1">
      <alignment vertical="center"/>
    </xf>
    <xf numFmtId="0" fontId="30" fillId="0" borderId="16" xfId="0" applyFont="1" applyBorder="1" applyAlignment="1">
      <alignment horizontal="left" vertical="center"/>
    </xf>
    <xf numFmtId="0" fontId="30" fillId="0" borderId="51" xfId="0" applyFont="1" applyBorder="1" applyAlignment="1">
      <alignment horizontal="right" vertical="center"/>
    </xf>
    <xf numFmtId="0" fontId="30" fillId="0" borderId="52" xfId="0" applyFont="1" applyBorder="1" applyAlignment="1">
      <alignment horizontal="center" vertical="center"/>
    </xf>
    <xf numFmtId="0" fontId="0" fillId="0" borderId="52" xfId="0" applyBorder="1" applyAlignment="1">
      <alignment vertical="center"/>
    </xf>
    <xf numFmtId="0" fontId="30" fillId="0" borderId="53" xfId="0" applyFont="1" applyBorder="1" applyAlignment="1">
      <alignment vertical="center"/>
    </xf>
    <xf numFmtId="0" fontId="30" fillId="0" borderId="16" xfId="0" applyFont="1" applyBorder="1" applyAlignment="1">
      <alignment horizontal="center" vertical="center"/>
    </xf>
    <xf numFmtId="0" fontId="30" fillId="0" borderId="17" xfId="0" applyFont="1" applyBorder="1" applyAlignment="1">
      <alignment horizontal="left" vertical="center"/>
    </xf>
    <xf numFmtId="0" fontId="0" fillId="0" borderId="13" xfId="0" applyBorder="1" applyAlignment="1">
      <alignment vertical="center"/>
    </xf>
    <xf numFmtId="0" fontId="0" fillId="0" borderId="51" xfId="0" applyBorder="1" applyAlignment="1">
      <alignment vertical="center"/>
    </xf>
    <xf numFmtId="0" fontId="30" fillId="0" borderId="16" xfId="0" applyFont="1" applyBorder="1" applyAlignment="1">
      <alignment horizontal="left" vertical="top"/>
    </xf>
    <xf numFmtId="0" fontId="30" fillId="0" borderId="53" xfId="0" applyFont="1" applyBorder="1" applyAlignment="1">
      <alignment horizontal="center" vertical="center"/>
    </xf>
    <xf numFmtId="0" fontId="30" fillId="0" borderId="54" xfId="0" applyFont="1" applyBorder="1" applyAlignment="1">
      <alignment horizontal="center" vertical="center" textRotation="255"/>
    </xf>
    <xf numFmtId="0" fontId="30" fillId="0" borderId="55" xfId="0" applyFont="1" applyBorder="1" applyAlignment="1">
      <alignment horizontal="center" vertical="center" textRotation="255"/>
    </xf>
    <xf numFmtId="0" fontId="0" fillId="0" borderId="53" xfId="0" applyBorder="1" applyAlignment="1">
      <alignment horizontal="left" vertical="center"/>
    </xf>
    <xf numFmtId="0" fontId="0" fillId="0" borderId="17" xfId="0" applyBorder="1" applyAlignment="1">
      <alignment horizontal="left" vertical="center"/>
    </xf>
    <xf numFmtId="0" fontId="0" fillId="0" borderId="17" xfId="0" applyBorder="1" applyAlignment="1">
      <alignment horizontal="right" vertical="center"/>
    </xf>
    <xf numFmtId="0" fontId="0" fillId="0" borderId="44" xfId="0" applyBorder="1" applyAlignment="1">
      <alignment vertical="center"/>
    </xf>
    <xf numFmtId="0" fontId="0" fillId="0" borderId="0" xfId="0" applyFont="1" applyAlignment="1"/>
    <xf numFmtId="0" fontId="0" fillId="0" borderId="0" xfId="0" applyFont="1" applyAlignment="1">
      <alignment vertical="top"/>
    </xf>
    <xf numFmtId="0" fontId="30" fillId="0" borderId="35" xfId="0" applyFont="1" applyBorder="1" applyAlignment="1">
      <alignment horizontal="center" vertical="center" wrapText="1"/>
    </xf>
    <xf numFmtId="0" fontId="30" fillId="0" borderId="36" xfId="0" applyFont="1" applyBorder="1" applyAlignment="1">
      <alignment horizontal="center" vertical="center" wrapText="1"/>
    </xf>
    <xf numFmtId="0" fontId="30" fillId="0" borderId="38" xfId="0" applyFont="1" applyBorder="1" applyAlignment="1">
      <alignment horizontal="center" vertical="center" wrapText="1"/>
    </xf>
    <xf numFmtId="0" fontId="30" fillId="0" borderId="28" xfId="0" applyFont="1" applyBorder="1" applyAlignment="1">
      <alignment horizontal="center" vertical="center" wrapText="1"/>
    </xf>
    <xf numFmtId="0" fontId="30" fillId="0" borderId="29" xfId="0" applyFont="1" applyBorder="1" applyAlignment="1">
      <alignment horizontal="center" vertical="center" wrapText="1"/>
    </xf>
    <xf numFmtId="0" fontId="30" fillId="0" borderId="56" xfId="0" applyFont="1" applyBorder="1" applyAlignment="1">
      <alignment horizontal="center" vertical="center" wrapText="1"/>
    </xf>
    <xf numFmtId="0" fontId="30" fillId="0" borderId="36" xfId="0" applyFont="1" applyBorder="1" applyAlignment="1">
      <alignment horizontal="distributed" vertical="center" wrapText="1"/>
    </xf>
    <xf numFmtId="0" fontId="30" fillId="0" borderId="37" xfId="0" applyFont="1" applyBorder="1" applyAlignment="1">
      <alignment horizontal="right" vertical="center"/>
    </xf>
    <xf numFmtId="0" fontId="30" fillId="0" borderId="38" xfId="0" applyFont="1" applyBorder="1" applyAlignment="1">
      <alignment horizontal="center"/>
    </xf>
    <xf numFmtId="0" fontId="30" fillId="0" borderId="39" xfId="0" applyFont="1" applyBorder="1" applyAlignment="1">
      <alignment horizontal="distributed"/>
    </xf>
    <xf numFmtId="0" fontId="30" fillId="0" borderId="36" xfId="0" applyFont="1" applyBorder="1" applyAlignment="1">
      <alignment horizontal="center" vertical="top"/>
    </xf>
    <xf numFmtId="0" fontId="30" fillId="0" borderId="38" xfId="0" applyFont="1" applyBorder="1" applyAlignment="1">
      <alignment horizontal="distributed" vertical="distributed"/>
    </xf>
    <xf numFmtId="0" fontId="30" fillId="0" borderId="39" xfId="0" applyFont="1" applyBorder="1" applyAlignment="1">
      <alignment horizontal="center"/>
    </xf>
    <xf numFmtId="0" fontId="30" fillId="0" borderId="36" xfId="0" applyFont="1" applyBorder="1" applyAlignment="1">
      <alignment horizontal="distributed" vertical="distributed"/>
    </xf>
    <xf numFmtId="0" fontId="30" fillId="0" borderId="57" xfId="0" applyFont="1" applyBorder="1" applyAlignment="1">
      <alignment horizontal="center" vertical="distributed"/>
    </xf>
    <xf numFmtId="0" fontId="30" fillId="0" borderId="41" xfId="0" applyFont="1" applyBorder="1" applyAlignment="1">
      <alignment horizontal="center" vertical="center" wrapText="1"/>
    </xf>
    <xf numFmtId="0" fontId="30" fillId="0" borderId="25" xfId="0" applyFont="1" applyBorder="1" applyAlignment="1">
      <alignment horizontal="center" vertical="center" wrapText="1"/>
    </xf>
    <xf numFmtId="0" fontId="30" fillId="0" borderId="18" xfId="0" applyFont="1" applyBorder="1" applyAlignment="1">
      <alignment horizontal="center" vertical="center" wrapText="1"/>
    </xf>
    <xf numFmtId="0" fontId="30" fillId="0" borderId="15" xfId="0" applyFont="1" applyBorder="1" applyAlignment="1">
      <alignment horizontal="distributed" vertical="center" wrapText="1"/>
    </xf>
    <xf numFmtId="0" fontId="0" fillId="0" borderId="34" xfId="0" applyFont="1" applyBorder="1" applyAlignment="1">
      <alignment horizontal="distributed" vertical="center" wrapText="1"/>
    </xf>
    <xf numFmtId="0" fontId="30" fillId="0" borderId="58" xfId="0" applyFont="1" applyBorder="1" applyAlignment="1">
      <alignment horizontal="center" vertical="center" wrapText="1"/>
    </xf>
    <xf numFmtId="0" fontId="30" fillId="0" borderId="25" xfId="0" applyFont="1" applyBorder="1" applyAlignment="1">
      <alignment horizontal="distributed" vertical="center" wrapText="1"/>
    </xf>
    <xf numFmtId="0" fontId="30" fillId="0" borderId="17" xfId="0" applyFont="1" applyBorder="1" applyAlignment="1">
      <alignment horizontal="right" vertical="center"/>
    </xf>
    <xf numFmtId="0" fontId="30" fillId="0" borderId="18" xfId="0" applyFont="1" applyBorder="1" applyAlignment="1">
      <alignment horizontal="center"/>
    </xf>
    <xf numFmtId="0" fontId="30" fillId="0" borderId="0" xfId="0" applyFont="1" applyBorder="1" applyAlignment="1">
      <alignment horizontal="distributed"/>
    </xf>
    <xf numFmtId="0" fontId="30" fillId="0" borderId="25" xfId="0" applyFont="1" applyBorder="1" applyAlignment="1">
      <alignment horizontal="center" vertical="top"/>
    </xf>
    <xf numFmtId="0" fontId="30" fillId="0" borderId="12" xfId="0" applyFont="1" applyBorder="1" applyAlignment="1">
      <alignment horizontal="distributed" vertical="distributed"/>
    </xf>
    <xf numFmtId="0" fontId="30" fillId="0" borderId="24" xfId="0" applyFont="1" applyBorder="1" applyAlignment="1">
      <alignment horizontal="center"/>
    </xf>
    <xf numFmtId="0" fontId="30" fillId="0" borderId="13" xfId="0" applyFont="1" applyBorder="1" applyAlignment="1">
      <alignment horizontal="distributed" vertical="distributed"/>
    </xf>
    <xf numFmtId="0" fontId="30" fillId="0" borderId="59" xfId="0" applyFont="1" applyBorder="1" applyAlignment="1">
      <alignment horizontal="center" vertical="distributed"/>
    </xf>
    <xf numFmtId="0" fontId="30" fillId="0" borderId="33" xfId="0" applyFont="1" applyBorder="1" applyAlignment="1">
      <alignment horizontal="center" vertical="center"/>
    </xf>
    <xf numFmtId="0" fontId="30" fillId="0" borderId="21" xfId="0" applyFont="1" applyBorder="1" applyAlignment="1">
      <alignment horizontal="center" vertical="center"/>
    </xf>
    <xf numFmtId="0" fontId="30" fillId="0" borderId="23" xfId="0" applyFont="1" applyBorder="1" applyAlignment="1">
      <alignment vertical="center"/>
    </xf>
    <xf numFmtId="0" fontId="30" fillId="0" borderId="21" xfId="0" applyFont="1" applyBorder="1" applyAlignment="1">
      <alignment vertical="center"/>
    </xf>
    <xf numFmtId="0" fontId="30" fillId="0" borderId="23" xfId="0" applyFont="1" applyBorder="1" applyAlignment="1">
      <alignment horizontal="right"/>
    </xf>
    <xf numFmtId="0" fontId="30" fillId="0" borderId="21" xfId="0" applyFont="1" applyBorder="1" applyAlignment="1">
      <alignment horizontal="right" vertical="top"/>
    </xf>
    <xf numFmtId="0" fontId="30" fillId="0" borderId="15" xfId="0" applyFont="1" applyBorder="1" applyAlignment="1">
      <alignment vertical="center"/>
    </xf>
    <xf numFmtId="0" fontId="30" fillId="0" borderId="18" xfId="0" applyFont="1" applyBorder="1" applyAlignment="1">
      <alignment vertical="center"/>
    </xf>
    <xf numFmtId="0" fontId="30" fillId="0" borderId="42" xfId="0" applyFont="1" applyBorder="1" applyAlignment="1">
      <alignment vertical="center"/>
    </xf>
    <xf numFmtId="0" fontId="30" fillId="0" borderId="60" xfId="0" applyFont="1" applyBorder="1" applyAlignment="1">
      <alignment horizontal="distributed" vertical="distributed" wrapText="1"/>
    </xf>
    <xf numFmtId="0" fontId="30" fillId="0" borderId="15" xfId="0" applyFont="1" applyBorder="1" applyAlignment="1">
      <alignment horizontal="center" vertical="center"/>
    </xf>
    <xf numFmtId="0" fontId="30" fillId="0" borderId="15" xfId="0" applyFont="1" applyBorder="1" applyAlignment="1"/>
    <xf numFmtId="0" fontId="30" fillId="0" borderId="23" xfId="0" applyFont="1" applyBorder="1" applyAlignment="1"/>
    <xf numFmtId="0" fontId="30" fillId="0" borderId="21" xfId="0" applyFont="1" applyBorder="1" applyAlignment="1">
      <alignment vertical="top"/>
    </xf>
    <xf numFmtId="0" fontId="30" fillId="0" borderId="34" xfId="0" applyFont="1" applyBorder="1" applyAlignment="1">
      <alignment vertical="center"/>
    </xf>
    <xf numFmtId="0" fontId="30" fillId="0" borderId="43" xfId="0" applyFont="1" applyBorder="1" applyAlignment="1">
      <alignment horizontal="center" vertical="center"/>
    </xf>
    <xf numFmtId="0" fontId="30" fillId="0" borderId="13" xfId="0" applyFont="1" applyBorder="1" applyAlignment="1">
      <alignment horizontal="center" vertical="center"/>
    </xf>
    <xf numFmtId="0" fontId="30" fillId="0" borderId="0" xfId="0" applyFont="1" applyBorder="1" applyAlignment="1">
      <alignment vertical="center"/>
    </xf>
    <xf numFmtId="0" fontId="30" fillId="0" borderId="13" xfId="0" applyFont="1" applyBorder="1" applyAlignment="1">
      <alignment vertical="center"/>
    </xf>
    <xf numFmtId="0" fontId="30" fillId="0" borderId="0" xfId="0" applyFont="1" applyBorder="1" applyAlignment="1">
      <alignment horizontal="right"/>
    </xf>
    <xf numFmtId="0" fontId="30" fillId="0" borderId="13" xfId="0" applyFont="1" applyBorder="1" applyAlignment="1">
      <alignment horizontal="right" vertical="top"/>
    </xf>
    <xf numFmtId="0" fontId="30" fillId="0" borderId="12" xfId="0" applyFont="1" applyBorder="1" applyAlignment="1">
      <alignment vertical="center"/>
    </xf>
    <xf numFmtId="0" fontId="30" fillId="0" borderId="11" xfId="0" applyFont="1" applyBorder="1" applyAlignment="1">
      <alignment horizontal="distributed" vertical="center"/>
    </xf>
    <xf numFmtId="0" fontId="30" fillId="0" borderId="32" xfId="0" applyFont="1" applyBorder="1" applyAlignment="1">
      <alignment horizontal="distributed" vertical="center"/>
    </xf>
    <xf numFmtId="0" fontId="30" fillId="0" borderId="61" xfId="0" applyFont="1" applyBorder="1" applyAlignment="1">
      <alignment horizontal="distributed" vertical="distributed" wrapText="1"/>
    </xf>
    <xf numFmtId="0" fontId="30" fillId="0" borderId="16" xfId="0" applyFont="1" applyBorder="1" applyAlignment="1">
      <alignment vertical="center"/>
    </xf>
    <xf numFmtId="0" fontId="30" fillId="0" borderId="12" xfId="0" applyFont="1" applyBorder="1" applyAlignment="1">
      <alignment horizontal="center" vertical="center"/>
    </xf>
    <xf numFmtId="0" fontId="30" fillId="0" borderId="12" xfId="0" applyFont="1" applyBorder="1" applyAlignment="1"/>
    <xf numFmtId="0" fontId="30" fillId="0" borderId="0" xfId="0" applyFont="1" applyBorder="1" applyAlignment="1"/>
    <xf numFmtId="0" fontId="30" fillId="0" borderId="13" xfId="0" applyFont="1" applyBorder="1" applyAlignment="1">
      <alignment vertical="top"/>
    </xf>
    <xf numFmtId="0" fontId="30" fillId="0" borderId="50" xfId="0" applyFont="1" applyBorder="1" applyAlignment="1">
      <alignment vertical="center"/>
    </xf>
    <xf numFmtId="0" fontId="0" fillId="0" borderId="0" xfId="0" quotePrefix="1" applyFont="1" applyAlignment="1">
      <alignment horizontal="center" vertical="center"/>
    </xf>
    <xf numFmtId="0" fontId="30" fillId="0" borderId="41" xfId="0" applyFont="1" applyBorder="1" applyAlignment="1">
      <alignment horizontal="center" vertical="center"/>
    </xf>
    <xf numFmtId="0" fontId="30" fillId="0" borderId="25" xfId="0" applyFont="1" applyBorder="1" applyAlignment="1">
      <alignment vertical="center"/>
    </xf>
    <xf numFmtId="0" fontId="30" fillId="0" borderId="15" xfId="0" applyFont="1" applyBorder="1" applyAlignment="1">
      <alignment horizontal="center" vertical="center" wrapText="1"/>
    </xf>
    <xf numFmtId="0" fontId="30" fillId="0" borderId="34" xfId="0" applyFont="1" applyBorder="1" applyAlignment="1">
      <alignment horizontal="center" vertical="center" wrapText="1"/>
    </xf>
    <xf numFmtId="0" fontId="30" fillId="0" borderId="18" xfId="0" applyFont="1" applyBorder="1" applyAlignment="1">
      <alignment horizontal="center" vertical="center"/>
    </xf>
    <xf numFmtId="0" fontId="30" fillId="0" borderId="25" xfId="0" applyFont="1" applyBorder="1" applyAlignment="1">
      <alignment horizontal="center" vertical="center"/>
    </xf>
    <xf numFmtId="0" fontId="0" fillId="0" borderId="0" xfId="0" applyFont="1" applyAlignment="1">
      <alignment horizontal="center" vertical="center"/>
    </xf>
    <xf numFmtId="0" fontId="30" fillId="0" borderId="33" xfId="0" applyFont="1" applyBorder="1" applyAlignment="1">
      <alignment horizontal="distributed" vertical="center" wrapText="1"/>
    </xf>
    <xf numFmtId="0" fontId="30" fillId="0" borderId="21" xfId="0" applyFont="1" applyBorder="1" applyAlignment="1">
      <alignment horizontal="distributed" vertical="center" wrapText="1"/>
    </xf>
    <xf numFmtId="0" fontId="30" fillId="0" borderId="42" xfId="0" applyFont="1" applyBorder="1" applyAlignment="1">
      <alignment horizontal="center" vertical="center" wrapText="1"/>
    </xf>
    <xf numFmtId="0" fontId="30" fillId="0" borderId="60" xfId="0" applyFont="1" applyBorder="1" applyAlignment="1">
      <alignment horizontal="distributed" vertical="center" wrapText="1"/>
    </xf>
    <xf numFmtId="0" fontId="31" fillId="0" borderId="15" xfId="0" applyFont="1" applyBorder="1" applyAlignment="1">
      <alignment horizontal="right" vertical="top"/>
    </xf>
    <xf numFmtId="0" fontId="31" fillId="0" borderId="21" xfId="0" applyFont="1" applyBorder="1" applyAlignment="1">
      <alignment horizontal="right" vertical="top"/>
    </xf>
    <xf numFmtId="0" fontId="30" fillId="0" borderId="41" xfId="0" applyFont="1" applyBorder="1" applyAlignment="1">
      <alignment horizontal="distributed" vertical="center" wrapText="1"/>
    </xf>
    <xf numFmtId="0" fontId="30" fillId="0" borderId="18" xfId="0" applyFont="1" applyBorder="1" applyAlignment="1">
      <alignment horizontal="distributed" vertical="center" wrapText="1"/>
    </xf>
    <xf numFmtId="0" fontId="30" fillId="0" borderId="11" xfId="0" applyFont="1" applyBorder="1" applyAlignment="1">
      <alignment horizontal="distributed" vertical="center" wrapText="1"/>
    </xf>
    <xf numFmtId="0" fontId="30" fillId="0" borderId="22" xfId="0" applyFont="1" applyBorder="1" applyAlignment="1">
      <alignment horizontal="distributed" vertical="center"/>
    </xf>
    <xf numFmtId="0" fontId="30" fillId="0" borderId="58" xfId="0" applyFont="1" applyBorder="1" applyAlignment="1">
      <alignment horizontal="distributed" vertical="center" wrapText="1"/>
    </xf>
    <xf numFmtId="0" fontId="31" fillId="0" borderId="25" xfId="0" applyFont="1" applyBorder="1" applyAlignment="1">
      <alignment horizontal="right" vertical="top"/>
    </xf>
    <xf numFmtId="0" fontId="31" fillId="0" borderId="18" xfId="0" applyFont="1" applyBorder="1" applyAlignment="1">
      <alignment horizontal="right" vertical="top"/>
    </xf>
    <xf numFmtId="0" fontId="0" fillId="0" borderId="56" xfId="0" applyFont="1" applyBorder="1" applyAlignment="1">
      <alignment horizontal="left" vertical="center"/>
    </xf>
    <xf numFmtId="0" fontId="30" fillId="0" borderId="33" xfId="0" applyFont="1" applyBorder="1" applyAlignment="1">
      <alignment vertical="center"/>
    </xf>
    <xf numFmtId="0" fontId="30" fillId="0" borderId="60" xfId="0" applyFont="1" applyBorder="1" applyAlignment="1">
      <alignment horizontal="distributed" vertical="center"/>
    </xf>
    <xf numFmtId="0" fontId="31" fillId="0" borderId="15" xfId="0" applyFont="1" applyBorder="1" applyAlignment="1">
      <alignment horizontal="left" vertical="center" wrapText="1"/>
    </xf>
    <xf numFmtId="0" fontId="30" fillId="0" borderId="21" xfId="0" applyFont="1" applyBorder="1" applyAlignment="1">
      <alignment horizontal="center" vertical="center" wrapText="1"/>
    </xf>
    <xf numFmtId="0" fontId="0" fillId="0" borderId="61" xfId="0" applyFont="1" applyBorder="1" applyAlignment="1">
      <alignment horizontal="left" vertical="center"/>
    </xf>
    <xf numFmtId="0" fontId="30" fillId="0" borderId="44" xfId="0" applyFont="1" applyBorder="1" applyAlignment="1">
      <alignment horizontal="right" vertical="center"/>
    </xf>
    <xf numFmtId="0" fontId="30" fillId="0" borderId="45" xfId="0" applyFont="1" applyBorder="1" applyAlignment="1">
      <alignment horizontal="right" vertical="center"/>
    </xf>
    <xf numFmtId="0" fontId="30" fillId="0" borderId="47" xfId="0" applyFont="1" applyBorder="1" applyAlignment="1">
      <alignment horizontal="right" vertical="center"/>
    </xf>
    <xf numFmtId="0" fontId="30" fillId="0" borderId="47" xfId="0" applyFont="1" applyBorder="1" applyAlignment="1">
      <alignment vertical="center"/>
    </xf>
    <xf numFmtId="0" fontId="30" fillId="0" borderId="45" xfId="0" applyFont="1" applyBorder="1" applyAlignment="1">
      <alignment horizontal="distributed" vertical="center" wrapText="1"/>
    </xf>
    <xf numFmtId="0" fontId="30" fillId="0" borderId="47" xfId="0" applyFont="1" applyBorder="1" applyAlignment="1">
      <alignment horizontal="center" vertical="center" wrapText="1"/>
    </xf>
    <xf numFmtId="0" fontId="30" fillId="0" borderId="49" xfId="0" applyFont="1" applyBorder="1" applyAlignment="1">
      <alignment horizontal="center" vertical="center" wrapText="1"/>
    </xf>
    <xf numFmtId="0" fontId="30" fillId="0" borderId="62" xfId="0" applyFont="1" applyBorder="1" applyAlignment="1">
      <alignment horizontal="distributed" vertical="center"/>
    </xf>
    <xf numFmtId="0" fontId="30" fillId="0" borderId="45" xfId="0" applyFont="1" applyBorder="1" applyAlignment="1">
      <alignment vertical="center"/>
    </xf>
    <xf numFmtId="0" fontId="30" fillId="0" borderId="63" xfId="0" applyFont="1" applyBorder="1" applyAlignment="1">
      <alignment horizontal="right" vertical="center"/>
    </xf>
    <xf numFmtId="0" fontId="31" fillId="0" borderId="47" xfId="0" applyFont="1" applyBorder="1" applyAlignment="1">
      <alignment horizontal="left" vertical="center" wrapText="1"/>
    </xf>
    <xf numFmtId="0" fontId="30" fillId="0" borderId="45" xfId="0" applyFont="1" applyBorder="1" applyAlignment="1">
      <alignment horizontal="center" vertical="center" wrapText="1"/>
    </xf>
    <xf numFmtId="0" fontId="30" fillId="0" borderId="47" xfId="0" applyFont="1" applyBorder="1" applyAlignment="1"/>
    <xf numFmtId="0" fontId="30" fillId="0" borderId="48" xfId="0" applyFont="1" applyBorder="1" applyAlignment="1"/>
    <xf numFmtId="0" fontId="30" fillId="0" borderId="45" xfId="0" applyFont="1" applyBorder="1" applyAlignment="1">
      <alignment vertical="top"/>
    </xf>
    <xf numFmtId="0" fontId="30" fillId="0" borderId="48" xfId="0" applyFont="1" applyBorder="1" applyAlignment="1">
      <alignment vertical="center"/>
    </xf>
    <xf numFmtId="0" fontId="0" fillId="0" borderId="62" xfId="0" applyFont="1" applyBorder="1" applyAlignment="1">
      <alignment horizontal="left" vertical="center"/>
    </xf>
    <xf numFmtId="0" fontId="0" fillId="0" borderId="0" xfId="0" applyAlignment="1">
      <alignment vertical="center" wrapText="1"/>
    </xf>
    <xf numFmtId="0" fontId="27" fillId="0" borderId="50" xfId="0" applyFont="1" applyBorder="1" applyAlignment="1">
      <alignment horizontal="center" vertical="top" wrapText="1"/>
    </xf>
    <xf numFmtId="0" fontId="0" fillId="0" borderId="64" xfId="0" applyBorder="1" applyAlignment="1">
      <alignment horizontal="center" vertical="center"/>
    </xf>
    <xf numFmtId="0" fontId="0" fillId="0" borderId="37" xfId="0" applyBorder="1" applyAlignment="1">
      <alignment vertical="center"/>
    </xf>
    <xf numFmtId="0" fontId="0" fillId="0" borderId="38" xfId="0" applyBorder="1" applyAlignment="1">
      <alignment horizontal="center" vertical="center"/>
    </xf>
    <xf numFmtId="0" fontId="0" fillId="0" borderId="57" xfId="0" applyBorder="1" applyAlignment="1">
      <alignment horizontal="center" vertical="center"/>
    </xf>
    <xf numFmtId="0" fontId="27" fillId="0" borderId="50" xfId="0" applyFont="1" applyBorder="1" applyAlignment="1">
      <alignment horizontal="center" vertical="center"/>
    </xf>
    <xf numFmtId="0" fontId="0" fillId="0" borderId="38" xfId="0" applyBorder="1" applyAlignment="1">
      <alignment horizontal="distributed" vertical="center"/>
    </xf>
    <xf numFmtId="0" fontId="30" fillId="0" borderId="0" xfId="0" applyFont="1" applyAlignment="1">
      <alignment vertical="center"/>
    </xf>
    <xf numFmtId="0" fontId="0" fillId="0" borderId="65" xfId="0" applyBorder="1" applyAlignment="1">
      <alignment horizontal="center" vertical="center"/>
    </xf>
    <xf numFmtId="0" fontId="0" fillId="0" borderId="17" xfId="0" applyBorder="1" applyAlignment="1">
      <alignment horizontal="distributed" vertical="distributed"/>
    </xf>
    <xf numFmtId="0" fontId="0" fillId="0" borderId="18" xfId="0" applyBorder="1" applyAlignment="1">
      <alignment horizontal="center" vertical="center"/>
    </xf>
    <xf numFmtId="0" fontId="0" fillId="0" borderId="59" xfId="0" applyBorder="1" applyAlignment="1">
      <alignment horizontal="center" vertical="center"/>
    </xf>
    <xf numFmtId="0" fontId="0" fillId="0" borderId="66" xfId="0" applyBorder="1" applyAlignment="1">
      <alignment horizontal="center" vertical="center"/>
    </xf>
    <xf numFmtId="0" fontId="0" fillId="0" borderId="12" xfId="0" applyBorder="1" applyAlignment="1">
      <alignment horizontal="distributed" vertical="center"/>
    </xf>
    <xf numFmtId="0" fontId="0" fillId="0" borderId="67" xfId="0" applyBorder="1" applyAlignment="1">
      <alignment horizontal="center" vertical="center"/>
    </xf>
    <xf numFmtId="0" fontId="29" fillId="0" borderId="10" xfId="0" applyFont="1" applyBorder="1" applyAlignment="1">
      <alignment horizontal="right" vertical="top"/>
    </xf>
    <xf numFmtId="0" fontId="0" fillId="0" borderId="68" xfId="0" applyBorder="1" applyAlignment="1">
      <alignment vertical="center"/>
    </xf>
    <xf numFmtId="0" fontId="0" fillId="0" borderId="69" xfId="0" applyBorder="1" applyAlignment="1">
      <alignment horizontal="center" vertical="center"/>
    </xf>
    <xf numFmtId="0" fontId="0" fillId="0" borderId="15" xfId="0" applyBorder="1" applyAlignment="1">
      <alignment horizontal="center" vertical="center"/>
    </xf>
    <xf numFmtId="0" fontId="0" fillId="0" borderId="70" xfId="0" applyBorder="1" applyAlignment="1">
      <alignment horizontal="center" vertical="center"/>
    </xf>
    <xf numFmtId="0" fontId="0" fillId="0" borderId="71" xfId="0" applyBorder="1" applyAlignment="1">
      <alignment horizontal="center" vertical="center"/>
    </xf>
    <xf numFmtId="0" fontId="0" fillId="0" borderId="63" xfId="0" applyBorder="1" applyAlignment="1">
      <alignment horizontal="center" vertical="center"/>
    </xf>
    <xf numFmtId="0" fontId="0" fillId="0" borderId="47" xfId="0" applyBorder="1" applyAlignment="1">
      <alignment horizontal="center" vertical="center"/>
    </xf>
    <xf numFmtId="0" fontId="0" fillId="0" borderId="72" xfId="0" applyBorder="1" applyAlignment="1">
      <alignment horizontal="center" vertical="center"/>
    </xf>
    <xf numFmtId="0" fontId="0" fillId="0" borderId="73" xfId="0" applyBorder="1" applyAlignment="1">
      <alignment horizontal="distributed" vertical="center"/>
    </xf>
    <xf numFmtId="0" fontId="0" fillId="0" borderId="28" xfId="0" applyBorder="1" applyAlignment="1">
      <alignment vertical="center"/>
    </xf>
    <xf numFmtId="0" fontId="0" fillId="0" borderId="74" xfId="0" applyBorder="1" applyAlignment="1">
      <alignment vertical="center"/>
    </xf>
    <xf numFmtId="0" fontId="0" fillId="0" borderId="27" xfId="0" applyBorder="1" applyAlignment="1">
      <alignment vertical="center"/>
    </xf>
    <xf numFmtId="0" fontId="0" fillId="0" borderId="29" xfId="0" applyBorder="1" applyAlignment="1">
      <alignment vertical="center"/>
    </xf>
    <xf numFmtId="0" fontId="0" fillId="0" borderId="67" xfId="0" applyBorder="1" applyAlignment="1">
      <alignment horizontal="distributed" vertical="center"/>
    </xf>
    <xf numFmtId="0" fontId="0" fillId="0" borderId="20" xfId="0" applyBorder="1" applyAlignment="1">
      <alignment vertical="center"/>
    </xf>
    <xf numFmtId="0" fontId="0" fillId="0" borderId="67" xfId="0" applyBorder="1" applyAlignment="1">
      <alignment horizontal="distributed" vertical="center" wrapText="1"/>
    </xf>
    <xf numFmtId="0" fontId="29" fillId="0" borderId="11" xfId="0" applyFont="1" applyBorder="1" applyAlignment="1">
      <alignment horizontal="right" vertical="top"/>
    </xf>
    <xf numFmtId="0" fontId="30" fillId="0" borderId="75" xfId="0" applyFont="1" applyBorder="1" applyAlignment="1">
      <alignment horizontal="distributed" vertical="center" wrapText="1"/>
    </xf>
    <xf numFmtId="0" fontId="0" fillId="0" borderId="76" xfId="0" applyBorder="1" applyAlignment="1">
      <alignment vertical="center"/>
    </xf>
    <xf numFmtId="0" fontId="0" fillId="0" borderId="77" xfId="0" applyBorder="1" applyAlignment="1">
      <alignment vertical="center"/>
    </xf>
    <xf numFmtId="0" fontId="0" fillId="0" borderId="78" xfId="0" applyBorder="1" applyAlignment="1">
      <alignment vertical="center"/>
    </xf>
    <xf numFmtId="0" fontId="0" fillId="0" borderId="79" xfId="0" applyBorder="1" applyAlignment="1">
      <alignment vertical="center"/>
    </xf>
    <xf numFmtId="49" fontId="0" fillId="0" borderId="0" xfId="0" applyNumberFormat="1" applyAlignment="1">
      <alignment horizontal="right"/>
    </xf>
    <xf numFmtId="49" fontId="27" fillId="0" borderId="0" xfId="0" applyNumberFormat="1" applyFont="1" applyAlignment="1">
      <alignment horizontal="right"/>
    </xf>
    <xf numFmtId="49" fontId="21" fillId="0" borderId="0" xfId="0" applyNumberFormat="1" applyFont="1" applyAlignment="1">
      <alignment horizontal="right"/>
    </xf>
    <xf numFmtId="49" fontId="0" fillId="0" borderId="0" xfId="0" quotePrefix="1" applyNumberFormat="1" applyAlignment="1">
      <alignment horizontal="right"/>
    </xf>
    <xf numFmtId="0" fontId="21" fillId="0" borderId="0" xfId="0" applyFont="1" applyAlignment="1">
      <alignment horizontal="distributed"/>
    </xf>
    <xf numFmtId="0" fontId="21" fillId="0" borderId="0" xfId="0" applyFont="1" applyAlignment="1">
      <alignment horizontal="left"/>
    </xf>
    <xf numFmtId="0" fontId="0" fillId="0" borderId="0" xfId="0" applyAlignment="1">
      <alignment horizontal="left"/>
    </xf>
    <xf numFmtId="49" fontId="27" fillId="0" borderId="0" xfId="0" applyNumberFormat="1" applyFont="1" applyAlignment="1">
      <alignment horizontal="distributed"/>
    </xf>
    <xf numFmtId="49" fontId="21" fillId="0" borderId="0" xfId="0" applyNumberFormat="1" applyFont="1" applyAlignment="1">
      <alignment horizontal="left"/>
    </xf>
    <xf numFmtId="0" fontId="0" fillId="0" borderId="0" xfId="0"/>
    <xf numFmtId="0" fontId="0" fillId="0" borderId="0" xfId="0" applyAlignment="1">
      <alignment horizontal="right"/>
    </xf>
    <xf numFmtId="0" fontId="22" fillId="0" borderId="0" xfId="0" applyFont="1" applyAlignment="1">
      <alignment horizontal="center"/>
    </xf>
    <xf numFmtId="0" fontId="0" fillId="0" borderId="14" xfId="0" applyBorder="1" applyAlignment="1">
      <alignment horizontal="center"/>
    </xf>
    <xf numFmtId="0" fontId="0" fillId="0" borderId="10" xfId="0" applyBorder="1" applyAlignment="1">
      <alignment horizontal="center"/>
    </xf>
    <xf numFmtId="0" fontId="0" fillId="0" borderId="10" xfId="0" applyBorder="1"/>
    <xf numFmtId="0" fontId="0" fillId="0" borderId="17" xfId="0" applyBorder="1" applyAlignment="1">
      <alignment horizontal="center"/>
    </xf>
    <xf numFmtId="0" fontId="0" fillId="0" borderId="11" xfId="0" applyBorder="1" applyAlignment="1">
      <alignment horizontal="center"/>
    </xf>
    <xf numFmtId="0" fontId="0" fillId="0" borderId="20" xfId="0" applyBorder="1" applyAlignment="1">
      <alignment horizontal="center"/>
    </xf>
    <xf numFmtId="0" fontId="21" fillId="0" borderId="0" xfId="0" quotePrefix="1" applyFont="1" applyAlignment="1">
      <alignment horizontal="left"/>
    </xf>
    <xf numFmtId="0" fontId="29" fillId="0" borderId="11" xfId="0" applyFont="1" applyBorder="1" applyAlignment="1">
      <alignment horizontal="center"/>
    </xf>
    <xf numFmtId="0" fontId="29" fillId="0" borderId="20" xfId="0" applyFont="1" applyBorder="1" applyAlignment="1">
      <alignment horizontal="center"/>
    </xf>
    <xf numFmtId="49" fontId="0" fillId="0" borderId="0" xfId="0" applyNumberFormat="1" applyFont="1"/>
    <xf numFmtId="49" fontId="22" fillId="0" borderId="0" xfId="0" applyNumberFormat="1" applyFont="1" applyAlignment="1">
      <alignment horizontal="center"/>
    </xf>
    <xf numFmtId="49" fontId="21" fillId="0" borderId="0" xfId="0" applyNumberFormat="1" applyFont="1" applyAlignment="1"/>
    <xf numFmtId="49" fontId="21" fillId="0" borderId="0" xfId="0" applyNumberFormat="1" applyFont="1" applyAlignment="1">
      <alignment horizontal="center"/>
    </xf>
    <xf numFmtId="0" fontId="21" fillId="0" borderId="10" xfId="0" applyFont="1" applyBorder="1" applyAlignment="1">
      <alignment horizontal="center"/>
    </xf>
    <xf numFmtId="0" fontId="21" fillId="0" borderId="10" xfId="0" applyFont="1" applyBorder="1"/>
    <xf numFmtId="0" fontId="30" fillId="0" borderId="0" xfId="0" applyFont="1"/>
    <xf numFmtId="0" fontId="32" fillId="0" borderId="0" xfId="0" applyFont="1" applyAlignment="1">
      <alignment horizontal="center"/>
    </xf>
    <xf numFmtId="0" fontId="30" fillId="0" borderId="0" xfId="0" applyFont="1" applyBorder="1"/>
    <xf numFmtId="0" fontId="30" fillId="0" borderId="15" xfId="0" applyFont="1" applyBorder="1" applyAlignment="1">
      <alignment horizontal="center"/>
    </xf>
    <xf numFmtId="0" fontId="30" fillId="0" borderId="21" xfId="0" applyFont="1" applyBorder="1"/>
    <xf numFmtId="0" fontId="30" fillId="0" borderId="14" xfId="0" applyFont="1" applyBorder="1" applyAlignment="1">
      <alignment horizontal="center"/>
    </xf>
    <xf numFmtId="0" fontId="31" fillId="0" borderId="14" xfId="0" applyFont="1" applyBorder="1" applyAlignment="1">
      <alignment horizontal="center"/>
    </xf>
    <xf numFmtId="0" fontId="30" fillId="0" borderId="23" xfId="0" applyFont="1" applyBorder="1" applyAlignment="1">
      <alignment horizontal="center"/>
    </xf>
    <xf numFmtId="0" fontId="30" fillId="0" borderId="11" xfId="0" applyFont="1" applyBorder="1" applyAlignment="1">
      <alignment horizontal="distributed"/>
    </xf>
    <xf numFmtId="0" fontId="31" fillId="0" borderId="10" xfId="0" applyFont="1" applyBorder="1" applyAlignment="1">
      <alignment horizontal="distributed"/>
    </xf>
    <xf numFmtId="0" fontId="31" fillId="0" borderId="14" xfId="0" applyFont="1" applyBorder="1" applyAlignment="1">
      <alignment horizontal="center" shrinkToFit="1"/>
    </xf>
    <xf numFmtId="0" fontId="30" fillId="0" borderId="14" xfId="0" applyFont="1" applyBorder="1" applyAlignment="1">
      <alignment horizontal="distributed"/>
    </xf>
    <xf numFmtId="0" fontId="30" fillId="0" borderId="14" xfId="0" applyFont="1" applyBorder="1" applyAlignment="1"/>
    <xf numFmtId="0" fontId="30" fillId="0" borderId="0" xfId="0" quotePrefix="1" applyFont="1"/>
    <xf numFmtId="0" fontId="30" fillId="0" borderId="25" xfId="0" applyFont="1" applyBorder="1" applyAlignment="1">
      <alignment horizontal="right"/>
    </xf>
    <xf numFmtId="0" fontId="30" fillId="0" borderId="16" xfId="0" applyFont="1" applyBorder="1" applyAlignment="1">
      <alignment horizontal="center"/>
    </xf>
    <xf numFmtId="0" fontId="31" fillId="0" borderId="17" xfId="0" applyFont="1" applyBorder="1" applyAlignment="1">
      <alignment horizontal="center"/>
    </xf>
    <xf numFmtId="0" fontId="30" fillId="0" borderId="12" xfId="0" applyFont="1" applyBorder="1" applyAlignment="1">
      <alignment horizontal="center"/>
    </xf>
    <xf numFmtId="0" fontId="30" fillId="0" borderId="0" xfId="0" applyFont="1" applyBorder="1" applyAlignment="1">
      <alignment horizontal="center"/>
    </xf>
    <xf numFmtId="0" fontId="30" fillId="0" borderId="15" xfId="0" applyFont="1" applyBorder="1" applyAlignment="1">
      <alignment horizontal="distributed"/>
    </xf>
    <xf numFmtId="0" fontId="30" fillId="0" borderId="14" xfId="0" applyFont="1" applyBorder="1" applyAlignment="1">
      <alignment horizontal="right"/>
    </xf>
    <xf numFmtId="0" fontId="31" fillId="0" borderId="16" xfId="0" applyFont="1" applyBorder="1" applyAlignment="1">
      <alignment horizontal="center" shrinkToFit="1"/>
    </xf>
    <xf numFmtId="0" fontId="0" fillId="0" borderId="17" xfId="0" applyFont="1" applyBorder="1" applyAlignment="1">
      <alignment horizontal="distributed"/>
    </xf>
    <xf numFmtId="0" fontId="0" fillId="0" borderId="17" xfId="0" applyFont="1" applyBorder="1" applyAlignment="1"/>
    <xf numFmtId="0" fontId="29" fillId="0" borderId="14" xfId="0" applyFont="1" applyBorder="1" applyAlignment="1">
      <alignment horizontal="center"/>
    </xf>
    <xf numFmtId="0" fontId="31" fillId="0" borderId="14" xfId="0" applyFont="1" applyBorder="1" applyAlignment="1"/>
    <xf numFmtId="0" fontId="0" fillId="0" borderId="18" xfId="0" applyFont="1" applyBorder="1" applyAlignment="1">
      <alignment horizontal="distributed"/>
    </xf>
    <xf numFmtId="0" fontId="30" fillId="0" borderId="17" xfId="0" applyFont="1" applyBorder="1" applyAlignment="1">
      <alignment horizontal="right"/>
    </xf>
    <xf numFmtId="0" fontId="31" fillId="0" borderId="17" xfId="0" applyFont="1" applyBorder="1" applyAlignment="1">
      <alignment horizontal="center" shrinkToFit="1"/>
    </xf>
    <xf numFmtId="0" fontId="29" fillId="0" borderId="17" xfId="0" applyFont="1" applyBorder="1" applyAlignment="1">
      <alignment horizontal="center"/>
    </xf>
    <xf numFmtId="0" fontId="31" fillId="0" borderId="17" xfId="0" applyFont="1" applyBorder="1" applyAlignment="1"/>
    <xf numFmtId="187" fontId="30" fillId="0" borderId="10" xfId="46" applyNumberFormat="1" applyFont="1" applyBorder="1" applyAlignment="1"/>
    <xf numFmtId="0" fontId="30" fillId="0" borderId="13" xfId="0" applyFont="1" applyBorder="1" applyAlignment="1">
      <alignment horizontal="center"/>
    </xf>
    <xf numFmtId="187" fontId="0" fillId="0" borderId="10" xfId="46" applyNumberFormat="1" applyFont="1" applyBorder="1" applyAlignment="1"/>
    <xf numFmtId="0" fontId="30" fillId="0" borderId="17" xfId="0" applyFont="1" applyBorder="1" applyAlignment="1">
      <alignment horizontal="distributed"/>
    </xf>
    <xf numFmtId="0" fontId="30" fillId="0" borderId="21" xfId="0" applyFont="1" applyBorder="1" applyAlignment="1">
      <alignment horizontal="distributed"/>
    </xf>
    <xf numFmtId="0" fontId="0" fillId="0" borderId="18" xfId="0" applyFont="1" applyBorder="1" applyAlignment="1"/>
    <xf numFmtId="0" fontId="0" fillId="0" borderId="25" xfId="0" applyFont="1" applyBorder="1" applyAlignment="1">
      <alignment horizontal="distributed"/>
    </xf>
    <xf numFmtId="0" fontId="30" fillId="0" borderId="21" xfId="0" applyFont="1" applyBorder="1" applyAlignment="1"/>
    <xf numFmtId="0" fontId="31" fillId="0" borderId="10" xfId="0" applyFont="1" applyBorder="1" applyAlignment="1">
      <alignment horizontal="center"/>
    </xf>
    <xf numFmtId="0" fontId="0" fillId="0" borderId="25" xfId="0" applyFont="1" applyBorder="1" applyAlignment="1"/>
    <xf numFmtId="0" fontId="30" fillId="0" borderId="63" xfId="0" applyFont="1" applyBorder="1" applyAlignment="1">
      <alignment horizontal="center"/>
    </xf>
    <xf numFmtId="0" fontId="31" fillId="0" borderId="63" xfId="0" applyFont="1" applyBorder="1" applyAlignment="1">
      <alignment horizontal="center"/>
    </xf>
    <xf numFmtId="0" fontId="30" fillId="0" borderId="47" xfId="0" applyFont="1" applyBorder="1" applyAlignment="1">
      <alignment horizontal="center"/>
    </xf>
    <xf numFmtId="0" fontId="30" fillId="0" borderId="48" xfId="0" applyFont="1" applyBorder="1"/>
    <xf numFmtId="0" fontId="30" fillId="0" borderId="76" xfId="0" applyFont="1" applyBorder="1" applyAlignment="1">
      <alignment horizontal="distributed"/>
    </xf>
    <xf numFmtId="0" fontId="30" fillId="0" borderId="46" xfId="0" applyFont="1" applyBorder="1"/>
    <xf numFmtId="0" fontId="0" fillId="0" borderId="63" xfId="0" applyFont="1" applyBorder="1" applyAlignment="1">
      <alignment horizontal="distributed"/>
    </xf>
    <xf numFmtId="0" fontId="30" fillId="0" borderId="63" xfId="0" applyFont="1" applyBorder="1" applyAlignment="1"/>
    <xf numFmtId="0" fontId="30" fillId="0" borderId="13" xfId="0" applyFont="1" applyBorder="1"/>
    <xf numFmtId="0" fontId="30" fillId="0" borderId="17" xfId="0" applyFont="1" applyBorder="1"/>
    <xf numFmtId="0" fontId="31" fillId="0" borderId="10" xfId="0" applyFont="1" applyBorder="1" applyAlignment="1">
      <alignment horizontal="left"/>
    </xf>
    <xf numFmtId="0" fontId="30" fillId="0" borderId="10" xfId="0" applyFont="1" applyBorder="1" applyAlignment="1">
      <alignment horizontal="distributed"/>
    </xf>
    <xf numFmtId="0" fontId="30" fillId="0" borderId="10" xfId="0" applyFont="1" applyBorder="1"/>
    <xf numFmtId="0" fontId="0" fillId="0" borderId="0" xfId="0" quotePrefix="1" applyFont="1" applyAlignment="1">
      <alignment horizontal="left"/>
    </xf>
    <xf numFmtId="0" fontId="31" fillId="0" borderId="10" xfId="0" applyFont="1" applyBorder="1" applyAlignment="1">
      <alignment horizontal="center" shrinkToFit="1"/>
    </xf>
    <xf numFmtId="0" fontId="31" fillId="0" borderId="46" xfId="0" applyFont="1" applyBorder="1" applyAlignment="1">
      <alignment horizontal="center"/>
    </xf>
    <xf numFmtId="0" fontId="30" fillId="0" borderId="45" xfId="0" applyFont="1" applyBorder="1"/>
    <xf numFmtId="0" fontId="33" fillId="0" borderId="0" xfId="0" applyFont="1" applyAlignment="1">
      <alignment horizontal="right"/>
    </xf>
    <xf numFmtId="0" fontId="30" fillId="0" borderId="17" xfId="0" applyFont="1" applyBorder="1" applyAlignment="1">
      <alignment horizontal="center"/>
    </xf>
    <xf numFmtId="0" fontId="30" fillId="0" borderId="24" xfId="0" applyFont="1" applyBorder="1"/>
    <xf numFmtId="0" fontId="30" fillId="0" borderId="25" xfId="0" applyFont="1" applyBorder="1"/>
    <xf numFmtId="0" fontId="0" fillId="0" borderId="0" xfId="0" applyAlignment="1">
      <alignment horizontal="center"/>
    </xf>
    <xf numFmtId="0" fontId="30" fillId="0" borderId="11" xfId="0" applyFont="1" applyBorder="1" applyAlignment="1">
      <alignment horizontal="center"/>
    </xf>
    <xf numFmtId="0" fontId="30" fillId="0" borderId="20" xfId="0" applyFont="1" applyBorder="1" applyAlignment="1">
      <alignment horizontal="center"/>
    </xf>
    <xf numFmtId="0" fontId="30" fillId="0" borderId="10" xfId="0" applyFont="1" applyBorder="1" applyAlignment="1">
      <alignment horizontal="center"/>
    </xf>
    <xf numFmtId="0" fontId="30" fillId="0" borderId="14" xfId="0" applyFont="1" applyBorder="1" applyAlignment="1">
      <alignment horizontal="center" shrinkToFit="1"/>
    </xf>
    <xf numFmtId="0" fontId="0" fillId="0" borderId="17" xfId="0" applyBorder="1" applyAlignment="1">
      <alignment horizontal="center" shrinkToFit="1"/>
    </xf>
    <xf numFmtId="0" fontId="30" fillId="0" borderId="0" xfId="0" quotePrefix="1" applyFont="1" applyAlignment="1">
      <alignment horizontal="center"/>
    </xf>
    <xf numFmtId="0" fontId="30" fillId="0" borderId="21" xfId="0" applyFont="1" applyBorder="1" applyAlignment="1">
      <alignment horizontal="center"/>
    </xf>
    <xf numFmtId="0" fontId="30" fillId="0" borderId="25" xfId="0" applyFont="1" applyBorder="1" applyAlignment="1">
      <alignment horizontal="center"/>
    </xf>
    <xf numFmtId="0" fontId="30" fillId="0" borderId="80" xfId="0" applyFont="1" applyBorder="1" applyAlignment="1">
      <alignment horizontal="center"/>
    </xf>
    <xf numFmtId="0" fontId="30" fillId="0" borderId="81" xfId="0" applyFont="1" applyBorder="1" applyAlignment="1">
      <alignment horizontal="center"/>
    </xf>
    <xf numFmtId="0" fontId="30" fillId="0" borderId="82" xfId="0" applyFont="1" applyBorder="1" applyAlignment="1">
      <alignment horizontal="center"/>
    </xf>
    <xf numFmtId="0" fontId="30" fillId="0" borderId="0" xfId="0" applyFont="1" applyBorder="1" applyAlignment="1">
      <alignment horizontal="left" vertical="top"/>
    </xf>
    <xf numFmtId="0" fontId="30" fillId="0" borderId="30" xfId="0" applyFont="1" applyBorder="1" applyAlignment="1">
      <alignment horizontal="center"/>
    </xf>
    <xf numFmtId="0" fontId="30" fillId="0" borderId="83" xfId="0" applyFont="1" applyBorder="1" applyAlignment="1">
      <alignment horizontal="center"/>
    </xf>
    <xf numFmtId="0" fontId="30" fillId="0" borderId="84" xfId="0" applyFont="1" applyBorder="1" applyAlignment="1">
      <alignment horizontal="center"/>
    </xf>
    <xf numFmtId="0" fontId="30" fillId="0" borderId="85" xfId="0" applyFont="1" applyBorder="1" applyAlignment="1">
      <alignment horizontal="center"/>
    </xf>
    <xf numFmtId="0" fontId="21" fillId="0" borderId="0" xfId="0" applyFont="1" applyBorder="1" applyAlignment="1">
      <alignment horizontal="right"/>
    </xf>
    <xf numFmtId="49" fontId="0" fillId="0" borderId="0" xfId="0" applyNumberFormat="1" applyFont="1" applyBorder="1" applyAlignment="1">
      <alignment horizontal="center"/>
    </xf>
    <xf numFmtId="49" fontId="21" fillId="0" borderId="0" xfId="0" applyNumberFormat="1" applyFont="1" applyBorder="1" applyAlignment="1">
      <alignment horizontal="right"/>
    </xf>
    <xf numFmtId="0" fontId="0" fillId="0" borderId="0" xfId="0" applyBorder="1" applyAlignment="1">
      <alignment horizontal="left"/>
    </xf>
    <xf numFmtId="0" fontId="0" fillId="0" borderId="0" xfId="0" applyBorder="1" applyAlignment="1">
      <alignment horizontal="right"/>
    </xf>
    <xf numFmtId="0" fontId="30" fillId="0" borderId="0" xfId="0" applyFont="1" applyAlignment="1">
      <alignment horizontal="center" vertical="center" textRotation="90"/>
    </xf>
    <xf numFmtId="0" fontId="30" fillId="0" borderId="86" xfId="0" applyFont="1" applyBorder="1"/>
    <xf numFmtId="0" fontId="30" fillId="0" borderId="87" xfId="0" applyFont="1" applyBorder="1"/>
    <xf numFmtId="0" fontId="30" fillId="0" borderId="88" xfId="0" applyFont="1" applyBorder="1"/>
    <xf numFmtId="0" fontId="30" fillId="0" borderId="23" xfId="0" applyFont="1" applyBorder="1"/>
    <xf numFmtId="0" fontId="30" fillId="0" borderId="89" xfId="0" applyFont="1" applyBorder="1"/>
    <xf numFmtId="0" fontId="30" fillId="0" borderId="0" xfId="0" applyFont="1" applyAlignment="1">
      <alignment horizontal="left" wrapText="1"/>
    </xf>
    <xf numFmtId="0" fontId="30" fillId="0" borderId="0" xfId="0" applyFont="1" applyAlignment="1">
      <alignment horizontal="center" vertical="center" wrapText="1"/>
    </xf>
    <xf numFmtId="0" fontId="30" fillId="27" borderId="15" xfId="0" applyFont="1" applyFill="1" applyBorder="1"/>
    <xf numFmtId="0" fontId="30" fillId="27" borderId="21" xfId="0" applyFont="1" applyFill="1" applyBorder="1"/>
    <xf numFmtId="0" fontId="30" fillId="0" borderId="15" xfId="0" applyFont="1" applyBorder="1" applyAlignment="1">
      <alignment horizontal="center" vertical="center" textRotation="255"/>
    </xf>
    <xf numFmtId="0" fontId="30" fillId="0" borderId="23" xfId="0" applyFont="1" applyBorder="1" applyAlignment="1">
      <alignment horizontal="center" vertical="center" textRotation="255"/>
    </xf>
    <xf numFmtId="0" fontId="30" fillId="0" borderId="90" xfId="0" applyFont="1" applyBorder="1"/>
    <xf numFmtId="0" fontId="30" fillId="0" borderId="0" xfId="0" applyFont="1" applyAlignment="1">
      <alignment wrapText="1"/>
    </xf>
    <xf numFmtId="0" fontId="30" fillId="27" borderId="18" xfId="0" applyFont="1" applyFill="1" applyBorder="1"/>
    <xf numFmtId="0" fontId="30" fillId="27" borderId="25" xfId="0" applyFont="1" applyFill="1" applyBorder="1"/>
    <xf numFmtId="0" fontId="30" fillId="0" borderId="18" xfId="0" applyFont="1" applyBorder="1" applyAlignment="1">
      <alignment horizontal="center" vertical="center" textRotation="255"/>
    </xf>
    <xf numFmtId="0" fontId="30" fillId="0" borderId="24" xfId="0" applyFont="1" applyBorder="1" applyAlignment="1">
      <alignment horizontal="center" vertical="center" textRotation="255"/>
    </xf>
    <xf numFmtId="0" fontId="30" fillId="0" borderId="91" xfId="0" applyFont="1" applyBorder="1"/>
    <xf numFmtId="0" fontId="30" fillId="0" borderId="0" xfId="0" applyFont="1" applyAlignment="1">
      <alignment horizontal="left"/>
    </xf>
    <xf numFmtId="0" fontId="30" fillId="0" borderId="0" xfId="0" applyFont="1" applyAlignment="1"/>
    <xf numFmtId="0" fontId="30" fillId="27" borderId="13" xfId="0" applyFont="1" applyFill="1" applyBorder="1"/>
    <xf numFmtId="0" fontId="30" fillId="0" borderId="23" xfId="0" applyFont="1" applyBorder="1" applyAlignment="1">
      <alignment horizontal="center" vertical="center" shrinkToFit="1"/>
    </xf>
    <xf numFmtId="0" fontId="30" fillId="0" borderId="0" xfId="0" applyFont="1" applyAlignment="1">
      <alignment horizontal="center"/>
    </xf>
    <xf numFmtId="0" fontId="30" fillId="0" borderId="18" xfId="0" applyFont="1" applyBorder="1"/>
    <xf numFmtId="0" fontId="30" fillId="0" borderId="24" xfId="0" applyFont="1" applyBorder="1" applyAlignment="1">
      <alignment horizontal="center" vertical="center" shrinkToFit="1"/>
    </xf>
    <xf numFmtId="0" fontId="30" fillId="0" borderId="24" xfId="0" applyFont="1" applyBorder="1" applyAlignment="1">
      <alignment horizontal="right"/>
    </xf>
    <xf numFmtId="0" fontId="30" fillId="27" borderId="0" xfId="0" applyFont="1" applyFill="1"/>
    <xf numFmtId="0" fontId="30" fillId="0" borderId="92" xfId="0" applyFont="1" applyBorder="1"/>
    <xf numFmtId="0" fontId="30" fillId="27" borderId="12" xfId="0" applyFont="1" applyFill="1" applyBorder="1"/>
    <xf numFmtId="0" fontId="29" fillId="0" borderId="0" xfId="0" applyFont="1" applyAlignment="1">
      <alignment horizontal="center"/>
    </xf>
    <xf numFmtId="0" fontId="30" fillId="0" borderId="0" xfId="0" applyFont="1" applyAlignment="1">
      <alignment horizontal="center" wrapText="1"/>
    </xf>
    <xf numFmtId="0" fontId="0" fillId="0" borderId="23" xfId="0" applyFont="1" applyBorder="1" applyAlignment="1">
      <alignment horizontal="center" vertical="center"/>
    </xf>
    <xf numFmtId="0" fontId="0" fillId="0" borderId="0" xfId="0" applyFont="1" applyBorder="1" applyAlignment="1">
      <alignment horizontal="center" vertical="center"/>
    </xf>
    <xf numFmtId="0" fontId="0" fillId="0" borderId="12" xfId="0" applyFont="1" applyBorder="1" applyAlignment="1">
      <alignment horizontal="center" vertical="center"/>
    </xf>
    <xf numFmtId="0" fontId="0" fillId="0" borderId="24" xfId="0" applyFont="1" applyBorder="1" applyAlignment="1">
      <alignment horizontal="center" vertical="center"/>
    </xf>
    <xf numFmtId="0" fontId="0" fillId="0" borderId="15" xfId="0" applyFont="1" applyBorder="1" applyAlignment="1">
      <alignment horizontal="left" vertical="center"/>
    </xf>
    <xf numFmtId="0" fontId="0" fillId="0" borderId="23" xfId="0" applyFont="1" applyBorder="1" applyAlignment="1"/>
    <xf numFmtId="0" fontId="0" fillId="0" borderId="23" xfId="0" applyFont="1" applyBorder="1" applyAlignment="1">
      <alignment horizontal="left" vertical="center"/>
    </xf>
    <xf numFmtId="0" fontId="34" fillId="0" borderId="23" xfId="0" applyFont="1" applyBorder="1" applyAlignment="1">
      <alignment horizontal="left" vertical="center"/>
    </xf>
    <xf numFmtId="0" fontId="35" fillId="0" borderId="21" xfId="0" applyFont="1" applyBorder="1" applyAlignment="1">
      <alignment horizontal="left" vertical="center"/>
    </xf>
    <xf numFmtId="0" fontId="0" fillId="0" borderId="21" xfId="0" applyFont="1" applyBorder="1" applyAlignment="1">
      <alignment horizontal="left" vertical="center"/>
    </xf>
    <xf numFmtId="0" fontId="0" fillId="0" borderId="12" xfId="0" applyFont="1" applyBorder="1" applyAlignment="1">
      <alignment horizontal="left" vertical="center"/>
    </xf>
    <xf numFmtId="0" fontId="0" fillId="0" borderId="0" xfId="0" applyFont="1" applyBorder="1" applyAlignment="1">
      <alignment horizontal="left" vertical="center"/>
    </xf>
    <xf numFmtId="0" fontId="34" fillId="0" borderId="0" xfId="0" applyFont="1" applyBorder="1" applyAlignment="1">
      <alignment horizontal="left" vertical="center"/>
    </xf>
    <xf numFmtId="0" fontId="35" fillId="0" borderId="13" xfId="0" applyFont="1" applyBorder="1" applyAlignment="1">
      <alignment horizontal="left" vertical="center"/>
    </xf>
    <xf numFmtId="0" fontId="0" fillId="0" borderId="13" xfId="0" applyFont="1" applyBorder="1" applyAlignment="1">
      <alignment horizontal="left" vertical="center"/>
    </xf>
    <xf numFmtId="0" fontId="0" fillId="0" borderId="18" xfId="0" applyFont="1" applyBorder="1" applyAlignment="1">
      <alignment horizontal="left" vertical="center"/>
    </xf>
    <xf numFmtId="0" fontId="0" fillId="0" borderId="24" xfId="0" applyFont="1" applyBorder="1" applyAlignment="1"/>
    <xf numFmtId="0" fontId="0" fillId="0" borderId="24" xfId="0" applyFont="1" applyBorder="1" applyAlignment="1">
      <alignment horizontal="left" vertical="center"/>
    </xf>
    <xf numFmtId="0" fontId="34" fillId="0" borderId="24" xfId="0" applyFont="1" applyBorder="1" applyAlignment="1">
      <alignment horizontal="left" vertical="center"/>
    </xf>
    <xf numFmtId="0" fontId="35" fillId="0" borderId="25" xfId="0" applyFont="1" applyBorder="1" applyAlignment="1">
      <alignment horizontal="left" vertical="center"/>
    </xf>
    <xf numFmtId="0" fontId="0" fillId="0" borderId="25" xfId="0" applyFont="1" applyBorder="1" applyAlignment="1">
      <alignment horizontal="left" vertical="center"/>
    </xf>
    <xf numFmtId="0" fontId="21" fillId="0" borderId="14" xfId="0" applyFont="1" applyBorder="1" applyAlignment="1">
      <alignment horizontal="distributed" vertical="center"/>
    </xf>
    <xf numFmtId="0" fontId="21" fillId="0" borderId="93" xfId="0" applyFont="1" applyBorder="1" applyAlignment="1">
      <alignment horizontal="distributed" vertical="center"/>
    </xf>
    <xf numFmtId="0" fontId="21" fillId="0" borderId="94" xfId="0" applyFont="1" applyBorder="1" applyAlignment="1">
      <alignment horizontal="distributed" vertical="center"/>
    </xf>
    <xf numFmtId="0" fontId="21" fillId="0" borderId="0" xfId="0" quotePrefix="1" applyFont="1" applyAlignment="1">
      <alignment vertical="center"/>
    </xf>
    <xf numFmtId="0" fontId="21" fillId="0" borderId="16" xfId="0" applyFont="1" applyBorder="1" applyAlignment="1">
      <alignment horizontal="distributed" vertical="center"/>
    </xf>
    <xf numFmtId="0" fontId="0" fillId="0" borderId="16" xfId="0" applyFont="1" applyBorder="1" applyAlignment="1">
      <alignment horizontal="distributed" vertical="center"/>
    </xf>
    <xf numFmtId="0" fontId="0" fillId="0" borderId="95" xfId="0" applyFont="1" applyBorder="1" applyAlignment="1">
      <alignment horizontal="distributed" vertical="center"/>
    </xf>
    <xf numFmtId="0" fontId="0" fillId="0" borderId="96" xfId="0" applyFont="1" applyBorder="1" applyAlignment="1">
      <alignment horizontal="distributed" vertical="center"/>
    </xf>
    <xf numFmtId="0" fontId="21" fillId="0" borderId="95" xfId="0" applyFont="1" applyBorder="1" applyAlignment="1">
      <alignment horizontal="distributed" vertical="center"/>
    </xf>
    <xf numFmtId="0" fontId="21" fillId="0" borderId="96" xfId="0" applyFont="1" applyBorder="1" applyAlignment="1">
      <alignment horizontal="distributed" vertical="center"/>
    </xf>
    <xf numFmtId="0" fontId="21" fillId="0" borderId="17" xfId="0" applyFont="1" applyBorder="1" applyAlignment="1">
      <alignment horizontal="distributed" vertical="center"/>
    </xf>
    <xf numFmtId="0" fontId="0" fillId="0" borderId="17" xfId="0" applyFont="1" applyBorder="1" applyAlignment="1">
      <alignment horizontal="distributed" vertical="center"/>
    </xf>
    <xf numFmtId="0" fontId="0" fillId="0" borderId="97" xfId="0" applyFont="1" applyBorder="1" applyAlignment="1">
      <alignment horizontal="distributed" vertical="center"/>
    </xf>
    <xf numFmtId="0" fontId="0" fillId="0" borderId="98" xfId="0" applyFont="1" applyBorder="1" applyAlignment="1">
      <alignment horizontal="distributed" vertical="center"/>
    </xf>
    <xf numFmtId="0" fontId="21" fillId="0" borderId="97" xfId="0" applyFont="1" applyBorder="1" applyAlignment="1">
      <alignment horizontal="distributed" vertical="center"/>
    </xf>
    <xf numFmtId="0" fontId="21" fillId="0" borderId="98" xfId="0" applyFont="1" applyBorder="1" applyAlignment="1">
      <alignment horizontal="distributed" vertical="center"/>
    </xf>
    <xf numFmtId="0" fontId="21" fillId="0" borderId="0" xfId="0" quotePrefix="1" applyFont="1" applyAlignment="1">
      <alignment horizontal="center"/>
    </xf>
    <xf numFmtId="0" fontId="0" fillId="0" borderId="0" xfId="35" applyFont="1">
      <alignment vertical="center"/>
    </xf>
    <xf numFmtId="0" fontId="0" fillId="0" borderId="0" xfId="35" quotePrefix="1" applyFont="1">
      <alignment vertical="center"/>
    </xf>
    <xf numFmtId="0" fontId="22" fillId="0" borderId="0" xfId="35" applyFont="1">
      <alignment vertical="center"/>
    </xf>
    <xf numFmtId="0" fontId="6" fillId="0" borderId="73" xfId="35" applyFont="1" applyBorder="1" applyAlignment="1">
      <alignment horizontal="left" vertical="center"/>
    </xf>
    <xf numFmtId="0" fontId="6" fillId="0" borderId="99" xfId="35" applyFont="1" applyBorder="1">
      <alignment vertical="center"/>
    </xf>
    <xf numFmtId="0" fontId="6" fillId="0" borderId="100" xfId="35" applyFont="1" applyBorder="1">
      <alignment vertical="center"/>
    </xf>
    <xf numFmtId="0" fontId="6" fillId="0" borderId="67" xfId="35" applyFont="1" applyBorder="1" applyAlignment="1">
      <alignment horizontal="left" vertical="center"/>
    </xf>
    <xf numFmtId="0" fontId="6" fillId="0" borderId="10" xfId="35" applyBorder="1">
      <alignment vertical="center"/>
    </xf>
    <xf numFmtId="0" fontId="6" fillId="0" borderId="68" xfId="35" applyBorder="1">
      <alignment vertical="center"/>
    </xf>
    <xf numFmtId="0" fontId="6" fillId="0" borderId="67" xfId="35" applyFont="1" applyBorder="1" applyAlignment="1">
      <alignment horizontal="center" vertical="center"/>
    </xf>
    <xf numFmtId="9" fontId="22" fillId="0" borderId="10" xfId="35" applyNumberFormat="1" applyFont="1" applyBorder="1" applyAlignment="1">
      <alignment horizontal="center" vertical="center"/>
    </xf>
    <xf numFmtId="9" fontId="22" fillId="0" borderId="68" xfId="35" applyNumberFormat="1" applyFont="1" applyBorder="1" applyAlignment="1">
      <alignment horizontal="center" vertical="center"/>
    </xf>
    <xf numFmtId="0" fontId="0" fillId="0" borderId="0" xfId="35" applyFont="1" applyAlignment="1">
      <alignment horizontal="left" vertical="center"/>
    </xf>
    <xf numFmtId="0" fontId="6" fillId="0" borderId="75" xfId="35" applyFont="1" applyBorder="1" applyAlignment="1">
      <alignment horizontal="center" vertical="center"/>
    </xf>
    <xf numFmtId="0" fontId="6" fillId="0" borderId="46" xfId="35" applyFont="1" applyBorder="1" applyAlignment="1">
      <alignment horizontal="center" vertical="center"/>
    </xf>
    <xf numFmtId="0" fontId="6" fillId="0" borderId="101" xfId="35" applyFont="1" applyBorder="1" applyAlignment="1">
      <alignment horizontal="center" vertical="center"/>
    </xf>
    <xf numFmtId="49" fontId="22" fillId="0" borderId="0" xfId="0" applyNumberFormat="1" applyFont="1" applyAlignment="1">
      <alignment horizontal="left"/>
    </xf>
    <xf numFmtId="49" fontId="21" fillId="0" borderId="0" xfId="0" quotePrefix="1" applyNumberFormat="1" applyFont="1" applyAlignment="1">
      <alignment horizontal="left"/>
    </xf>
    <xf numFmtId="0" fontId="36" fillId="0" borderId="0" xfId="0" applyFont="1" applyAlignment="1">
      <alignment horizontal="left"/>
    </xf>
    <xf numFmtId="0" fontId="37" fillId="0" borderId="0" xfId="0" applyFont="1"/>
    <xf numFmtId="0" fontId="37" fillId="0" borderId="0" xfId="0" applyFont="1" applyAlignment="1">
      <alignment horizontal="right"/>
    </xf>
    <xf numFmtId="0" fontId="30" fillId="0" borderId="0" xfId="0" applyFont="1" applyAlignment="1">
      <alignment horizontal="right"/>
    </xf>
    <xf numFmtId="0" fontId="38" fillId="0" borderId="0" xfId="0" applyFont="1" applyAlignment="1"/>
    <xf numFmtId="0" fontId="0" fillId="0" borderId="102" xfId="0" applyFont="1" applyBorder="1" applyAlignment="1">
      <alignment horizontal="center"/>
    </xf>
    <xf numFmtId="0" fontId="0" fillId="0" borderId="103" xfId="0" applyFont="1" applyBorder="1" applyAlignment="1">
      <alignment horizontal="center"/>
    </xf>
    <xf numFmtId="0" fontId="0" fillId="0" borderId="104" xfId="0" applyFont="1" applyBorder="1" applyAlignment="1">
      <alignment horizontal="center" vertical="center"/>
    </xf>
    <xf numFmtId="0" fontId="0" fillId="0" borderId="105" xfId="0" applyFont="1" applyBorder="1" applyAlignment="1">
      <alignment horizontal="center" vertical="center"/>
    </xf>
    <xf numFmtId="0" fontId="0" fillId="0" borderId="103" xfId="0" applyFont="1" applyBorder="1" applyAlignment="1">
      <alignment horizontal="center" vertical="center"/>
    </xf>
    <xf numFmtId="0" fontId="0" fillId="0" borderId="102" xfId="0" applyFont="1" applyBorder="1" applyAlignment="1">
      <alignment horizontal="center" vertical="center"/>
    </xf>
    <xf numFmtId="0" fontId="0" fillId="0" borderId="104" xfId="0" applyFont="1" applyBorder="1" applyAlignment="1">
      <alignment horizontal="left"/>
    </xf>
    <xf numFmtId="0" fontId="0" fillId="0" borderId="105" xfId="0" applyFont="1" applyBorder="1" applyAlignment="1">
      <alignment wrapText="1"/>
    </xf>
    <xf numFmtId="0" fontId="0" fillId="0" borderId="105" xfId="0" applyFont="1" applyBorder="1"/>
    <xf numFmtId="0" fontId="0" fillId="0" borderId="103" xfId="0" applyFont="1" applyBorder="1"/>
    <xf numFmtId="0" fontId="0" fillId="0" borderId="104" xfId="0" applyFont="1" applyBorder="1" applyAlignment="1">
      <alignment horizontal="left" wrapText="1"/>
    </xf>
    <xf numFmtId="0" fontId="0" fillId="0" borderId="105" xfId="0" applyFont="1" applyBorder="1" applyAlignment="1">
      <alignment horizontal="left" wrapText="1"/>
    </xf>
    <xf numFmtId="0" fontId="0" fillId="0" borderId="103" xfId="0" applyFont="1" applyBorder="1" applyAlignment="1">
      <alignment wrapText="1"/>
    </xf>
    <xf numFmtId="57" fontId="0" fillId="0" borderId="104" xfId="0" applyNumberFormat="1" applyFont="1" applyBorder="1" applyAlignment="1">
      <alignment horizontal="center"/>
    </xf>
    <xf numFmtId="0" fontId="0" fillId="0" borderId="105" xfId="0" applyFont="1" applyBorder="1" applyAlignment="1">
      <alignment horizontal="center"/>
    </xf>
    <xf numFmtId="57" fontId="0" fillId="0" borderId="105" xfId="0" applyNumberFormat="1" applyFont="1" applyBorder="1" applyAlignment="1">
      <alignment horizontal="center"/>
    </xf>
    <xf numFmtId="0" fontId="18" fillId="0" borderId="105" xfId="0" applyFont="1" applyBorder="1" applyAlignment="1">
      <alignment horizontal="center"/>
    </xf>
    <xf numFmtId="0" fontId="0" fillId="0" borderId="105" xfId="0" applyFont="1" applyBorder="1" applyAlignment="1">
      <alignment horizontal="center" wrapText="1"/>
    </xf>
    <xf numFmtId="0" fontId="0" fillId="0" borderId="105" xfId="0" applyFont="1" applyBorder="1" applyAlignment="1">
      <alignment horizontal="left"/>
    </xf>
    <xf numFmtId="0" fontId="0" fillId="0" borderId="0" xfId="0" applyFont="1" applyBorder="1" applyAlignment="1">
      <alignment wrapText="1"/>
    </xf>
    <xf numFmtId="0" fontId="0" fillId="0" borderId="0" xfId="0" applyFont="1" applyBorder="1" applyAlignment="1">
      <alignment horizontal="left" wrapText="1"/>
    </xf>
    <xf numFmtId="57" fontId="0" fillId="0" borderId="0" xfId="0" applyNumberFormat="1" applyFont="1" applyBorder="1" applyAlignment="1">
      <alignment horizontal="center"/>
    </xf>
    <xf numFmtId="0" fontId="0" fillId="0" borderId="0" xfId="0" applyFont="1" applyBorder="1" applyAlignment="1">
      <alignment horizontal="center" wrapText="1"/>
    </xf>
  </cellXfs>
  <cellStyles count="47">
    <cellStyle name="20% - アクセント 1" xfId="1"/>
    <cellStyle name="20% - アクセント 2" xfId="2"/>
    <cellStyle name="20% - アクセント 3" xfId="3"/>
    <cellStyle name="20% - アクセント 4" xfId="4"/>
    <cellStyle name="20% - アクセント 5" xfId="5"/>
    <cellStyle name="20% - アクセント 6" xfId="6"/>
    <cellStyle name="40% - アクセント 1" xfId="7"/>
    <cellStyle name="40% - アクセント 2" xfId="8"/>
    <cellStyle name="40% - アクセント 3" xfId="9"/>
    <cellStyle name="40% - アクセント 4" xfId="10"/>
    <cellStyle name="40% - アクセント 5" xfId="11"/>
    <cellStyle name="40% - アクセント 6" xfId="12"/>
    <cellStyle name="60% - アクセント 1" xfId="13"/>
    <cellStyle name="60% - アクセント 2" xfId="14"/>
    <cellStyle name="60% - アクセント 3" xfId="15"/>
    <cellStyle name="60% - アクセント 4" xfId="16"/>
    <cellStyle name="60% - アクセント 5" xfId="17"/>
    <cellStyle name="60% - アクセント 6" xfId="18"/>
    <cellStyle name="どちらでもない" xfId="19"/>
    <cellStyle name="アクセント 1" xfId="20"/>
    <cellStyle name="アクセント 2" xfId="21"/>
    <cellStyle name="アクセント 3" xfId="22"/>
    <cellStyle name="アクセント 4" xfId="23"/>
    <cellStyle name="アクセント 5" xfId="24"/>
    <cellStyle name="アクセント 6" xfId="25"/>
    <cellStyle name="タイトル" xfId="26"/>
    <cellStyle name="チェック セル" xfId="27"/>
    <cellStyle name="メモ" xfId="28"/>
    <cellStyle name="リンク セル" xfId="29"/>
    <cellStyle name="入力" xfId="30"/>
    <cellStyle name="出力" xfId="31"/>
    <cellStyle name="悪い" xfId="32"/>
    <cellStyle name="標準" xfId="0" builtinId="0"/>
    <cellStyle name="標準 2 2" xfId="33"/>
    <cellStyle name="標準 3" xfId="34"/>
    <cellStyle name="標準_農地・農業用施設県営災害復旧事業採択基準等" xfId="35"/>
    <cellStyle name="良い" xfId="36"/>
    <cellStyle name="見出し 1" xfId="37"/>
    <cellStyle name="見出し 2" xfId="38"/>
    <cellStyle name="見出し 3" xfId="39"/>
    <cellStyle name="見出し 4" xfId="40"/>
    <cellStyle name="計算" xfId="41"/>
    <cellStyle name="説明文" xfId="42"/>
    <cellStyle name="警告文" xfId="43"/>
    <cellStyle name="集計" xfId="44"/>
    <cellStyle name="桁区切り" xfId="45" builtinId="6"/>
    <cellStyle name="パーセント" xfId="46" builtinId="5"/>
  </cellStyles>
  <tableStyles count="0" defaultTableStyle="TableStyleMedium2" defaultPivotStyle="PivotStyleLight16"/>
  <extLst>
    <ext xmlns:x14="http://schemas.microsoft.com/office/spreadsheetml/2009/9/main" uri="{EB79DEF2-80B8-43e5-95BD-54CBDDF9020C}">
      <x14:slicerStyles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14="http://schemas.microsoft.com/office/spreadsheetml/2009/9/main" defaultSlicerStyle="SlicerStyleLight1"/>
    </ext>
    <ext xmlns:x15="http://schemas.microsoft.com/office/spreadsheetml/2010/11/main" uri="{9260A510-F301-46a8-8635-F512D64BE5F5}">
      <x15:timelineStyles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15="http://schemas.microsoft.com/office/spreadsheetml/2010/11/main" defaultTimelineStyle="TimeSlicerStyleLight1"/>
    </ext>
  </extLst>
</styleSheet>
</file>

<file path=xl/_rels/workbook.xml.rels><?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worksheet" Target="worksheets/sheet16.xml" /><Relationship Id="rId17" Type="http://schemas.openxmlformats.org/officeDocument/2006/relationships/worksheet" Target="worksheets/sheet17.xml" /><Relationship Id="rId18" Type="http://schemas.openxmlformats.org/officeDocument/2006/relationships/worksheet" Target="worksheets/sheet18.xml" /><Relationship Id="rId19" Type="http://schemas.openxmlformats.org/officeDocument/2006/relationships/worksheet" Target="worksheets/sheet19.xml" /><Relationship Id="rId20" Type="http://schemas.openxmlformats.org/officeDocument/2006/relationships/worksheet" Target="worksheets/sheet20.xml" /><Relationship Id="rId21" Type="http://schemas.openxmlformats.org/officeDocument/2006/relationships/worksheet" Target="worksheets/sheet21.xml" /><Relationship Id="rId22" Type="http://schemas.openxmlformats.org/officeDocument/2006/relationships/worksheet" Target="worksheets/sheet22.xml" /><Relationship Id="rId23" Type="http://schemas.openxmlformats.org/officeDocument/2006/relationships/worksheet" Target="worksheets/sheet23.xml" /><Relationship Id="rId24" Type="http://schemas.openxmlformats.org/officeDocument/2006/relationships/worksheet" Target="worksheets/sheet24.xml" /><Relationship Id="rId25" Type="http://schemas.openxmlformats.org/officeDocument/2006/relationships/worksheet" Target="worksheets/sheet25.xml" /><Relationship Id="rId26" Type="http://schemas.openxmlformats.org/officeDocument/2006/relationships/worksheet" Target="worksheets/sheet26.xml" /><Relationship Id="rId27" Type="http://schemas.openxmlformats.org/officeDocument/2006/relationships/worksheet" Target="worksheets/sheet27.xml" /><Relationship Id="rId28" Type="http://schemas.openxmlformats.org/officeDocument/2006/relationships/worksheet" Target="worksheets/sheet28.xml" /><Relationship Id="rId29" Type="http://schemas.openxmlformats.org/officeDocument/2006/relationships/worksheet" Target="worksheets/sheet29.xml" /><Relationship Id="rId30" Type="http://schemas.openxmlformats.org/officeDocument/2006/relationships/worksheet" Target="worksheets/sheet30.xml" /><Relationship Id="rId31" Type="http://schemas.openxmlformats.org/officeDocument/2006/relationships/theme" Target="theme/theme1.xml" /><Relationship Id="rId32" Type="http://schemas.openxmlformats.org/officeDocument/2006/relationships/sharedStrings" Target="sharedStrings.xml" /><Relationship Id="rId33" Type="http://schemas.openxmlformats.org/officeDocument/2006/relationships/styles" Target="styles.xml" /></Relationships>
</file>

<file path=xl/theme/theme1.xml><?xml version="1.0" encoding="utf-8"?>
<a:theme xmlns:a="http://schemas.openxmlformats.org/drawingml/2006/main" name="標準">
  <a:themeElements>
    <a:clrScheme name="標準">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標準">
      <a:majorFont>
        <a:latin typeface="Calibri Light"/>
        <a:ea typeface=""/>
        <a:cs typeface=""/>
        <a:font script="Jpan" typeface="游ゴシック Light"/>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標準">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Relationships xmlns="http://schemas.openxmlformats.org/package/2006/relationships"><Relationship Id="rId1" Type="http://schemas.openxmlformats.org/officeDocument/2006/relationships/printerSettings" Target="../printerSettings/printerSettings1.bin" /></Relationships>
</file>

<file path=xl/worksheets/_rels/sheet10.xml.rels><?xml version="1.0" encoding="UTF-8"?><Relationships xmlns="http://schemas.openxmlformats.org/package/2006/relationships"><Relationship Id="rId1" Type="http://schemas.openxmlformats.org/officeDocument/2006/relationships/printerSettings" Target="../printerSettings/printerSettings10.bin" /></Relationships>
</file>

<file path=xl/worksheets/_rels/sheet11.xml.rels><?xml version="1.0" encoding="UTF-8"?><Relationships xmlns="http://schemas.openxmlformats.org/package/2006/relationships"><Relationship Id="rId1" Type="http://schemas.openxmlformats.org/officeDocument/2006/relationships/printerSettings" Target="../printerSettings/printerSettings11.bin" /></Relationships>
</file>

<file path=xl/worksheets/_rels/sheet12.xml.rels><?xml version="1.0" encoding="UTF-8"?><Relationships xmlns="http://schemas.openxmlformats.org/package/2006/relationships"><Relationship Id="rId1" Type="http://schemas.openxmlformats.org/officeDocument/2006/relationships/printerSettings" Target="../printerSettings/printerSettings12.bin" /></Relationships>
</file>

<file path=xl/worksheets/_rels/sheet13.xml.rels><?xml version="1.0" encoding="UTF-8"?><Relationships xmlns="http://schemas.openxmlformats.org/package/2006/relationships"><Relationship Id="rId1" Type="http://schemas.openxmlformats.org/officeDocument/2006/relationships/printerSettings" Target="../printerSettings/printerSettings13.bin" /></Relationships>
</file>

<file path=xl/worksheets/_rels/sheet14.xml.rels><?xml version="1.0" encoding="UTF-8"?><Relationships xmlns="http://schemas.openxmlformats.org/package/2006/relationships"><Relationship Id="rId1" Type="http://schemas.openxmlformats.org/officeDocument/2006/relationships/printerSettings" Target="../printerSettings/printerSettings14.bin" /></Relationships>
</file>

<file path=xl/worksheets/_rels/sheet15.xml.rels><?xml version="1.0" encoding="UTF-8"?><Relationships xmlns="http://schemas.openxmlformats.org/package/2006/relationships"><Relationship Id="rId1" Type="http://schemas.openxmlformats.org/officeDocument/2006/relationships/printerSettings" Target="../printerSettings/printerSettings15.bin" /></Relationships>
</file>

<file path=xl/worksheets/_rels/sheet16.xml.rels><?xml version="1.0" encoding="UTF-8"?><Relationships xmlns="http://schemas.openxmlformats.org/package/2006/relationships"><Relationship Id="rId1" Type="http://schemas.openxmlformats.org/officeDocument/2006/relationships/printerSettings" Target="../printerSettings/printerSettings16.bin" /></Relationships>
</file>

<file path=xl/worksheets/_rels/sheet17.xml.rels><?xml version="1.0" encoding="UTF-8"?><Relationships xmlns="http://schemas.openxmlformats.org/package/2006/relationships"><Relationship Id="rId1" Type="http://schemas.openxmlformats.org/officeDocument/2006/relationships/printerSettings" Target="../printerSettings/printerSettings17.bin" /></Relationships>
</file>

<file path=xl/worksheets/_rels/sheet18.xml.rels><?xml version="1.0" encoding="UTF-8"?><Relationships xmlns="http://schemas.openxmlformats.org/package/2006/relationships"><Relationship Id="rId1" Type="http://schemas.openxmlformats.org/officeDocument/2006/relationships/printerSettings" Target="../printerSettings/printerSettings18.bin" /></Relationships>
</file>

<file path=xl/worksheets/_rels/sheet19.xml.rels><?xml version="1.0" encoding="UTF-8"?><Relationships xmlns="http://schemas.openxmlformats.org/package/2006/relationships"><Relationship Id="rId1" Type="http://schemas.openxmlformats.org/officeDocument/2006/relationships/printerSettings" Target="../printerSettings/printerSettings19.bin" /></Relationships>
</file>

<file path=xl/worksheets/_rels/sheet2.xml.rels><?xml version="1.0" encoding="UTF-8"?><Relationships xmlns="http://schemas.openxmlformats.org/package/2006/relationships"><Relationship Id="rId1" Type="http://schemas.openxmlformats.org/officeDocument/2006/relationships/printerSettings" Target="../printerSettings/printerSettings2.bin" /></Relationships>
</file>

<file path=xl/worksheets/_rels/sheet20.xml.rels><?xml version="1.0" encoding="UTF-8"?><Relationships xmlns="http://schemas.openxmlformats.org/package/2006/relationships"><Relationship Id="rId1" Type="http://schemas.openxmlformats.org/officeDocument/2006/relationships/printerSettings" Target="../printerSettings/printerSettings20.bin" /></Relationships>
</file>

<file path=xl/worksheets/_rels/sheet21.xml.rels><?xml version="1.0" encoding="UTF-8"?><Relationships xmlns="http://schemas.openxmlformats.org/package/2006/relationships"><Relationship Id="rId1" Type="http://schemas.openxmlformats.org/officeDocument/2006/relationships/printerSettings" Target="../printerSettings/printerSettings21.bin" /></Relationships>
</file>

<file path=xl/worksheets/_rels/sheet22.xml.rels><?xml version="1.0" encoding="UTF-8"?><Relationships xmlns="http://schemas.openxmlformats.org/package/2006/relationships"><Relationship Id="rId1" Type="http://schemas.openxmlformats.org/officeDocument/2006/relationships/printerSettings" Target="../printerSettings/printerSettings22.bin" /></Relationships>
</file>

<file path=xl/worksheets/_rels/sheet23.xml.rels><?xml version="1.0" encoding="UTF-8"?><Relationships xmlns="http://schemas.openxmlformats.org/package/2006/relationships"><Relationship Id="rId1" Type="http://schemas.openxmlformats.org/officeDocument/2006/relationships/printerSettings" Target="../printerSettings/printerSettings23.bin" /></Relationships>
</file>

<file path=xl/worksheets/_rels/sheet24.xml.rels><?xml version="1.0" encoding="UTF-8"?><Relationships xmlns="http://schemas.openxmlformats.org/package/2006/relationships"><Relationship Id="rId1" Type="http://schemas.openxmlformats.org/officeDocument/2006/relationships/printerSettings" Target="../printerSettings/printerSettings24.bin" /></Relationships>
</file>

<file path=xl/worksheets/_rels/sheet25.xml.rels><?xml version="1.0" encoding="UTF-8"?><Relationships xmlns="http://schemas.openxmlformats.org/package/2006/relationships"><Relationship Id="rId1" Type="http://schemas.openxmlformats.org/officeDocument/2006/relationships/printerSettings" Target="../printerSettings/printerSettings25.bin" /></Relationships>
</file>

<file path=xl/worksheets/_rels/sheet26.xml.rels><?xml version="1.0" encoding="UTF-8"?><Relationships xmlns="http://schemas.openxmlformats.org/package/2006/relationships"><Relationship Id="rId1" Type="http://schemas.openxmlformats.org/officeDocument/2006/relationships/printerSettings" Target="../printerSettings/printerSettings26.bin" /></Relationships>
</file>

<file path=xl/worksheets/_rels/sheet27.xml.rels><?xml version="1.0" encoding="UTF-8"?><Relationships xmlns="http://schemas.openxmlformats.org/package/2006/relationships"><Relationship Id="rId1" Type="http://schemas.openxmlformats.org/officeDocument/2006/relationships/printerSettings" Target="../printerSettings/printerSettings27.bin" /></Relationships>
</file>

<file path=xl/worksheets/_rels/sheet28.xml.rels><?xml version="1.0" encoding="UTF-8"?><Relationships xmlns="http://schemas.openxmlformats.org/package/2006/relationships"><Relationship Id="rId1" Type="http://schemas.openxmlformats.org/officeDocument/2006/relationships/printerSettings" Target="../printerSettings/printerSettings28.bin" /></Relationships>
</file>

<file path=xl/worksheets/_rels/sheet29.xml.rels><?xml version="1.0" encoding="UTF-8"?><Relationships xmlns="http://schemas.openxmlformats.org/package/2006/relationships"><Relationship Id="rId1" Type="http://schemas.openxmlformats.org/officeDocument/2006/relationships/printerSettings" Target="../printerSettings/printerSettings29.bin" /></Relationships>
</file>

<file path=xl/worksheets/_rels/sheet3.xml.rels><?xml version="1.0" encoding="UTF-8"?><Relationships xmlns="http://schemas.openxmlformats.org/package/2006/relationships"><Relationship Id="rId1" Type="http://schemas.openxmlformats.org/officeDocument/2006/relationships/printerSettings" Target="../printerSettings/printerSettings3.bin" /></Relationships>
</file>

<file path=xl/worksheets/_rels/sheet30.xml.rels><?xml version="1.0" encoding="UTF-8"?><Relationships xmlns="http://schemas.openxmlformats.org/package/2006/relationships"><Relationship Id="rId1" Type="http://schemas.openxmlformats.org/officeDocument/2006/relationships/printerSettings" Target="../printerSettings/printerSettings30.bin" /></Relationships>
</file>

<file path=xl/worksheets/_rels/sheet4.xml.rels><?xml version="1.0" encoding="UTF-8"?><Relationships xmlns="http://schemas.openxmlformats.org/package/2006/relationships"><Relationship Id="rId1" Type="http://schemas.openxmlformats.org/officeDocument/2006/relationships/printerSettings" Target="../printerSettings/printerSettings4.bin" /></Relationships>
</file>

<file path=xl/worksheets/_rels/sheet5.xml.rels><?xml version="1.0" encoding="UTF-8"?><Relationships xmlns="http://schemas.openxmlformats.org/package/2006/relationships"><Relationship Id="rId1" Type="http://schemas.openxmlformats.org/officeDocument/2006/relationships/printerSettings" Target="../printerSettings/printerSettings5.bin" /></Relationships>
</file>

<file path=xl/worksheets/_rels/sheet6.xml.rels><?xml version="1.0" encoding="UTF-8"?><Relationships xmlns="http://schemas.openxmlformats.org/package/2006/relationships"><Relationship Id="rId1" Type="http://schemas.openxmlformats.org/officeDocument/2006/relationships/printerSettings" Target="../printerSettings/printerSettings6.bin" /></Relationships>
</file>

<file path=xl/worksheets/_rels/sheet7.xml.rels><?xml version="1.0" encoding="UTF-8"?><Relationships xmlns="http://schemas.openxmlformats.org/package/2006/relationships"><Relationship Id="rId1" Type="http://schemas.openxmlformats.org/officeDocument/2006/relationships/printerSettings" Target="../printerSettings/printerSettings7.bin" /></Relationships>
</file>

<file path=xl/worksheets/_rels/sheet8.xml.rels><?xml version="1.0" encoding="UTF-8"?><Relationships xmlns="http://schemas.openxmlformats.org/package/2006/relationships"><Relationship Id="rId1" Type="http://schemas.openxmlformats.org/officeDocument/2006/relationships/printerSettings" Target="../printerSettings/printerSettings8.bin" /><Relationship Id="rId2" Type="http://schemas.openxmlformats.org/officeDocument/2006/relationships/vmlDrawing" Target="../drawings/vmlDrawing1.vml" /><Relationship Id="rId3" Type="http://schemas.openxmlformats.org/officeDocument/2006/relationships/comments" Target="../comments1.xml" /></Relationships>
</file>

<file path=xl/worksheets/_rels/sheet9.xml.rels><?xml version="1.0" encoding="UTF-8"?><Relationships xmlns="http://schemas.openxmlformats.org/package/2006/relationships"><Relationship Id="rId1" Type="http://schemas.openxmlformats.org/officeDocument/2006/relationships/printerSettings" Target="../printerSettings/printerSettings9.bin" /></Relationships>
</file>

<file path=xl/worksheets/sheet1.xml><?xml version="1.0" encoding="utf-8"?>
<worksheet xmlns="http://schemas.openxmlformats.org/spreadsheetml/2006/main" xmlns:r="http://schemas.openxmlformats.org/officeDocument/2006/relationships" xmlns:mc="http://schemas.openxmlformats.org/markup-compatibility/2006">
  <sheetPr>
    <tabColor indexed="22"/>
  </sheetPr>
  <dimension ref="A1:J37"/>
  <sheetViews>
    <sheetView view="pageBreakPreview" zoomScaleSheetLayoutView="100" workbookViewId="0">
      <selection activeCell="O9" sqref="O9"/>
    </sheetView>
  </sheetViews>
  <sheetFormatPr defaultRowHeight="14.25"/>
  <cols>
    <col min="1" max="1" width="13" style="1" customWidth="1"/>
    <col min="2" max="8" width="9" style="2" bestFit="1" customWidth="1"/>
    <col min="9" max="9" width="10.625" style="2" customWidth="1"/>
    <col min="10" max="10" width="9" style="2" bestFit="1" customWidth="1"/>
    <col min="11" max="16384" width="9" style="2" customWidth="1"/>
  </cols>
  <sheetData>
    <row r="1" spans="1:10" ht="18" customHeight="1">
      <c r="A1" s="3" t="s">
        <v>0</v>
      </c>
      <c r="B1" s="3"/>
      <c r="C1" s="3"/>
      <c r="D1" s="3"/>
      <c r="E1" s="3"/>
      <c r="F1" s="3"/>
      <c r="G1" s="3"/>
      <c r="H1" s="3"/>
      <c r="I1" s="3"/>
    </row>
    <row r="2" spans="1:10" ht="18" customHeight="1"/>
    <row r="3" spans="1:10" ht="18" customHeight="1">
      <c r="A3" s="4" t="s">
        <v>5</v>
      </c>
      <c r="B3" s="12" t="s">
        <v>3</v>
      </c>
      <c r="C3" s="18"/>
      <c r="D3" s="18"/>
      <c r="E3" s="18"/>
      <c r="F3" s="18"/>
      <c r="G3" s="18"/>
      <c r="H3" s="21"/>
      <c r="I3" s="24" t="s">
        <v>20</v>
      </c>
    </row>
    <row r="4" spans="1:10" ht="18" customHeight="1">
      <c r="A4" s="4" t="s">
        <v>36</v>
      </c>
      <c r="B4" s="12"/>
      <c r="C4" s="18"/>
      <c r="D4" s="18"/>
      <c r="E4" s="18"/>
      <c r="F4" s="18"/>
      <c r="G4" s="18"/>
      <c r="H4" s="21"/>
      <c r="I4" s="24"/>
    </row>
    <row r="5" spans="1:10" ht="18" customHeight="1">
      <c r="A5" s="5" t="s">
        <v>38</v>
      </c>
      <c r="B5" s="13" t="s">
        <v>40</v>
      </c>
      <c r="C5" s="19"/>
      <c r="D5" s="19"/>
      <c r="E5" s="19"/>
      <c r="F5" s="19"/>
      <c r="G5" s="19"/>
      <c r="H5" s="22"/>
      <c r="I5" s="24" t="s">
        <v>42</v>
      </c>
      <c r="J5" s="2" t="s">
        <v>10</v>
      </c>
    </row>
    <row r="6" spans="1:10" ht="18" customHeight="1">
      <c r="A6" s="5" t="s">
        <v>32</v>
      </c>
      <c r="B6" s="13" t="s">
        <v>44</v>
      </c>
      <c r="C6" s="19"/>
      <c r="D6" s="19"/>
      <c r="E6" s="19"/>
      <c r="F6" s="19"/>
      <c r="G6" s="19"/>
      <c r="H6" s="22"/>
      <c r="I6" s="24" t="s">
        <v>45</v>
      </c>
    </row>
    <row r="7" spans="1:10" ht="18" customHeight="1">
      <c r="A7" s="5" t="s">
        <v>50</v>
      </c>
      <c r="B7" s="13" t="s">
        <v>52</v>
      </c>
      <c r="C7" s="19"/>
      <c r="D7" s="19"/>
      <c r="E7" s="19"/>
      <c r="F7" s="19"/>
      <c r="G7" s="19"/>
      <c r="H7" s="22"/>
      <c r="I7" s="24" t="s">
        <v>6</v>
      </c>
    </row>
    <row r="8" spans="1:10" ht="18" customHeight="1">
      <c r="A8" s="5" t="s">
        <v>57</v>
      </c>
      <c r="B8" s="13" t="s">
        <v>60</v>
      </c>
      <c r="C8" s="19"/>
      <c r="D8" s="19"/>
      <c r="E8" s="19"/>
      <c r="F8" s="19"/>
      <c r="G8" s="19"/>
      <c r="H8" s="22"/>
      <c r="I8" s="24" t="s">
        <v>64</v>
      </c>
    </row>
    <row r="9" spans="1:10" ht="18" customHeight="1">
      <c r="A9" s="5" t="s">
        <v>69</v>
      </c>
      <c r="B9" s="13" t="s">
        <v>77</v>
      </c>
      <c r="C9" s="19"/>
      <c r="D9" s="19"/>
      <c r="E9" s="19"/>
      <c r="F9" s="19"/>
      <c r="G9" s="19"/>
      <c r="H9" s="22"/>
      <c r="I9" s="24" t="s">
        <v>17</v>
      </c>
    </row>
    <row r="10" spans="1:10" ht="18" customHeight="1">
      <c r="A10" s="6" t="s">
        <v>78</v>
      </c>
      <c r="B10" s="14" t="s">
        <v>84</v>
      </c>
      <c r="C10" s="15"/>
      <c r="D10" s="15"/>
      <c r="E10" s="15"/>
      <c r="F10" s="15"/>
      <c r="G10" s="15"/>
      <c r="H10" s="23"/>
      <c r="I10" s="25" t="s">
        <v>86</v>
      </c>
    </row>
    <row r="11" spans="1:10" ht="18" customHeight="1">
      <c r="A11" s="5" t="s">
        <v>88</v>
      </c>
      <c r="B11" s="13" t="s">
        <v>97</v>
      </c>
      <c r="C11" s="19"/>
      <c r="D11" s="19"/>
      <c r="E11" s="19"/>
      <c r="F11" s="19"/>
      <c r="G11" s="19"/>
      <c r="H11" s="22"/>
      <c r="I11" s="24" t="s">
        <v>98</v>
      </c>
    </row>
    <row r="12" spans="1:10" ht="18" customHeight="1">
      <c r="A12" s="5" t="s">
        <v>100</v>
      </c>
      <c r="B12" s="13" t="s">
        <v>41</v>
      </c>
      <c r="C12" s="19"/>
      <c r="D12" s="19"/>
      <c r="E12" s="19"/>
      <c r="F12" s="19"/>
      <c r="G12" s="19"/>
      <c r="H12" s="22"/>
      <c r="I12" s="24" t="s">
        <v>82</v>
      </c>
    </row>
    <row r="13" spans="1:10" ht="18" customHeight="1">
      <c r="A13" s="5" t="s">
        <v>104</v>
      </c>
      <c r="B13" s="13" t="s">
        <v>110</v>
      </c>
      <c r="C13" s="19"/>
      <c r="D13" s="19"/>
      <c r="E13" s="19"/>
      <c r="F13" s="19"/>
      <c r="G13" s="19"/>
      <c r="H13" s="22"/>
      <c r="I13" s="24" t="s">
        <v>6</v>
      </c>
    </row>
    <row r="14" spans="1:10" ht="18" customHeight="1">
      <c r="A14" s="6" t="s">
        <v>12</v>
      </c>
      <c r="B14" s="14" t="s">
        <v>112</v>
      </c>
      <c r="C14" s="15"/>
      <c r="D14" s="15"/>
      <c r="E14" s="15"/>
      <c r="F14" s="15"/>
      <c r="G14" s="15"/>
      <c r="H14" s="23"/>
      <c r="I14" s="24" t="s">
        <v>113</v>
      </c>
    </row>
    <row r="15" spans="1:10" ht="18" customHeight="1">
      <c r="A15" s="5" t="s">
        <v>93</v>
      </c>
      <c r="B15" s="13" t="s">
        <v>102</v>
      </c>
      <c r="C15" s="19"/>
      <c r="D15" s="19"/>
      <c r="E15" s="19"/>
      <c r="F15" s="19"/>
      <c r="G15" s="19"/>
      <c r="H15" s="22"/>
      <c r="I15" s="24" t="s">
        <v>6</v>
      </c>
    </row>
    <row r="16" spans="1:10" ht="18" customHeight="1">
      <c r="A16" s="5" t="s">
        <v>114</v>
      </c>
      <c r="B16" s="13" t="s">
        <v>70</v>
      </c>
      <c r="C16" s="19"/>
      <c r="D16" s="19"/>
      <c r="E16" s="19"/>
      <c r="F16" s="19"/>
      <c r="G16" s="19"/>
      <c r="H16" s="22"/>
      <c r="I16" s="24" t="s">
        <v>116</v>
      </c>
    </row>
    <row r="17" spans="1:9" ht="18" customHeight="1">
      <c r="A17" s="5" t="s">
        <v>56</v>
      </c>
      <c r="B17" s="13" t="s">
        <v>119</v>
      </c>
      <c r="C17" s="19"/>
      <c r="D17" s="19"/>
      <c r="E17" s="19"/>
      <c r="F17" s="19"/>
      <c r="G17" s="19"/>
      <c r="H17" s="22"/>
      <c r="I17" s="24" t="s">
        <v>6</v>
      </c>
    </row>
    <row r="18" spans="1:9" ht="18" customHeight="1">
      <c r="A18" s="5" t="s">
        <v>120</v>
      </c>
      <c r="B18" s="13" t="s">
        <v>121</v>
      </c>
      <c r="C18" s="19"/>
      <c r="D18" s="19"/>
      <c r="E18" s="19"/>
      <c r="F18" s="19"/>
      <c r="G18" s="19"/>
      <c r="H18" s="22"/>
      <c r="I18" s="24" t="s">
        <v>49</v>
      </c>
    </row>
    <row r="19" spans="1:9" ht="18" customHeight="1">
      <c r="A19" s="5" t="s">
        <v>123</v>
      </c>
      <c r="B19" s="13" t="s">
        <v>115</v>
      </c>
      <c r="C19" s="19"/>
      <c r="D19" s="19"/>
      <c r="E19" s="19"/>
      <c r="F19" s="19"/>
      <c r="G19" s="19"/>
      <c r="H19" s="22"/>
      <c r="I19" s="24" t="s">
        <v>68</v>
      </c>
    </row>
    <row r="20" spans="1:9" ht="18" customHeight="1">
      <c r="A20" s="5" t="s">
        <v>127</v>
      </c>
      <c r="B20" s="13" t="s">
        <v>101</v>
      </c>
      <c r="C20" s="19"/>
      <c r="D20" s="19"/>
      <c r="E20" s="19"/>
      <c r="F20" s="19"/>
      <c r="G20" s="19"/>
      <c r="H20" s="22"/>
      <c r="I20" s="24" t="s">
        <v>128</v>
      </c>
    </row>
    <row r="21" spans="1:9" ht="18" customHeight="1">
      <c r="A21" s="7"/>
      <c r="B21" s="15"/>
      <c r="C21" s="15"/>
      <c r="D21" s="15"/>
      <c r="E21" s="15"/>
      <c r="F21" s="15"/>
      <c r="G21" s="15"/>
      <c r="H21" s="15"/>
      <c r="I21" s="26"/>
    </row>
    <row r="22" spans="1:9" ht="18" customHeight="1">
      <c r="A22" s="8" t="s">
        <v>129</v>
      </c>
      <c r="B22" s="16"/>
      <c r="C22" s="16"/>
      <c r="D22" s="16"/>
      <c r="E22" s="16"/>
      <c r="F22" s="16"/>
      <c r="G22" s="16"/>
      <c r="H22" s="16"/>
      <c r="I22" s="27"/>
    </row>
    <row r="23" spans="1:9" ht="18" customHeight="1">
      <c r="A23" s="5" t="s">
        <v>95</v>
      </c>
      <c r="B23" s="13" t="s">
        <v>131</v>
      </c>
      <c r="C23" s="19"/>
      <c r="D23" s="19"/>
      <c r="E23" s="19"/>
      <c r="F23" s="19"/>
      <c r="G23" s="19"/>
      <c r="H23" s="22"/>
      <c r="I23" s="24"/>
    </row>
    <row r="24" spans="1:9" ht="18" customHeight="1">
      <c r="A24" s="5" t="s">
        <v>92</v>
      </c>
      <c r="B24" s="13" t="s">
        <v>132</v>
      </c>
      <c r="C24" s="19"/>
      <c r="D24" s="19"/>
      <c r="E24" s="19"/>
      <c r="F24" s="19"/>
      <c r="G24" s="19"/>
      <c r="H24" s="22"/>
      <c r="I24" s="24"/>
    </row>
    <row r="25" spans="1:9" ht="18" customHeight="1">
      <c r="A25" s="5" t="s">
        <v>108</v>
      </c>
      <c r="B25" s="13" t="s">
        <v>134</v>
      </c>
      <c r="C25" s="19"/>
      <c r="D25" s="19"/>
      <c r="E25" s="19"/>
      <c r="F25" s="19"/>
      <c r="G25" s="19"/>
      <c r="H25" s="22"/>
      <c r="I25" s="24"/>
    </row>
    <row r="26" spans="1:9" ht="18" customHeight="1">
      <c r="A26" s="5" t="s">
        <v>58</v>
      </c>
      <c r="B26" s="13" t="s">
        <v>47</v>
      </c>
      <c r="C26" s="19"/>
      <c r="D26" s="19"/>
      <c r="E26" s="19"/>
      <c r="F26" s="19"/>
      <c r="G26" s="19"/>
      <c r="H26" s="22"/>
      <c r="I26" s="24"/>
    </row>
    <row r="27" spans="1:9" ht="18" customHeight="1">
      <c r="A27" s="5" t="s">
        <v>71</v>
      </c>
      <c r="B27" s="13" t="s">
        <v>136</v>
      </c>
      <c r="C27" s="19"/>
      <c r="D27" s="19"/>
      <c r="E27" s="19"/>
      <c r="F27" s="19"/>
      <c r="G27" s="19"/>
      <c r="H27" s="22"/>
      <c r="I27" s="24"/>
    </row>
    <row r="28" spans="1:9" ht="18" customHeight="1">
      <c r="A28" s="5" t="s">
        <v>137</v>
      </c>
      <c r="B28" s="13" t="s">
        <v>141</v>
      </c>
      <c r="C28" s="19"/>
      <c r="D28" s="19"/>
      <c r="E28" s="19"/>
      <c r="F28" s="19"/>
      <c r="G28" s="19"/>
      <c r="H28" s="22"/>
      <c r="I28" s="24"/>
    </row>
    <row r="29" spans="1:9" ht="18" customHeight="1">
      <c r="A29" s="5" t="s">
        <v>4</v>
      </c>
      <c r="B29" s="13" t="s">
        <v>142</v>
      </c>
      <c r="C29" s="19"/>
      <c r="D29" s="19"/>
      <c r="E29" s="19"/>
      <c r="F29" s="19"/>
      <c r="G29" s="19"/>
      <c r="H29" s="22"/>
      <c r="I29" s="24"/>
    </row>
    <row r="30" spans="1:9" ht="18" customHeight="1">
      <c r="A30" s="5" t="s">
        <v>146</v>
      </c>
      <c r="B30" s="13" t="s">
        <v>147</v>
      </c>
      <c r="C30" s="19"/>
      <c r="D30" s="19"/>
      <c r="E30" s="19"/>
      <c r="F30" s="19"/>
      <c r="G30" s="19"/>
      <c r="H30" s="22"/>
      <c r="I30" s="24"/>
    </row>
    <row r="31" spans="1:9" ht="18" customHeight="1">
      <c r="A31" s="9"/>
      <c r="B31" s="17"/>
      <c r="C31" s="17"/>
      <c r="D31" s="17"/>
      <c r="E31" s="17"/>
      <c r="F31" s="17"/>
      <c r="G31" s="17"/>
      <c r="H31" s="17"/>
      <c r="I31" s="28"/>
    </row>
    <row r="32" spans="1:9" ht="18" customHeight="1">
      <c r="A32" s="9" t="s">
        <v>149</v>
      </c>
      <c r="B32" s="17"/>
      <c r="C32" s="17"/>
      <c r="D32" s="17"/>
      <c r="E32" s="17"/>
      <c r="F32" s="17"/>
      <c r="G32" s="17"/>
      <c r="H32" s="17"/>
      <c r="I32" s="28"/>
    </row>
    <row r="33" spans="1:9" ht="18" customHeight="1"/>
    <row r="34" spans="1:9" ht="18" customHeight="1">
      <c r="A34" s="10"/>
      <c r="B34" s="10"/>
      <c r="C34" s="10"/>
      <c r="D34" s="10"/>
      <c r="E34" s="10"/>
      <c r="F34" s="10"/>
      <c r="G34" s="10"/>
      <c r="H34" s="10"/>
      <c r="I34" s="10"/>
    </row>
    <row r="35" spans="1:9" ht="18" customHeight="1"/>
    <row r="36" spans="1:9" ht="18" customHeight="1">
      <c r="E36" s="20"/>
    </row>
    <row r="37" spans="1:9" ht="18" customHeight="1">
      <c r="A37" s="11"/>
    </row>
    <row r="38" spans="1:9" ht="18" customHeight="1"/>
    <row r="39" spans="1:9" ht="18" customHeight="1"/>
    <row r="40" spans="1:9" ht="18" customHeight="1"/>
    <row r="41" spans="1:9" ht="18" customHeight="1"/>
    <row r="42" spans="1:9" ht="18" customHeight="1"/>
    <row r="43" spans="1:9" ht="18" customHeight="1"/>
    <row r="44" spans="1:9" ht="18" customHeight="1"/>
    <row r="45" spans="1:9" ht="18" customHeight="1"/>
    <row r="46" spans="1:9" ht="18" customHeight="1"/>
    <row r="47" spans="1:9" ht="18" customHeight="1"/>
    <row r="48" spans="1:9" ht="18" customHeight="1"/>
    <row r="49" ht="18" customHeight="1"/>
    <row r="50" ht="18" customHeight="1"/>
    <row r="51" ht="18" customHeight="1"/>
    <row r="52" ht="15" customHeight="1"/>
    <row r="53" ht="15" customHeight="1"/>
    <row r="54" ht="15" customHeight="1"/>
    <row r="55" ht="15" customHeight="1"/>
    <row r="56" ht="15" customHeight="1"/>
    <row r="57" ht="15" customHeight="1"/>
    <row r="58" ht="15" customHeight="1"/>
    <row r="59" ht="15" customHeight="1"/>
    <row r="60" ht="15" customHeight="1"/>
    <row r="61" ht="15" customHeight="1"/>
    <row r="62" ht="15" customHeight="1"/>
    <row r="63" ht="15" customHeight="1"/>
    <row r="64" ht="15" customHeight="1"/>
    <row r="65" ht="15" customHeight="1"/>
    <row r="66" ht="15" customHeight="1"/>
    <row r="67" ht="15" customHeight="1"/>
    <row r="68" ht="15" customHeight="1"/>
    <row r="69" ht="15" customHeight="1"/>
    <row r="70" ht="15" customHeight="1"/>
    <row r="71" ht="15" customHeight="1"/>
    <row r="72" ht="15" customHeight="1"/>
    <row r="73" ht="15" customHeight="1"/>
    <row r="74" ht="15" customHeight="1"/>
    <row r="75" ht="15" customHeight="1"/>
    <row r="76" ht="15" customHeight="1"/>
    <row r="77" ht="15" customHeight="1"/>
    <row r="78" ht="15" customHeight="1"/>
    <row r="79" ht="15" customHeight="1"/>
    <row r="80" ht="15" customHeight="1"/>
    <row r="81" ht="15" customHeight="1"/>
    <row r="82" ht="15" customHeight="1"/>
    <row r="83" ht="15" customHeight="1"/>
    <row r="84" ht="15" customHeight="1"/>
    <row r="85" ht="15" customHeight="1"/>
    <row r="86" ht="15" customHeight="1"/>
    <row r="87" ht="15" customHeight="1"/>
    <row r="88" ht="15" customHeight="1"/>
    <row r="89" ht="15" customHeight="1"/>
    <row r="90" ht="15" customHeight="1"/>
    <row r="91" ht="15" customHeight="1"/>
    <row r="92" ht="15" customHeight="1"/>
    <row r="93" ht="15" customHeight="1"/>
    <row r="94" ht="15" customHeight="1"/>
    <row r="95" ht="15" customHeight="1"/>
    <row r="96" ht="15" customHeight="1"/>
    <row r="97" ht="15" customHeight="1"/>
    <row r="98" ht="15" customHeight="1"/>
    <row r="99" ht="15" customHeight="1"/>
    <row r="100" ht="15" customHeight="1"/>
    <row r="101" ht="15" customHeight="1"/>
    <row r="102" ht="15" customHeight="1"/>
    <row r="103" ht="15" customHeight="1"/>
    <row r="104" ht="15" customHeight="1"/>
    <row r="105" ht="15" customHeight="1"/>
    <row r="106" ht="15" customHeight="1"/>
    <row r="107" ht="15" customHeight="1"/>
    <row r="108" ht="15" customHeight="1"/>
    <row r="109" ht="15" customHeight="1"/>
    <row r="110" ht="15" customHeight="1"/>
    <row r="111" ht="15" customHeight="1"/>
    <row r="112" ht="15" customHeight="1"/>
    <row r="113" ht="15" customHeight="1"/>
    <row r="114" ht="15" customHeight="1"/>
    <row r="115" ht="15" customHeight="1"/>
    <row r="116" ht="15" customHeight="1"/>
    <row r="117" ht="15" customHeight="1"/>
    <row r="118" ht="15" customHeight="1"/>
    <row r="119" ht="15" customHeight="1"/>
    <row r="120" ht="15" customHeight="1"/>
    <row r="121" ht="15" customHeight="1"/>
    <row r="122" ht="15" customHeight="1"/>
    <row r="123" ht="15" customHeight="1"/>
    <row r="124" ht="15" customHeight="1"/>
    <row r="125" ht="15" customHeight="1"/>
    <row r="126" ht="15" customHeight="1"/>
    <row r="127" ht="15" customHeight="1"/>
    <row r="128" ht="15" customHeight="1"/>
    <row r="129" ht="15" customHeight="1"/>
    <row r="130" ht="15" customHeight="1"/>
    <row r="131" ht="15" customHeight="1"/>
    <row r="132" ht="15" customHeight="1"/>
    <row r="133" ht="15" customHeight="1"/>
    <row r="134" ht="15" customHeight="1"/>
    <row r="135" ht="15" customHeight="1"/>
    <row r="136" ht="15" customHeight="1"/>
    <row r="137" ht="15" customHeight="1"/>
    <row r="138" ht="15" customHeight="1"/>
    <row r="139" ht="15" customHeight="1"/>
    <row r="140" ht="15" customHeight="1"/>
    <row r="141" ht="15" customHeight="1"/>
    <row r="142" ht="15" customHeight="1"/>
    <row r="143" ht="15" customHeight="1"/>
    <row r="144" ht="15" customHeight="1"/>
    <row r="145" ht="15" customHeight="1"/>
    <row r="146" ht="15" customHeight="1"/>
    <row r="147" ht="15" customHeight="1"/>
    <row r="148" ht="15" customHeight="1"/>
    <row r="149" ht="15" customHeight="1"/>
    <row r="150" ht="15" customHeight="1"/>
    <row r="151" ht="15" customHeight="1"/>
    <row r="152" ht="15" customHeight="1"/>
    <row r="153" ht="15" customHeight="1"/>
    <row r="154" ht="15" customHeight="1"/>
    <row r="155" ht="15" customHeight="1"/>
    <row r="156" ht="15" customHeight="1"/>
    <row r="157" ht="15" customHeight="1"/>
    <row r="158" ht="15" customHeight="1"/>
    <row r="159" ht="15" customHeight="1"/>
    <row r="160" ht="15" customHeight="1"/>
    <row r="161" ht="15" customHeight="1"/>
    <row r="162" ht="15" customHeight="1"/>
    <row r="163" ht="15" customHeight="1"/>
    <row r="164" ht="15" customHeight="1"/>
    <row r="165" ht="15" customHeight="1"/>
    <row r="166" ht="15" customHeight="1"/>
    <row r="167" ht="15" customHeight="1"/>
    <row r="168" ht="15" customHeight="1"/>
    <row r="169" ht="15" customHeight="1"/>
    <row r="170" ht="15" customHeight="1"/>
    <row r="171" ht="15" customHeight="1"/>
    <row r="172" ht="15" customHeight="1"/>
    <row r="173" ht="15" customHeight="1"/>
    <row r="174" ht="15" customHeight="1"/>
    <row r="175" ht="15" customHeight="1"/>
    <row r="176" ht="15" customHeight="1"/>
    <row r="177" ht="15" customHeight="1"/>
    <row r="178" ht="15" customHeight="1"/>
    <row r="179" ht="15" customHeight="1"/>
    <row r="180" ht="15" customHeight="1"/>
    <row r="181" ht="15" customHeight="1"/>
    <row r="182" ht="15" customHeight="1"/>
    <row r="183" ht="15" customHeight="1"/>
    <row r="184" ht="15" customHeight="1"/>
    <row r="185" ht="15" customHeight="1"/>
    <row r="186" ht="15" customHeight="1"/>
    <row r="187" ht="15" customHeight="1"/>
    <row r="188" ht="15" customHeight="1"/>
    <row r="189" ht="15" customHeight="1"/>
    <row r="190" ht="15" customHeight="1"/>
    <row r="191" ht="15" customHeight="1"/>
    <row r="192" ht="15" customHeight="1"/>
    <row r="193" ht="15" customHeight="1"/>
    <row r="194" ht="15" customHeight="1"/>
    <row r="195" ht="15" customHeight="1"/>
    <row r="196" ht="15" customHeight="1"/>
    <row r="197" ht="15" customHeight="1"/>
    <row r="198" ht="15" customHeight="1"/>
    <row r="199" ht="15" customHeight="1"/>
    <row r="200" ht="15" customHeight="1"/>
    <row r="201" ht="15" customHeight="1"/>
    <row r="202" ht="15" customHeight="1"/>
    <row r="203" ht="15" customHeight="1"/>
    <row r="204" ht="15" customHeight="1"/>
    <row r="205" ht="15" customHeight="1"/>
    <row r="206" ht="15" customHeight="1"/>
    <row r="207" ht="15" customHeight="1"/>
    <row r="208" ht="15" customHeight="1"/>
    <row r="209" ht="15" customHeight="1"/>
    <row r="210" ht="15" customHeight="1"/>
    <row r="211" ht="15" customHeight="1"/>
    <row r="212" ht="15" customHeight="1"/>
    <row r="213" ht="15" customHeight="1"/>
    <row r="214" ht="15" customHeight="1"/>
    <row r="215" ht="15" customHeight="1"/>
    <row r="216" ht="15" customHeight="1"/>
    <row r="217" ht="15" customHeight="1"/>
    <row r="218" ht="15" customHeight="1"/>
    <row r="219" ht="15" customHeight="1"/>
    <row r="220" ht="15" customHeight="1"/>
    <row r="221" ht="15" customHeight="1"/>
    <row r="222" ht="15" customHeight="1"/>
    <row r="223" ht="15" customHeight="1"/>
    <row r="224" ht="15" customHeight="1"/>
    <row r="225" ht="15" customHeight="1"/>
    <row r="226" ht="15" customHeight="1"/>
    <row r="227" ht="15" customHeight="1"/>
    <row r="228" ht="15" customHeight="1"/>
    <row r="229" ht="15" customHeight="1"/>
    <row r="230" ht="15" customHeight="1"/>
    <row r="231" ht="15" customHeight="1"/>
    <row r="232" ht="15" customHeight="1"/>
    <row r="233" ht="15" customHeight="1"/>
    <row r="234" ht="15" customHeight="1"/>
    <row r="235" ht="15" customHeight="1"/>
    <row r="236" ht="15" customHeight="1"/>
    <row r="237" ht="15" customHeight="1"/>
    <row r="238" ht="15" customHeight="1"/>
    <row r="239" ht="15" customHeight="1"/>
    <row r="240" ht="15" customHeight="1"/>
    <row r="241" ht="15" customHeight="1"/>
    <row r="242" ht="15" customHeight="1"/>
    <row r="243" ht="15" customHeight="1"/>
    <row r="244" ht="15" customHeight="1"/>
    <row r="245" ht="15" customHeight="1"/>
    <row r="246" ht="15" customHeight="1"/>
    <row r="247" ht="15" customHeight="1"/>
    <row r="248" ht="15" customHeight="1"/>
    <row r="249" ht="15" customHeight="1"/>
    <row r="250" ht="15" customHeight="1"/>
    <row r="251" ht="15" customHeight="1"/>
    <row r="252" ht="15" customHeight="1"/>
    <row r="253" ht="15" customHeight="1"/>
    <row r="254" ht="15" customHeight="1"/>
    <row r="255" ht="15" customHeight="1"/>
    <row r="256" ht="15" customHeight="1"/>
    <row r="257" ht="15" customHeight="1"/>
    <row r="258" ht="15" customHeight="1"/>
    <row r="259" ht="15" customHeight="1"/>
    <row r="260" ht="15" customHeight="1"/>
    <row r="261" ht="15" customHeight="1"/>
    <row r="262" ht="15" customHeight="1"/>
    <row r="263" ht="15" customHeight="1"/>
    <row r="264" ht="15" customHeight="1"/>
    <row r="265" ht="15" customHeight="1"/>
    <row r="266" ht="15" customHeight="1"/>
    <row r="267" ht="15" customHeight="1"/>
    <row r="268" ht="15" customHeight="1"/>
    <row r="269" ht="15" customHeight="1"/>
    <row r="270" ht="15" customHeight="1"/>
    <row r="271" ht="15" customHeight="1"/>
    <row r="272" ht="15" customHeight="1"/>
    <row r="273" ht="15" customHeight="1"/>
    <row r="274" ht="15" customHeight="1"/>
    <row r="275" ht="15" customHeight="1"/>
    <row r="276" ht="15" customHeight="1"/>
    <row r="277" ht="15" customHeight="1"/>
    <row r="278" ht="15" customHeight="1"/>
    <row r="279" ht="15" customHeight="1"/>
    <row r="280" ht="15" customHeight="1"/>
    <row r="281" ht="15" customHeight="1"/>
    <row r="282" ht="15" customHeight="1"/>
    <row r="283" ht="15" customHeight="1"/>
    <row r="284" ht="15" customHeight="1"/>
    <row r="285" ht="15" customHeight="1"/>
    <row r="286" ht="15" customHeight="1"/>
    <row r="287" ht="15" customHeight="1"/>
    <row r="288" ht="15" customHeight="1"/>
    <row r="289" ht="15" customHeight="1"/>
    <row r="290" ht="15" customHeight="1"/>
    <row r="291" ht="15" customHeight="1"/>
    <row r="292" ht="15" customHeight="1"/>
    <row r="293" ht="15" customHeight="1"/>
    <row r="294" ht="15" customHeight="1"/>
    <row r="295" ht="15" customHeight="1"/>
    <row r="296" ht="15" customHeight="1"/>
    <row r="297" ht="15" customHeight="1"/>
    <row r="298" ht="15" customHeight="1"/>
    <row r="299" ht="15" customHeight="1"/>
    <row r="300" ht="15" customHeight="1"/>
    <row r="301" ht="15" customHeight="1"/>
    <row r="302" ht="15" customHeight="1"/>
    <row r="303" ht="15" customHeight="1"/>
    <row r="304" ht="15" customHeight="1"/>
    <row r="305" ht="15" customHeight="1"/>
    <row r="306" ht="15" customHeight="1"/>
    <row r="307" ht="15" customHeight="1"/>
    <row r="308" ht="15" customHeight="1"/>
    <row r="309" ht="15" customHeight="1"/>
    <row r="310" ht="15" customHeight="1"/>
    <row r="311" ht="15" customHeight="1"/>
    <row r="312" ht="15" customHeight="1"/>
    <row r="313" ht="15" customHeight="1"/>
    <row r="314" ht="15" customHeight="1"/>
    <row r="315" ht="15" customHeight="1"/>
    <row r="316" ht="15" customHeight="1"/>
    <row r="317" ht="15" customHeight="1"/>
    <row r="318" ht="15" customHeight="1"/>
    <row r="319" ht="15" customHeight="1"/>
    <row r="320" ht="15" customHeight="1"/>
    <row r="321" ht="15" customHeight="1"/>
    <row r="322" ht="15" customHeight="1"/>
    <row r="323" ht="15" customHeight="1"/>
    <row r="324" ht="15" customHeight="1"/>
    <row r="325" ht="15" customHeight="1"/>
    <row r="326" ht="15" customHeight="1"/>
    <row r="327" ht="15" customHeight="1"/>
    <row r="328" ht="15" customHeight="1"/>
    <row r="329" ht="15" customHeight="1"/>
    <row r="330" ht="15" customHeight="1"/>
    <row r="331" ht="15" customHeight="1"/>
    <row r="332" ht="15" customHeight="1"/>
    <row r="333" ht="15" customHeight="1"/>
    <row r="334" ht="15" customHeight="1"/>
    <row r="335" ht="15" customHeight="1"/>
    <row r="336" ht="15" customHeight="1"/>
    <row r="337" ht="15" customHeight="1"/>
    <row r="338" ht="15" customHeight="1"/>
    <row r="339" ht="15" customHeight="1"/>
    <row r="340" ht="15" customHeight="1"/>
    <row r="341" ht="15" customHeight="1"/>
    <row r="342" ht="15" customHeight="1"/>
    <row r="343" ht="15" customHeight="1"/>
    <row r="344" ht="15" customHeight="1"/>
    <row r="345" ht="15" customHeight="1"/>
    <row r="346" ht="15" customHeight="1"/>
    <row r="347" ht="15" customHeight="1"/>
    <row r="348" ht="15" customHeight="1"/>
    <row r="349" ht="15" customHeight="1"/>
    <row r="350" ht="15" customHeight="1"/>
    <row r="351" ht="15" customHeight="1"/>
    <row r="352" ht="15" customHeight="1"/>
    <row r="353" ht="15" customHeight="1"/>
    <row r="354" ht="15" customHeight="1"/>
    <row r="355" ht="15" customHeight="1"/>
    <row r="356" ht="15" customHeight="1"/>
    <row r="357" ht="15" customHeight="1"/>
    <row r="358" ht="15" customHeight="1"/>
    <row r="359" ht="15" customHeight="1"/>
    <row r="360" ht="15" customHeight="1"/>
    <row r="361" ht="15" customHeight="1"/>
    <row r="362" ht="15" customHeight="1"/>
    <row r="363" ht="15" customHeight="1"/>
    <row r="364" ht="15" customHeight="1"/>
    <row r="365" ht="15" customHeight="1"/>
    <row r="366" ht="15" customHeight="1"/>
    <row r="367" ht="15" customHeight="1"/>
    <row r="368" ht="15" customHeight="1"/>
    <row r="369" ht="15" customHeight="1"/>
    <row r="370" ht="15" customHeight="1"/>
    <row r="371" ht="15" customHeight="1"/>
    <row r="372" ht="15" customHeight="1"/>
    <row r="373" ht="15" customHeight="1"/>
    <row r="374" ht="15" customHeight="1"/>
    <row r="375" ht="15" customHeight="1"/>
    <row r="376" ht="15" customHeight="1"/>
    <row r="377" ht="15" customHeight="1"/>
    <row r="378" ht="15" customHeight="1"/>
    <row r="379" ht="15" customHeight="1"/>
    <row r="380" ht="15" customHeight="1"/>
    <row r="381" ht="15" customHeight="1"/>
    <row r="382" ht="15" customHeight="1"/>
    <row r="383" ht="15" customHeight="1"/>
    <row r="384" ht="15" customHeight="1"/>
    <row r="385" ht="15" customHeight="1"/>
    <row r="386" ht="15" customHeight="1"/>
    <row r="387" ht="15" customHeight="1"/>
    <row r="388" ht="15" customHeight="1"/>
    <row r="389" ht="15" customHeight="1"/>
    <row r="390" ht="15" customHeight="1"/>
    <row r="391" ht="15" customHeight="1"/>
    <row r="392" ht="15" customHeight="1"/>
    <row r="393" ht="15" customHeight="1"/>
    <row r="394" ht="15" customHeight="1"/>
    <row r="395" ht="15" customHeight="1"/>
    <row r="396" ht="15" customHeight="1"/>
    <row r="397" ht="15" customHeight="1"/>
    <row r="398" ht="15" customHeight="1"/>
    <row r="399" ht="15" customHeight="1"/>
    <row r="400" ht="15" customHeight="1"/>
    <row r="401" ht="15" customHeight="1"/>
    <row r="402" ht="15" customHeight="1"/>
    <row r="403" ht="15" customHeight="1"/>
    <row r="404" ht="15" customHeight="1"/>
    <row r="405" ht="15" customHeight="1"/>
    <row r="406" ht="15" customHeight="1"/>
    <row r="407" ht="15" customHeight="1"/>
    <row r="408" ht="15" customHeight="1"/>
    <row r="409" ht="15" customHeight="1"/>
    <row r="410" ht="15" customHeight="1"/>
    <row r="411" ht="15" customHeight="1"/>
    <row r="412" ht="15" customHeight="1"/>
    <row r="413" ht="15" customHeight="1"/>
    <row r="414" ht="15" customHeight="1"/>
    <row r="415" ht="15" customHeight="1"/>
    <row r="416" ht="15" customHeight="1"/>
    <row r="417" ht="15" customHeight="1"/>
    <row r="418" ht="15" customHeight="1"/>
    <row r="419" ht="15" customHeight="1"/>
    <row r="420" ht="15" customHeight="1"/>
    <row r="421" ht="15" customHeight="1"/>
    <row r="422" ht="15" customHeight="1"/>
    <row r="423" ht="15" customHeight="1"/>
    <row r="424" ht="15" customHeight="1"/>
    <row r="425" ht="15" customHeight="1"/>
    <row r="426" ht="15" customHeight="1"/>
    <row r="427" ht="15" customHeight="1"/>
    <row r="428" ht="15" customHeight="1"/>
    <row r="429" ht="15" customHeight="1"/>
    <row r="430" ht="15" customHeight="1"/>
    <row r="431" ht="15" customHeight="1"/>
    <row r="432" ht="15" customHeight="1"/>
    <row r="433" ht="15" customHeight="1"/>
    <row r="434" ht="15" customHeight="1"/>
    <row r="435" ht="15" customHeight="1"/>
    <row r="436" ht="15" customHeight="1"/>
    <row r="437" ht="15" customHeight="1"/>
    <row r="438" ht="15" customHeight="1"/>
    <row r="439" ht="15" customHeight="1"/>
    <row r="440" ht="15" customHeight="1"/>
    <row r="441" ht="15" customHeight="1"/>
    <row r="442" ht="15" customHeight="1"/>
    <row r="443" ht="15" customHeight="1"/>
    <row r="444" ht="15" customHeight="1"/>
    <row r="445" ht="15" customHeight="1"/>
    <row r="446" ht="15" customHeight="1"/>
    <row r="447" ht="15" customHeight="1"/>
    <row r="448" ht="15" customHeight="1"/>
    <row r="449" ht="15" customHeight="1"/>
    <row r="450" ht="15" customHeight="1"/>
    <row r="451" ht="15" customHeight="1"/>
    <row r="452" ht="15" customHeight="1"/>
    <row r="453" ht="15" customHeight="1"/>
    <row r="454" ht="15" customHeight="1"/>
    <row r="455" ht="15" customHeight="1"/>
    <row r="456" ht="15" customHeight="1"/>
    <row r="457" ht="15" customHeight="1"/>
    <row r="458" ht="15" customHeight="1"/>
    <row r="459" ht="15" customHeight="1"/>
    <row r="460" ht="15" customHeight="1"/>
    <row r="461" ht="15" customHeight="1"/>
    <row r="462" ht="15" customHeight="1"/>
    <row r="463" ht="15" customHeight="1"/>
    <row r="464" ht="15" customHeight="1"/>
    <row r="465" ht="15" customHeight="1"/>
    <row r="466" ht="15" customHeight="1"/>
    <row r="467" ht="15" customHeight="1"/>
    <row r="468" ht="15" customHeight="1"/>
    <row r="469" ht="15" customHeight="1"/>
    <row r="470" ht="15" customHeight="1"/>
    <row r="471" ht="15" customHeight="1"/>
    <row r="472" ht="15" customHeight="1"/>
    <row r="473" ht="15" customHeight="1"/>
    <row r="474" ht="15" customHeight="1"/>
    <row r="475" ht="15" customHeight="1"/>
    <row r="476" ht="15" customHeight="1"/>
    <row r="477" ht="15" customHeight="1"/>
    <row r="478" ht="15" customHeight="1"/>
    <row r="479" ht="15" customHeight="1"/>
    <row r="480" ht="15" customHeight="1"/>
    <row r="481" ht="15" customHeight="1"/>
    <row r="482" ht="15" customHeight="1"/>
    <row r="483" ht="15" customHeight="1"/>
    <row r="484" ht="15" customHeight="1"/>
    <row r="485" ht="15" customHeight="1"/>
    <row r="486" ht="15" customHeight="1"/>
    <row r="487" ht="15" customHeight="1"/>
    <row r="488" ht="15" customHeight="1"/>
    <row r="489" ht="15" customHeight="1"/>
    <row r="490" ht="15" customHeight="1"/>
    <row r="491" ht="15" customHeight="1"/>
    <row r="492" ht="15" customHeight="1"/>
    <row r="493" ht="15" customHeight="1"/>
    <row r="494" ht="15" customHeight="1"/>
    <row r="495" ht="15" customHeight="1"/>
    <row r="496" ht="15" customHeight="1"/>
    <row r="497" ht="15" customHeight="1"/>
    <row r="498" ht="15" customHeight="1"/>
    <row r="499" ht="15" customHeight="1"/>
    <row r="500" ht="15" customHeight="1"/>
    <row r="501" ht="15" customHeight="1"/>
    <row r="502" ht="15" customHeight="1"/>
    <row r="503" ht="15" customHeight="1"/>
    <row r="504" ht="15" customHeight="1"/>
    <row r="505" ht="15" customHeight="1"/>
    <row r="506" ht="15" customHeight="1"/>
    <row r="507" ht="15" customHeight="1"/>
    <row r="508" ht="15" customHeight="1"/>
    <row r="509" ht="15" customHeight="1"/>
    <row r="510" ht="15" customHeight="1"/>
    <row r="511" ht="15" customHeight="1"/>
    <row r="512" ht="15" customHeight="1"/>
    <row r="513" ht="15" customHeight="1"/>
    <row r="514" ht="15" customHeight="1"/>
    <row r="515" ht="15" customHeight="1"/>
    <row r="516" ht="15" customHeight="1"/>
    <row r="517" ht="15" customHeight="1"/>
    <row r="518" ht="15" customHeight="1"/>
    <row r="519" ht="15" customHeight="1"/>
    <row r="520" ht="15" customHeight="1"/>
    <row r="521" ht="15" customHeight="1"/>
    <row r="522" ht="15" customHeight="1"/>
    <row r="523" ht="15" customHeight="1"/>
    <row r="524" ht="15" customHeight="1"/>
    <row r="525" ht="15" customHeight="1"/>
    <row r="526" ht="15" customHeight="1"/>
    <row r="527" ht="15" customHeight="1"/>
    <row r="528" ht="15" customHeight="1"/>
    <row r="529" ht="15" customHeight="1"/>
    <row r="530" ht="15" customHeight="1"/>
    <row r="531" ht="15" customHeight="1"/>
    <row r="532" ht="15" customHeight="1"/>
    <row r="533" ht="15" customHeight="1"/>
    <row r="534" ht="15" customHeight="1"/>
    <row r="535" ht="15" customHeight="1"/>
    <row r="536" ht="15" customHeight="1"/>
    <row r="537" ht="15" customHeight="1"/>
    <row r="538" ht="15" customHeight="1"/>
    <row r="539" ht="15" customHeight="1"/>
    <row r="540" ht="15" customHeight="1"/>
    <row r="541" ht="15" customHeight="1"/>
    <row r="542" ht="15" customHeight="1"/>
    <row r="543" ht="15" customHeight="1"/>
    <row r="544" ht="15" customHeight="1"/>
    <row r="545" ht="15" customHeight="1"/>
    <row r="546" ht="15" customHeight="1"/>
    <row r="547" ht="15" customHeight="1"/>
    <row r="548" ht="15" customHeight="1"/>
    <row r="549" ht="15" customHeight="1"/>
    <row r="550" ht="15" customHeight="1"/>
    <row r="551" ht="15" customHeight="1"/>
    <row r="552" ht="15" customHeight="1"/>
    <row r="553" ht="15" customHeight="1"/>
    <row r="554" ht="15" customHeight="1"/>
    <row r="555" ht="15" customHeight="1"/>
    <row r="556" ht="15" customHeight="1"/>
    <row r="557" ht="15" customHeight="1"/>
    <row r="558" ht="15" customHeight="1"/>
    <row r="559" ht="15" customHeight="1"/>
    <row r="560" ht="15" customHeight="1"/>
    <row r="561" ht="15" customHeight="1"/>
    <row r="562" ht="15" customHeight="1"/>
    <row r="563" ht="15" customHeight="1"/>
    <row r="564" ht="15" customHeight="1"/>
    <row r="565" ht="15" customHeight="1"/>
    <row r="566" ht="15" customHeight="1"/>
    <row r="567" ht="15" customHeight="1"/>
    <row r="568" ht="15" customHeight="1"/>
    <row r="569" ht="15" customHeight="1"/>
    <row r="570" ht="15" customHeight="1"/>
    <row r="571" ht="15" customHeight="1"/>
    <row r="572" ht="15" customHeight="1"/>
    <row r="573" ht="15" customHeight="1"/>
    <row r="574" ht="15" customHeight="1"/>
    <row r="575" ht="15" customHeight="1"/>
    <row r="576" ht="15" customHeight="1"/>
    <row r="577" ht="15" customHeight="1"/>
    <row r="578" ht="15" customHeight="1"/>
    <row r="579" ht="15" customHeight="1"/>
    <row r="580" ht="15" customHeight="1"/>
    <row r="581" ht="15" customHeight="1"/>
    <row r="582" ht="15" customHeight="1"/>
    <row r="583" ht="15" customHeight="1"/>
    <row r="584" ht="15" customHeight="1"/>
    <row r="585" ht="15" customHeight="1"/>
    <row r="586" ht="15" customHeight="1"/>
    <row r="587" ht="15" customHeight="1"/>
    <row r="588" ht="15" customHeight="1"/>
    <row r="589" ht="15" customHeight="1"/>
    <row r="590" ht="15" customHeight="1"/>
    <row r="591" ht="15" customHeight="1"/>
    <row r="592" ht="15" customHeight="1"/>
    <row r="593" ht="15" customHeight="1"/>
    <row r="594" ht="15" customHeight="1"/>
    <row r="595" ht="15" customHeight="1"/>
    <row r="596" ht="15" customHeight="1"/>
    <row r="597" ht="15" customHeight="1"/>
    <row r="598" ht="15" customHeight="1"/>
    <row r="599" ht="15" customHeight="1"/>
    <row r="600" ht="15" customHeight="1"/>
    <row r="601" ht="15" customHeight="1"/>
    <row r="602" ht="15" customHeight="1"/>
    <row r="603" ht="15" customHeight="1"/>
    <row r="604" ht="15" customHeight="1"/>
    <row r="605" ht="15" customHeight="1"/>
    <row r="606" ht="15" customHeight="1"/>
    <row r="607" ht="15" customHeight="1"/>
    <row r="608" ht="15" customHeight="1"/>
    <row r="609" ht="15" customHeight="1"/>
    <row r="610" ht="15" customHeight="1"/>
    <row r="611" ht="15" customHeight="1"/>
    <row r="612" ht="15" customHeight="1"/>
    <row r="613" ht="15" customHeight="1"/>
    <row r="614" ht="15" customHeight="1"/>
    <row r="615" ht="15" customHeight="1"/>
    <row r="616" ht="15" customHeight="1"/>
    <row r="617" ht="15" customHeight="1"/>
    <row r="618" ht="15" customHeight="1"/>
    <row r="619" ht="15" customHeight="1"/>
    <row r="620" ht="15" customHeight="1"/>
    <row r="621" ht="15" customHeight="1"/>
    <row r="622" ht="15" customHeight="1"/>
    <row r="623" ht="15" customHeight="1"/>
    <row r="624" ht="15" customHeight="1"/>
    <row r="625" ht="15" customHeight="1"/>
    <row r="626" ht="15" customHeight="1"/>
    <row r="627" ht="15" customHeight="1"/>
    <row r="628" ht="15" customHeight="1"/>
    <row r="629" ht="15" customHeight="1"/>
    <row r="630" ht="15" customHeight="1"/>
    <row r="631" ht="15" customHeight="1"/>
    <row r="632" ht="15" customHeight="1"/>
    <row r="633" ht="15" customHeight="1"/>
    <row r="634" ht="15" customHeight="1"/>
    <row r="635" ht="15" customHeight="1"/>
    <row r="636" ht="15" customHeight="1"/>
    <row r="637" ht="15" customHeight="1"/>
    <row r="638" ht="15" customHeight="1"/>
    <row r="639" ht="15" customHeight="1"/>
    <row r="640" ht="15" customHeight="1"/>
    <row r="641" ht="15" customHeight="1"/>
    <row r="642" ht="15" customHeight="1"/>
    <row r="643" ht="15" customHeight="1"/>
    <row r="644" ht="15" customHeight="1"/>
    <row r="645" ht="15" customHeight="1"/>
    <row r="646" ht="15" customHeight="1"/>
    <row r="647" ht="15" customHeight="1"/>
    <row r="648" ht="15" customHeight="1"/>
    <row r="649" ht="15" customHeight="1"/>
    <row r="650" ht="15" customHeight="1"/>
    <row r="651" ht="15" customHeight="1"/>
    <row r="652" ht="15" customHeight="1"/>
    <row r="653" ht="15" customHeight="1"/>
    <row r="654" ht="15" customHeight="1"/>
    <row r="655" ht="15" customHeight="1"/>
    <row r="656" ht="15" customHeight="1"/>
    <row r="657" ht="15" customHeight="1"/>
    <row r="658" ht="15" customHeight="1"/>
    <row r="659" ht="15" customHeight="1"/>
    <row r="660" ht="15" customHeight="1"/>
    <row r="661" ht="15" customHeight="1"/>
    <row r="662" ht="15" customHeight="1"/>
    <row r="663" ht="15" customHeight="1"/>
    <row r="664" ht="15" customHeight="1"/>
    <row r="665" ht="15" customHeight="1"/>
    <row r="666" ht="15" customHeight="1"/>
    <row r="667" ht="15" customHeight="1"/>
    <row r="668" ht="15" customHeight="1"/>
    <row r="669" ht="15" customHeight="1"/>
    <row r="670" ht="15" customHeight="1"/>
    <row r="671" ht="15" customHeight="1"/>
    <row r="672" ht="15" customHeight="1"/>
    <row r="673" ht="15" customHeight="1"/>
    <row r="674" ht="15" customHeight="1"/>
    <row r="675" ht="15" customHeight="1"/>
    <row r="676" ht="15" customHeight="1"/>
    <row r="677" ht="15" customHeight="1"/>
  </sheetData>
  <mergeCells count="3">
    <mergeCell ref="A1:I1"/>
    <mergeCell ref="B3:H3"/>
    <mergeCell ref="A34:I34"/>
  </mergeCells>
  <phoneticPr fontId="20"/>
  <pageMargins left="0.75" right="0.5" top="1" bottom="1" header="0.51200000000000001" footer="0.51200000000000001"/>
  <pageSetup paperSize="9" fitToWidth="1" fitToHeight="1" orientation="portrait" usePrinterDefaults="1"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sheetPr>
    <tabColor indexed="22"/>
  </sheetPr>
  <dimension ref="A1:I50"/>
  <sheetViews>
    <sheetView view="pageBreakPreview" zoomScale="60" workbookViewId="0">
      <selection activeCell="F53" sqref="F53"/>
    </sheetView>
  </sheetViews>
  <sheetFormatPr defaultRowHeight="30" customHeight="1"/>
  <cols>
    <col min="1" max="1" width="10.625" style="173" customWidth="1"/>
    <col min="2" max="2" width="9.625" style="173" customWidth="1"/>
    <col min="3" max="3" width="9.375" style="173" customWidth="1"/>
    <col min="4" max="4" width="11.625" style="173" customWidth="1"/>
    <col min="5" max="5" width="7.5" style="173" customWidth="1"/>
    <col min="6" max="6" width="6.25" style="173" customWidth="1"/>
    <col min="7" max="7" width="7.625" style="173" customWidth="1"/>
    <col min="8" max="8" width="10.625" style="173" customWidth="1"/>
    <col min="9" max="9" width="16" style="173" customWidth="1"/>
    <col min="10" max="10" width="9" style="173" bestFit="1" customWidth="1"/>
    <col min="11" max="16384" width="9" style="173" customWidth="1"/>
  </cols>
  <sheetData>
    <row r="1" spans="1:9" ht="18" customHeight="1">
      <c r="A1" s="173" t="s">
        <v>299</v>
      </c>
    </row>
    <row r="2" spans="1:9" ht="30" customHeight="1">
      <c r="A2" s="382" t="s">
        <v>48</v>
      </c>
      <c r="B2" s="382"/>
      <c r="C2" s="382"/>
      <c r="D2" s="382"/>
      <c r="E2" s="382"/>
      <c r="F2" s="382"/>
      <c r="G2" s="382"/>
      <c r="H2" s="382"/>
      <c r="I2" s="382"/>
    </row>
    <row r="3" spans="1:9" ht="30" customHeight="1">
      <c r="A3" s="401" t="s">
        <v>433</v>
      </c>
      <c r="B3" s="406" t="s">
        <v>434</v>
      </c>
      <c r="C3" s="406" t="s">
        <v>435</v>
      </c>
      <c r="D3" s="408" t="s">
        <v>436</v>
      </c>
      <c r="E3" s="406" t="s">
        <v>213</v>
      </c>
      <c r="F3" s="406" t="s">
        <v>148</v>
      </c>
      <c r="G3" s="406" t="s">
        <v>318</v>
      </c>
      <c r="H3" s="406" t="s">
        <v>214</v>
      </c>
      <c r="I3" s="410" t="s">
        <v>350</v>
      </c>
    </row>
    <row r="4" spans="1:9" ht="12" customHeight="1">
      <c r="A4" s="402"/>
      <c r="B4" s="211"/>
      <c r="C4" s="211"/>
      <c r="D4" s="211"/>
      <c r="E4" s="211"/>
      <c r="F4" s="211"/>
      <c r="G4" s="409" t="s">
        <v>437</v>
      </c>
      <c r="H4" s="409" t="s">
        <v>437</v>
      </c>
      <c r="I4" s="411"/>
    </row>
    <row r="5" spans="1:9" ht="15" customHeight="1">
      <c r="A5" s="403"/>
      <c r="B5" s="212"/>
      <c r="C5" s="212"/>
      <c r="D5" s="212"/>
      <c r="E5" s="212"/>
      <c r="F5" s="212"/>
      <c r="G5" s="212"/>
      <c r="H5" s="212"/>
      <c r="I5" s="412"/>
    </row>
    <row r="6" spans="1:9" ht="15" customHeight="1">
      <c r="A6" s="404"/>
      <c r="B6" s="407"/>
      <c r="C6" s="407"/>
      <c r="D6" s="407"/>
      <c r="E6" s="407"/>
      <c r="F6" s="407"/>
      <c r="G6" s="407"/>
      <c r="H6" s="407"/>
      <c r="I6" s="413"/>
    </row>
    <row r="7" spans="1:9" ht="15" customHeight="1">
      <c r="A7" s="403"/>
      <c r="B7" s="212"/>
      <c r="C7" s="212"/>
      <c r="D7" s="212"/>
      <c r="E7" s="212"/>
      <c r="F7" s="212"/>
      <c r="G7" s="212"/>
      <c r="H7" s="212"/>
      <c r="I7" s="412"/>
    </row>
    <row r="8" spans="1:9" ht="15" customHeight="1">
      <c r="A8" s="404"/>
      <c r="B8" s="407"/>
      <c r="C8" s="407"/>
      <c r="D8" s="407"/>
      <c r="E8" s="407"/>
      <c r="F8" s="407"/>
      <c r="G8" s="407"/>
      <c r="H8" s="407"/>
      <c r="I8" s="413"/>
    </row>
    <row r="9" spans="1:9" ht="15" customHeight="1">
      <c r="A9" s="403"/>
      <c r="B9" s="212"/>
      <c r="C9" s="212"/>
      <c r="D9" s="212"/>
      <c r="E9" s="212"/>
      <c r="F9" s="212"/>
      <c r="G9" s="212"/>
      <c r="H9" s="212"/>
      <c r="I9" s="412"/>
    </row>
    <row r="10" spans="1:9" ht="15" customHeight="1">
      <c r="A10" s="404"/>
      <c r="B10" s="407"/>
      <c r="C10" s="407"/>
      <c r="D10" s="407"/>
      <c r="E10" s="407"/>
      <c r="F10" s="407"/>
      <c r="G10" s="407"/>
      <c r="H10" s="407"/>
      <c r="I10" s="413"/>
    </row>
    <row r="11" spans="1:9" ht="15" customHeight="1">
      <c r="A11" s="403"/>
      <c r="B11" s="212"/>
      <c r="C11" s="212"/>
      <c r="D11" s="212"/>
      <c r="E11" s="212"/>
      <c r="F11" s="212"/>
      <c r="G11" s="212"/>
      <c r="H11" s="212"/>
      <c r="I11" s="412"/>
    </row>
    <row r="12" spans="1:9" ht="15" customHeight="1">
      <c r="A12" s="404"/>
      <c r="B12" s="407"/>
      <c r="C12" s="407"/>
      <c r="D12" s="407"/>
      <c r="E12" s="407"/>
      <c r="F12" s="407"/>
      <c r="G12" s="407"/>
      <c r="H12" s="407"/>
      <c r="I12" s="413"/>
    </row>
    <row r="13" spans="1:9" ht="15" customHeight="1">
      <c r="A13" s="403"/>
      <c r="B13" s="212"/>
      <c r="C13" s="212"/>
      <c r="D13" s="212"/>
      <c r="E13" s="212"/>
      <c r="F13" s="212"/>
      <c r="G13" s="212"/>
      <c r="H13" s="212"/>
      <c r="I13" s="412"/>
    </row>
    <row r="14" spans="1:9" ht="15" customHeight="1">
      <c r="A14" s="404"/>
      <c r="B14" s="407"/>
      <c r="C14" s="407"/>
      <c r="D14" s="407"/>
      <c r="E14" s="407"/>
      <c r="F14" s="407"/>
      <c r="G14" s="407"/>
      <c r="H14" s="407"/>
      <c r="I14" s="413"/>
    </row>
    <row r="15" spans="1:9" ht="15" customHeight="1">
      <c r="A15" s="403"/>
      <c r="B15" s="212"/>
      <c r="C15" s="212"/>
      <c r="D15" s="212"/>
      <c r="E15" s="212"/>
      <c r="F15" s="212"/>
      <c r="G15" s="212"/>
      <c r="H15" s="212"/>
      <c r="I15" s="412"/>
    </row>
    <row r="16" spans="1:9" ht="15" customHeight="1">
      <c r="A16" s="404"/>
      <c r="B16" s="407"/>
      <c r="C16" s="407"/>
      <c r="D16" s="407"/>
      <c r="E16" s="407"/>
      <c r="F16" s="407"/>
      <c r="G16" s="407"/>
      <c r="H16" s="407"/>
      <c r="I16" s="413"/>
    </row>
    <row r="17" spans="1:9" ht="15" customHeight="1">
      <c r="A17" s="403"/>
      <c r="B17" s="212"/>
      <c r="C17" s="212"/>
      <c r="D17" s="212"/>
      <c r="E17" s="212"/>
      <c r="F17" s="212"/>
      <c r="G17" s="212"/>
      <c r="H17" s="212"/>
      <c r="I17" s="412"/>
    </row>
    <row r="18" spans="1:9" ht="15" customHeight="1">
      <c r="A18" s="404"/>
      <c r="B18" s="407"/>
      <c r="C18" s="407"/>
      <c r="D18" s="407"/>
      <c r="E18" s="407"/>
      <c r="F18" s="407"/>
      <c r="G18" s="407"/>
      <c r="H18" s="407"/>
      <c r="I18" s="413"/>
    </row>
    <row r="19" spans="1:9" ht="15" customHeight="1">
      <c r="A19" s="403"/>
      <c r="B19" s="212"/>
      <c r="C19" s="212"/>
      <c r="D19" s="212"/>
      <c r="E19" s="212"/>
      <c r="F19" s="212"/>
      <c r="G19" s="212"/>
      <c r="H19" s="212"/>
      <c r="I19" s="412"/>
    </row>
    <row r="20" spans="1:9" ht="15" customHeight="1">
      <c r="A20" s="404"/>
      <c r="B20" s="407"/>
      <c r="C20" s="407"/>
      <c r="D20" s="407"/>
      <c r="E20" s="407"/>
      <c r="F20" s="407"/>
      <c r="G20" s="407"/>
      <c r="H20" s="407"/>
      <c r="I20" s="413"/>
    </row>
    <row r="21" spans="1:9" ht="15" customHeight="1">
      <c r="A21" s="403"/>
      <c r="B21" s="212"/>
      <c r="C21" s="212"/>
      <c r="D21" s="212"/>
      <c r="E21" s="212"/>
      <c r="F21" s="212"/>
      <c r="G21" s="212"/>
      <c r="H21" s="212"/>
      <c r="I21" s="412"/>
    </row>
    <row r="22" spans="1:9" ht="15" customHeight="1">
      <c r="A22" s="404"/>
      <c r="B22" s="407"/>
      <c r="C22" s="407"/>
      <c r="D22" s="407"/>
      <c r="E22" s="407"/>
      <c r="F22" s="407"/>
      <c r="G22" s="407"/>
      <c r="H22" s="407"/>
      <c r="I22" s="413"/>
    </row>
    <row r="23" spans="1:9" ht="15" customHeight="1">
      <c r="A23" s="403"/>
      <c r="B23" s="212"/>
      <c r="C23" s="212"/>
      <c r="D23" s="212"/>
      <c r="E23" s="212"/>
      <c r="F23" s="212"/>
      <c r="G23" s="212"/>
      <c r="H23" s="212"/>
      <c r="I23" s="412"/>
    </row>
    <row r="24" spans="1:9" ht="15" customHeight="1">
      <c r="A24" s="404"/>
      <c r="B24" s="407"/>
      <c r="C24" s="407"/>
      <c r="D24" s="407"/>
      <c r="E24" s="407"/>
      <c r="F24" s="407"/>
      <c r="G24" s="407"/>
      <c r="H24" s="407"/>
      <c r="I24" s="413"/>
    </row>
    <row r="25" spans="1:9" ht="15" customHeight="1">
      <c r="A25" s="403"/>
      <c r="B25" s="212"/>
      <c r="C25" s="212"/>
      <c r="D25" s="212"/>
      <c r="E25" s="212"/>
      <c r="F25" s="212"/>
      <c r="G25" s="212"/>
      <c r="H25" s="212"/>
      <c r="I25" s="412"/>
    </row>
    <row r="26" spans="1:9" ht="15" customHeight="1">
      <c r="A26" s="404"/>
      <c r="B26" s="407"/>
      <c r="C26" s="407"/>
      <c r="D26" s="407"/>
      <c r="E26" s="407"/>
      <c r="F26" s="407"/>
      <c r="G26" s="407"/>
      <c r="H26" s="407"/>
      <c r="I26" s="413"/>
    </row>
    <row r="27" spans="1:9" ht="15" customHeight="1">
      <c r="A27" s="403"/>
      <c r="B27" s="212"/>
      <c r="C27" s="212"/>
      <c r="D27" s="212"/>
      <c r="E27" s="212"/>
      <c r="F27" s="212"/>
      <c r="G27" s="212"/>
      <c r="H27" s="212"/>
      <c r="I27" s="412"/>
    </row>
    <row r="28" spans="1:9" ht="15" customHeight="1">
      <c r="A28" s="404"/>
      <c r="B28" s="407"/>
      <c r="C28" s="407"/>
      <c r="D28" s="407"/>
      <c r="E28" s="407"/>
      <c r="F28" s="407"/>
      <c r="G28" s="407"/>
      <c r="H28" s="407"/>
      <c r="I28" s="413"/>
    </row>
    <row r="29" spans="1:9" ht="15" customHeight="1">
      <c r="A29" s="403"/>
      <c r="B29" s="212"/>
      <c r="C29" s="212"/>
      <c r="D29" s="212"/>
      <c r="E29" s="212"/>
      <c r="F29" s="212"/>
      <c r="G29" s="212"/>
      <c r="H29" s="212"/>
      <c r="I29" s="412"/>
    </row>
    <row r="30" spans="1:9" ht="15" customHeight="1">
      <c r="A30" s="404"/>
      <c r="B30" s="407"/>
      <c r="C30" s="407"/>
      <c r="D30" s="407"/>
      <c r="E30" s="407"/>
      <c r="F30" s="407"/>
      <c r="G30" s="407"/>
      <c r="H30" s="407"/>
      <c r="I30" s="413"/>
    </row>
    <row r="31" spans="1:9" ht="15" customHeight="1">
      <c r="A31" s="403"/>
      <c r="B31" s="212"/>
      <c r="C31" s="212"/>
      <c r="D31" s="212"/>
      <c r="E31" s="212"/>
      <c r="F31" s="212"/>
      <c r="G31" s="212"/>
      <c r="H31" s="212"/>
      <c r="I31" s="412"/>
    </row>
    <row r="32" spans="1:9" ht="15" customHeight="1">
      <c r="A32" s="404"/>
      <c r="B32" s="407"/>
      <c r="C32" s="407"/>
      <c r="D32" s="407"/>
      <c r="E32" s="407"/>
      <c r="F32" s="407"/>
      <c r="G32" s="407"/>
      <c r="H32" s="407"/>
      <c r="I32" s="413"/>
    </row>
    <row r="33" spans="1:9" ht="15" customHeight="1">
      <c r="A33" s="403"/>
      <c r="B33" s="212"/>
      <c r="C33" s="212"/>
      <c r="D33" s="212"/>
      <c r="E33" s="212"/>
      <c r="F33" s="212"/>
      <c r="G33" s="212"/>
      <c r="H33" s="212"/>
      <c r="I33" s="412"/>
    </row>
    <row r="34" spans="1:9" ht="15" customHeight="1">
      <c r="A34" s="404"/>
      <c r="B34" s="407"/>
      <c r="C34" s="407"/>
      <c r="D34" s="407"/>
      <c r="E34" s="407"/>
      <c r="F34" s="407"/>
      <c r="G34" s="407"/>
      <c r="H34" s="407"/>
      <c r="I34" s="413"/>
    </row>
    <row r="35" spans="1:9" ht="15" customHeight="1">
      <c r="A35" s="403"/>
      <c r="B35" s="212"/>
      <c r="C35" s="212"/>
      <c r="D35" s="212"/>
      <c r="E35" s="212"/>
      <c r="F35" s="212"/>
      <c r="G35" s="212"/>
      <c r="H35" s="212"/>
      <c r="I35" s="412"/>
    </row>
    <row r="36" spans="1:9" ht="15" customHeight="1">
      <c r="A36" s="404"/>
      <c r="B36" s="407"/>
      <c r="C36" s="407"/>
      <c r="D36" s="407"/>
      <c r="E36" s="407"/>
      <c r="F36" s="407"/>
      <c r="G36" s="407"/>
      <c r="H36" s="407"/>
      <c r="I36" s="413"/>
    </row>
    <row r="37" spans="1:9" ht="15" customHeight="1">
      <c r="A37" s="403"/>
      <c r="B37" s="212"/>
      <c r="C37" s="212"/>
      <c r="D37" s="212"/>
      <c r="E37" s="212"/>
      <c r="F37" s="212"/>
      <c r="G37" s="212"/>
      <c r="H37" s="212"/>
      <c r="I37" s="412"/>
    </row>
    <row r="38" spans="1:9" ht="15" customHeight="1">
      <c r="A38" s="404"/>
      <c r="B38" s="407"/>
      <c r="C38" s="407"/>
      <c r="D38" s="407"/>
      <c r="E38" s="407"/>
      <c r="F38" s="407"/>
      <c r="G38" s="407"/>
      <c r="H38" s="407"/>
      <c r="I38" s="413"/>
    </row>
    <row r="39" spans="1:9" ht="15" customHeight="1">
      <c r="A39" s="403"/>
      <c r="B39" s="212"/>
      <c r="C39" s="212"/>
      <c r="D39" s="212"/>
      <c r="E39" s="212"/>
      <c r="F39" s="212"/>
      <c r="G39" s="212"/>
      <c r="H39" s="212"/>
      <c r="I39" s="412"/>
    </row>
    <row r="40" spans="1:9" ht="15" customHeight="1">
      <c r="A40" s="404"/>
      <c r="B40" s="407"/>
      <c r="C40" s="407"/>
      <c r="D40" s="407"/>
      <c r="E40" s="407"/>
      <c r="F40" s="407"/>
      <c r="G40" s="407"/>
      <c r="H40" s="407"/>
      <c r="I40" s="413"/>
    </row>
    <row r="41" spans="1:9" ht="15" customHeight="1">
      <c r="A41" s="403"/>
      <c r="B41" s="212"/>
      <c r="C41" s="212"/>
      <c r="D41" s="212"/>
      <c r="E41" s="212"/>
      <c r="F41" s="212"/>
      <c r="G41" s="212"/>
      <c r="H41" s="212"/>
      <c r="I41" s="412"/>
    </row>
    <row r="42" spans="1:9" ht="15" customHeight="1">
      <c r="A42" s="404"/>
      <c r="B42" s="407"/>
      <c r="C42" s="407"/>
      <c r="D42" s="407"/>
      <c r="E42" s="407"/>
      <c r="F42" s="407"/>
      <c r="G42" s="407"/>
      <c r="H42" s="407"/>
      <c r="I42" s="413"/>
    </row>
    <row r="43" spans="1:9" ht="15" customHeight="1">
      <c r="A43" s="403"/>
      <c r="B43" s="212"/>
      <c r="C43" s="212"/>
      <c r="D43" s="212"/>
      <c r="E43" s="212"/>
      <c r="F43" s="212"/>
      <c r="G43" s="212"/>
      <c r="H43" s="212"/>
      <c r="I43" s="412"/>
    </row>
    <row r="44" spans="1:9" ht="15" customHeight="1">
      <c r="A44" s="404"/>
      <c r="B44" s="407"/>
      <c r="C44" s="407"/>
      <c r="D44" s="407"/>
      <c r="E44" s="407"/>
      <c r="F44" s="407"/>
      <c r="G44" s="407"/>
      <c r="H44" s="407"/>
      <c r="I44" s="413"/>
    </row>
    <row r="45" spans="1:9" ht="15" customHeight="1">
      <c r="A45" s="403"/>
      <c r="B45" s="212"/>
      <c r="C45" s="212"/>
      <c r="D45" s="212"/>
      <c r="E45" s="212"/>
      <c r="F45" s="212"/>
      <c r="G45" s="212"/>
      <c r="H45" s="212"/>
      <c r="I45" s="412"/>
    </row>
    <row r="46" spans="1:9" ht="15" customHeight="1">
      <c r="A46" s="404"/>
      <c r="B46" s="407"/>
      <c r="C46" s="407"/>
      <c r="D46" s="407"/>
      <c r="E46" s="407"/>
      <c r="F46" s="407"/>
      <c r="G46" s="407"/>
      <c r="H46" s="407"/>
      <c r="I46" s="413"/>
    </row>
    <row r="47" spans="1:9" ht="15" customHeight="1">
      <c r="A47" s="403"/>
      <c r="B47" s="212"/>
      <c r="C47" s="212"/>
      <c r="D47" s="212"/>
      <c r="E47" s="212"/>
      <c r="F47" s="212"/>
      <c r="G47" s="212"/>
      <c r="H47" s="212"/>
      <c r="I47" s="412"/>
    </row>
    <row r="48" spans="1:9" ht="15" customHeight="1">
      <c r="A48" s="405"/>
      <c r="B48" s="213"/>
      <c r="C48" s="213"/>
      <c r="D48" s="213"/>
      <c r="E48" s="213"/>
      <c r="F48" s="213"/>
      <c r="G48" s="213"/>
      <c r="H48" s="213"/>
      <c r="I48" s="414"/>
    </row>
    <row r="49" spans="1:9" ht="15" customHeight="1">
      <c r="A49" s="181" t="s">
        <v>438</v>
      </c>
      <c r="B49" s="181"/>
      <c r="C49" s="181"/>
      <c r="D49" s="181"/>
      <c r="E49" s="181"/>
      <c r="F49" s="181"/>
      <c r="G49" s="181"/>
      <c r="H49" s="181"/>
      <c r="I49" s="181"/>
    </row>
    <row r="50" spans="1:9" ht="30" customHeight="1">
      <c r="A50" s="182"/>
      <c r="D50" s="35"/>
    </row>
  </sheetData>
  <mergeCells count="1">
    <mergeCell ref="A2:I2"/>
  </mergeCells>
  <phoneticPr fontId="20"/>
  <pageMargins left="0.64" right="0.59055118110236227" top="0.78740157480314965" bottom="0.59055118110236227" header="0.51181102362204722" footer="0.51181102362204722"/>
  <pageSetup paperSize="9" fitToWidth="1" fitToHeight="1" orientation="portrait" usePrinterDefaults="1"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sheetPr>
    <tabColor indexed="22"/>
  </sheetPr>
  <dimension ref="A3:I22"/>
  <sheetViews>
    <sheetView view="pageBreakPreview" zoomScale="70" zoomScaleSheetLayoutView="70" workbookViewId="0">
      <selection activeCell="R25" sqref="R25"/>
    </sheetView>
  </sheetViews>
  <sheetFormatPr defaultRowHeight="30" customHeight="1"/>
  <cols>
    <col min="1" max="1" width="9" style="415" bestFit="1" customWidth="1"/>
    <col min="2" max="2" width="11.125" customWidth="1"/>
    <col min="3" max="3" width="9" style="415" bestFit="1" customWidth="1"/>
  </cols>
  <sheetData>
    <row r="3" spans="1:9" ht="30" customHeight="1">
      <c r="A3" s="416"/>
      <c r="B3" s="171"/>
      <c r="C3" s="422" t="s">
        <v>421</v>
      </c>
      <c r="D3" s="422"/>
      <c r="E3" s="422"/>
      <c r="F3" s="422"/>
      <c r="G3" s="422"/>
      <c r="H3" s="171"/>
      <c r="I3" s="171"/>
    </row>
    <row r="4" spans="1:9" ht="35.1" customHeight="1"/>
    <row r="5" spans="1:9" ht="35.1" customHeight="1">
      <c r="A5" s="417" t="s">
        <v>39</v>
      </c>
      <c r="B5" s="419" t="s">
        <v>25</v>
      </c>
      <c r="C5" s="423" t="s">
        <v>440</v>
      </c>
    </row>
    <row r="6" spans="1:9" ht="35.1" customHeight="1">
      <c r="A6" s="417" t="s">
        <v>94</v>
      </c>
      <c r="B6" s="419" t="s">
        <v>441</v>
      </c>
      <c r="D6" s="2"/>
    </row>
    <row r="7" spans="1:9" ht="35.1" customHeight="1">
      <c r="A7" s="417" t="s">
        <v>442</v>
      </c>
      <c r="B7" s="419" t="s">
        <v>445</v>
      </c>
    </row>
    <row r="8" spans="1:9" ht="35.1" customHeight="1">
      <c r="A8" s="417" t="s">
        <v>446</v>
      </c>
      <c r="B8" s="419" t="s">
        <v>305</v>
      </c>
    </row>
    <row r="9" spans="1:9" ht="35.1" customHeight="1">
      <c r="A9" s="417" t="s">
        <v>21</v>
      </c>
      <c r="B9" s="419" t="s">
        <v>444</v>
      </c>
    </row>
    <row r="10" spans="1:9" ht="35.1" customHeight="1">
      <c r="A10" s="417" t="s">
        <v>450</v>
      </c>
      <c r="B10" s="419" t="s">
        <v>451</v>
      </c>
    </row>
    <row r="11" spans="1:9" ht="35.1" customHeight="1">
      <c r="A11" s="417" t="s">
        <v>164</v>
      </c>
      <c r="B11" s="420" t="s">
        <v>453</v>
      </c>
      <c r="C11" s="420"/>
    </row>
    <row r="12" spans="1:9" ht="35.1" customHeight="1"/>
    <row r="13" spans="1:9" ht="35.1" customHeight="1"/>
    <row r="14" spans="1:9" ht="35.1" customHeight="1">
      <c r="A14" s="415" t="s">
        <v>454</v>
      </c>
      <c r="B14" t="s">
        <v>206</v>
      </c>
      <c r="C14" s="424"/>
    </row>
    <row r="15" spans="1:9" ht="35.1" customHeight="1">
      <c r="A15" s="415" t="s">
        <v>456</v>
      </c>
      <c r="B15" s="421" t="s">
        <v>457</v>
      </c>
      <c r="C15" s="424"/>
    </row>
    <row r="16" spans="1:9" ht="35.1" customHeight="1">
      <c r="A16" s="415" t="s">
        <v>185</v>
      </c>
      <c r="B16" s="421" t="s">
        <v>458</v>
      </c>
      <c r="C16" s="424"/>
    </row>
    <row r="17" spans="1:5" ht="35.1" customHeight="1">
      <c r="B17" s="421" t="s">
        <v>15</v>
      </c>
      <c r="C17" s="424"/>
    </row>
    <row r="18" spans="1:5" ht="35.1" customHeight="1">
      <c r="D18" s="425"/>
    </row>
    <row r="19" spans="1:5" ht="35.1" customHeight="1">
      <c r="D19" s="425"/>
    </row>
    <row r="20" spans="1:5" ht="35.1" customHeight="1">
      <c r="D20" s="425"/>
    </row>
    <row r="21" spans="1:5" ht="35.1" customHeight="1">
      <c r="D21" s="425"/>
    </row>
    <row r="22" spans="1:5" ht="35.1" customHeight="1">
      <c r="A22" s="418"/>
      <c r="D22" s="425"/>
      <c r="E22" s="35"/>
    </row>
    <row r="23" spans="1:5" ht="35.1" customHeight="1"/>
    <row r="24" spans="1:5" ht="35.1" customHeight="1"/>
  </sheetData>
  <mergeCells count="2">
    <mergeCell ref="C3:G3"/>
    <mergeCell ref="B11:C11"/>
  </mergeCells>
  <phoneticPr fontId="20"/>
  <pageMargins left="0.75" right="0.75" top="1" bottom="1" header="0.51200000000000001" footer="0.51200000000000001"/>
  <pageSetup paperSize="9" fitToWidth="1" fitToHeight="1" orientation="portrait" usePrinterDefaults="1"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sheetPr>
    <tabColor indexed="22"/>
  </sheetPr>
  <dimension ref="A1:H35"/>
  <sheetViews>
    <sheetView view="pageBreakPreview" zoomScaleSheetLayoutView="100" workbookViewId="0">
      <selection activeCell="G16" sqref="G16"/>
    </sheetView>
  </sheetViews>
  <sheetFormatPr defaultRowHeight="20.100000000000001" customHeight="1"/>
  <cols>
    <col min="1" max="2" width="6.625" customWidth="1"/>
    <col min="3" max="3" width="12.625" customWidth="1"/>
    <col min="4" max="4" width="8.625" customWidth="1"/>
    <col min="5" max="5" width="9.625" customWidth="1"/>
    <col min="6" max="6" width="12.625" customWidth="1"/>
    <col min="7" max="7" width="15.625" customWidth="1"/>
    <col min="8" max="8" width="12.625" customWidth="1"/>
  </cols>
  <sheetData>
    <row r="1" spans="1:8" ht="20.100000000000001" customHeight="1">
      <c r="A1" s="2" t="s">
        <v>461</v>
      </c>
      <c r="B1" s="2"/>
      <c r="C1" s="2"/>
      <c r="D1" s="2"/>
      <c r="E1" s="2"/>
      <c r="F1" s="2"/>
      <c r="G1" s="2"/>
      <c r="H1" s="2"/>
    </row>
    <row r="2" spans="1:8" ht="20.100000000000001" customHeight="1">
      <c r="A2" s="2"/>
      <c r="B2" s="2"/>
      <c r="C2" s="2"/>
      <c r="D2" s="2"/>
      <c r="E2" s="2"/>
      <c r="F2" s="2"/>
      <c r="G2" s="2"/>
      <c r="H2" s="2"/>
    </row>
    <row r="3" spans="1:8" ht="20.100000000000001" customHeight="1">
      <c r="A3" s="426" t="s">
        <v>463</v>
      </c>
      <c r="B3" s="426"/>
      <c r="C3" s="426"/>
      <c r="D3" s="426"/>
      <c r="E3" s="426"/>
      <c r="F3" s="426"/>
      <c r="G3" s="426"/>
      <c r="H3" s="426"/>
    </row>
    <row r="4" spans="1:8" ht="20.100000000000001" customHeight="1">
      <c r="A4" s="3"/>
      <c r="B4" s="3"/>
      <c r="C4" s="3"/>
      <c r="D4" s="3"/>
      <c r="E4" s="3"/>
      <c r="F4" s="3"/>
      <c r="G4" s="3"/>
      <c r="H4" s="3"/>
    </row>
    <row r="5" spans="1:8" ht="20.100000000000001" customHeight="1">
      <c r="A5" s="3"/>
      <c r="B5" s="3"/>
      <c r="C5" s="3"/>
      <c r="D5" s="3"/>
      <c r="E5" s="3"/>
      <c r="F5" s="3"/>
      <c r="G5" s="3"/>
      <c r="H5" s="3"/>
    </row>
    <row r="6" spans="1:8" ht="20.100000000000001" customHeight="1">
      <c r="A6" s="3"/>
      <c r="B6" s="3"/>
      <c r="C6" s="3"/>
      <c r="D6" s="3"/>
      <c r="E6" s="3"/>
      <c r="F6" s="3"/>
      <c r="G6" s="3"/>
      <c r="H6" s="419" t="s">
        <v>80</v>
      </c>
    </row>
    <row r="7" spans="1:8" ht="20.100000000000001" customHeight="1">
      <c r="A7" s="3"/>
      <c r="B7" s="3"/>
      <c r="C7" s="3"/>
      <c r="D7" s="3"/>
      <c r="E7" s="3"/>
      <c r="F7" s="3"/>
      <c r="G7" s="3"/>
      <c r="H7" s="419" t="s">
        <v>465</v>
      </c>
    </row>
    <row r="8" spans="1:8" ht="20.100000000000001" customHeight="1">
      <c r="A8" s="3"/>
      <c r="B8" s="3"/>
      <c r="C8" s="3"/>
      <c r="D8" s="3"/>
      <c r="E8" s="3"/>
      <c r="F8" s="3"/>
      <c r="G8" s="3"/>
      <c r="H8" s="419"/>
    </row>
    <row r="9" spans="1:8" ht="20.100000000000001" customHeight="1">
      <c r="A9" s="3"/>
      <c r="B9" s="3"/>
      <c r="C9" s="3"/>
      <c r="D9" s="36" t="s">
        <v>467</v>
      </c>
      <c r="E9" s="3"/>
      <c r="F9" s="3"/>
      <c r="G9" s="3"/>
      <c r="H9" s="3"/>
    </row>
    <row r="10" spans="1:8" ht="20.100000000000001" customHeight="1">
      <c r="A10" s="3"/>
      <c r="B10" s="3"/>
      <c r="C10" s="3"/>
      <c r="D10" s="36"/>
      <c r="E10" s="3"/>
      <c r="F10" s="3"/>
      <c r="G10" s="3"/>
      <c r="H10" s="3"/>
    </row>
    <row r="11" spans="1:8" ht="20.100000000000001" customHeight="1">
      <c r="A11" s="2"/>
      <c r="B11" s="2"/>
      <c r="C11" s="2"/>
      <c r="D11" s="2"/>
      <c r="E11" s="2"/>
      <c r="F11" s="2"/>
      <c r="G11" s="2"/>
      <c r="H11" s="2"/>
    </row>
    <row r="12" spans="1:8" ht="20.100000000000001" customHeight="1">
      <c r="A12" s="2"/>
      <c r="B12" s="2"/>
      <c r="C12" s="2"/>
      <c r="D12" s="2"/>
      <c r="E12" s="2"/>
      <c r="F12" s="2"/>
      <c r="G12" s="2" t="s">
        <v>333</v>
      </c>
      <c r="H12" s="2"/>
    </row>
    <row r="13" spans="1:8" ht="19.5" customHeight="1">
      <c r="A13" s="2"/>
      <c r="B13" s="2"/>
      <c r="C13" s="2"/>
      <c r="D13" s="2"/>
      <c r="E13" s="2"/>
      <c r="F13" s="2"/>
      <c r="G13" s="2"/>
      <c r="H13" s="2"/>
    </row>
    <row r="14" spans="1:8" ht="19.5" customHeight="1">
      <c r="A14" s="2"/>
      <c r="B14" s="2"/>
      <c r="C14" s="2"/>
      <c r="D14" s="2"/>
      <c r="E14" s="2"/>
      <c r="F14" s="2"/>
      <c r="G14" s="2"/>
      <c r="H14" s="2"/>
    </row>
    <row r="15" spans="1:8" ht="19.5" customHeight="1">
      <c r="A15" s="2"/>
      <c r="B15" s="2"/>
      <c r="C15" s="2"/>
      <c r="D15" s="2"/>
      <c r="E15" s="2"/>
      <c r="F15" s="2"/>
      <c r="G15" s="2"/>
      <c r="H15" s="2"/>
    </row>
    <row r="16" spans="1:8" ht="19.5" customHeight="1">
      <c r="A16" s="2"/>
      <c r="B16" s="2"/>
      <c r="C16" s="2"/>
      <c r="D16" s="2"/>
      <c r="E16" s="2"/>
      <c r="F16" s="2"/>
      <c r="G16" s="2"/>
      <c r="H16" s="2"/>
    </row>
    <row r="17" spans="1:8" ht="19.5" customHeight="1">
      <c r="A17" s="2"/>
      <c r="B17" s="2"/>
      <c r="C17" s="2"/>
      <c r="D17" s="2"/>
      <c r="E17" s="2"/>
      <c r="F17" s="2"/>
      <c r="G17" s="2"/>
      <c r="H17" s="2"/>
    </row>
    <row r="18" spans="1:8" ht="19.5" customHeight="1">
      <c r="A18" s="2"/>
      <c r="B18" s="2"/>
      <c r="C18" s="2"/>
      <c r="D18" s="2"/>
      <c r="E18" s="2"/>
      <c r="F18" s="2"/>
      <c r="G18" s="2"/>
      <c r="H18" s="2"/>
    </row>
    <row r="19" spans="1:8" ht="19.5" customHeight="1">
      <c r="A19" s="2" t="s">
        <v>33</v>
      </c>
      <c r="B19" s="2"/>
      <c r="C19" s="2"/>
      <c r="D19" s="2"/>
      <c r="E19" s="2"/>
      <c r="F19" s="2"/>
      <c r="G19" s="2"/>
      <c r="H19" s="2"/>
    </row>
    <row r="20" spans="1:8" ht="19.5" customHeight="1">
      <c r="A20" s="2" t="s">
        <v>243</v>
      </c>
      <c r="B20" s="2"/>
      <c r="C20" s="2"/>
      <c r="D20" s="2"/>
      <c r="E20" s="2"/>
      <c r="F20" s="2"/>
      <c r="G20" s="2"/>
      <c r="H20" s="2"/>
    </row>
    <row r="21" spans="1:8" ht="19.5" customHeight="1">
      <c r="A21" s="2"/>
      <c r="B21" s="2"/>
      <c r="C21" s="2"/>
      <c r="D21" s="2"/>
      <c r="E21" s="2"/>
      <c r="F21" s="2"/>
      <c r="G21" s="2"/>
      <c r="H21" s="2"/>
    </row>
    <row r="22" spans="1:8" ht="19.5" customHeight="1">
      <c r="A22" s="3"/>
      <c r="B22" s="3"/>
      <c r="C22" s="3"/>
      <c r="D22" s="3"/>
      <c r="E22" s="3"/>
      <c r="F22" s="3"/>
      <c r="G22" s="3"/>
      <c r="H22" s="3"/>
    </row>
    <row r="23" spans="1:8" ht="19.5" customHeight="1">
      <c r="A23" s="2"/>
      <c r="B23" s="2"/>
      <c r="C23" s="2"/>
      <c r="D23" s="2"/>
      <c r="E23" s="2"/>
      <c r="F23" s="2"/>
      <c r="G23" s="2"/>
      <c r="H23" s="2"/>
    </row>
    <row r="24" spans="1:8" ht="19.5" customHeight="1">
      <c r="H24" s="425" t="s">
        <v>391</v>
      </c>
    </row>
    <row r="25" spans="1:8" ht="15" customHeight="1">
      <c r="A25" s="427" t="s">
        <v>469</v>
      </c>
      <c r="B25" s="430"/>
      <c r="C25" s="431"/>
      <c r="D25" s="431"/>
      <c r="E25" s="431"/>
      <c r="F25" s="431" t="s">
        <v>283</v>
      </c>
      <c r="G25" s="434" t="s">
        <v>470</v>
      </c>
      <c r="H25" s="431" t="s">
        <v>167</v>
      </c>
    </row>
    <row r="26" spans="1:8" ht="15" customHeight="1">
      <c r="A26" s="428" t="s">
        <v>365</v>
      </c>
      <c r="B26" s="428" t="s">
        <v>472</v>
      </c>
      <c r="C26" s="432" t="s">
        <v>473</v>
      </c>
      <c r="D26" s="432" t="s">
        <v>474</v>
      </c>
      <c r="E26" s="432" t="s">
        <v>476</v>
      </c>
      <c r="F26" s="432" t="s">
        <v>430</v>
      </c>
      <c r="G26" s="435" t="s">
        <v>477</v>
      </c>
      <c r="H26" s="432" t="s">
        <v>478</v>
      </c>
    </row>
    <row r="27" spans="1:8" ht="30" customHeight="1">
      <c r="A27" s="429"/>
      <c r="B27" s="429"/>
      <c r="C27" s="429"/>
      <c r="D27" s="429"/>
      <c r="E27" s="429"/>
      <c r="F27" s="429"/>
      <c r="G27" s="429"/>
      <c r="H27" s="429"/>
    </row>
    <row r="28" spans="1:8" ht="30" customHeight="1">
      <c r="A28" s="429"/>
      <c r="B28" s="429"/>
      <c r="C28" s="429"/>
      <c r="D28" s="429"/>
      <c r="E28" s="429"/>
      <c r="F28" s="429"/>
      <c r="G28" s="429"/>
      <c r="H28" s="429"/>
    </row>
    <row r="29" spans="1:8" ht="30" customHeight="1">
      <c r="A29" s="429"/>
      <c r="B29" s="429"/>
      <c r="C29" s="429"/>
      <c r="D29" s="429"/>
      <c r="E29" s="429"/>
      <c r="F29" s="429"/>
      <c r="G29" s="429"/>
      <c r="H29" s="429"/>
    </row>
    <row r="30" spans="1:8" ht="30" customHeight="1">
      <c r="A30" s="429"/>
      <c r="B30" s="429"/>
      <c r="C30" s="429"/>
      <c r="D30" s="429"/>
      <c r="E30" s="429"/>
      <c r="F30" s="429"/>
      <c r="G30" s="429"/>
      <c r="H30" s="429"/>
    </row>
    <row r="31" spans="1:8" ht="30" customHeight="1">
      <c r="A31" s="429"/>
      <c r="B31" s="429"/>
      <c r="C31" s="429"/>
      <c r="D31" s="429"/>
      <c r="E31" s="429"/>
      <c r="F31" s="429"/>
      <c r="G31" s="429"/>
      <c r="H31" s="429"/>
    </row>
    <row r="32" spans="1:8" ht="30" customHeight="1">
      <c r="A32" s="429"/>
      <c r="B32" s="429"/>
      <c r="C32" s="429"/>
      <c r="D32" s="429"/>
      <c r="E32" s="429"/>
      <c r="F32" s="429"/>
      <c r="G32" s="429"/>
      <c r="H32" s="429"/>
    </row>
    <row r="33" spans="1:8" ht="30" customHeight="1">
      <c r="A33" s="429"/>
      <c r="B33" s="429"/>
      <c r="C33" s="429"/>
      <c r="D33" s="429"/>
      <c r="E33" s="429"/>
      <c r="F33" s="429"/>
      <c r="G33" s="429"/>
      <c r="H33" s="429"/>
    </row>
    <row r="34" spans="1:8" ht="19.5" customHeight="1"/>
    <row r="35" spans="1:8" ht="20.100000000000001" customHeight="1">
      <c r="A35" s="172"/>
      <c r="E35" s="433"/>
    </row>
  </sheetData>
  <mergeCells count="3">
    <mergeCell ref="A3:H3"/>
    <mergeCell ref="A22:H22"/>
    <mergeCell ref="A25:B25"/>
  </mergeCells>
  <phoneticPr fontId="20"/>
  <pageMargins left="1.25" right="0.3" top="1" bottom="1" header="0.51200000000000001" footer="0.51200000000000001"/>
  <pageSetup paperSize="9" fitToWidth="1" fitToHeight="1" orientation="portrait" usePrinterDefaults="1"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sheetPr>
    <tabColor indexed="22"/>
  </sheetPr>
  <dimension ref="A1:J40"/>
  <sheetViews>
    <sheetView view="pageBreakPreview" zoomScale="130" zoomScaleSheetLayoutView="130" workbookViewId="0">
      <selection activeCell="G10" sqref="G10"/>
    </sheetView>
  </sheetViews>
  <sheetFormatPr defaultRowHeight="20.100000000000001" customHeight="1"/>
  <cols>
    <col min="1" max="1" width="7" customWidth="1"/>
    <col min="2" max="2" width="7.625" style="436" customWidth="1"/>
    <col min="3" max="3" width="10.625" customWidth="1"/>
    <col min="4" max="4" width="6.625" customWidth="1"/>
    <col min="5" max="5" width="7.875" customWidth="1"/>
    <col min="6" max="7" width="10.625" customWidth="1"/>
    <col min="8" max="8" width="12.625" customWidth="1"/>
    <col min="9" max="9" width="12.875" customWidth="1"/>
    <col min="10" max="10" width="9" bestFit="1" customWidth="1"/>
  </cols>
  <sheetData>
    <row r="1" spans="1:9" ht="20.100000000000001" customHeight="1">
      <c r="A1" s="2" t="s">
        <v>479</v>
      </c>
      <c r="B1" s="1"/>
      <c r="C1" s="2"/>
      <c r="D1" s="2"/>
      <c r="E1" s="2"/>
      <c r="F1" s="2"/>
      <c r="G1" s="2"/>
      <c r="H1" s="2"/>
    </row>
    <row r="2" spans="1:9" ht="20.100000000000001" customHeight="1">
      <c r="A2" s="2"/>
      <c r="B2" s="1"/>
      <c r="C2" s="2"/>
      <c r="D2" s="2"/>
      <c r="E2" s="2"/>
      <c r="F2" s="2"/>
      <c r="G2" s="2"/>
      <c r="H2" s="2"/>
    </row>
    <row r="3" spans="1:9" ht="20.100000000000001" customHeight="1">
      <c r="A3" s="437" t="s">
        <v>481</v>
      </c>
      <c r="B3" s="437"/>
      <c r="C3" s="437"/>
      <c r="D3" s="437"/>
      <c r="E3" s="437"/>
      <c r="F3" s="437"/>
      <c r="G3" s="437"/>
      <c r="H3" s="437"/>
      <c r="I3" s="437"/>
    </row>
    <row r="4" spans="1:9" ht="20.100000000000001" customHeight="1">
      <c r="A4" s="3"/>
      <c r="B4" s="439"/>
      <c r="C4" s="3"/>
      <c r="D4" s="3"/>
      <c r="E4" s="3"/>
      <c r="F4" s="3"/>
      <c r="G4" s="3"/>
      <c r="H4" s="3"/>
    </row>
    <row r="5" spans="1:9" ht="20.100000000000001" customHeight="1">
      <c r="A5" s="3"/>
      <c r="B5" s="439"/>
      <c r="C5" s="3"/>
      <c r="D5" s="3"/>
      <c r="E5" s="3"/>
      <c r="F5" s="3"/>
      <c r="G5" s="3"/>
      <c r="H5" s="419" t="s">
        <v>80</v>
      </c>
    </row>
    <row r="6" spans="1:9" ht="20.100000000000001" customHeight="1">
      <c r="A6" s="3"/>
      <c r="B6" s="439"/>
      <c r="C6" s="3"/>
      <c r="D6" s="3"/>
      <c r="E6" s="3"/>
      <c r="F6" s="3"/>
      <c r="G6" s="3"/>
      <c r="H6" s="419" t="s">
        <v>465</v>
      </c>
    </row>
    <row r="7" spans="1:9" ht="20.100000000000001" customHeight="1">
      <c r="A7" s="3"/>
      <c r="B7" s="439"/>
      <c r="C7" s="3"/>
      <c r="D7" s="3"/>
      <c r="E7" s="3"/>
      <c r="F7" s="3"/>
      <c r="G7" s="3"/>
      <c r="H7" s="419"/>
    </row>
    <row r="8" spans="1:9" ht="20.100000000000001" customHeight="1">
      <c r="A8" s="3"/>
      <c r="B8" s="423" t="s">
        <v>265</v>
      </c>
      <c r="C8" s="420"/>
      <c r="D8" s="425"/>
      <c r="E8" s="3"/>
      <c r="F8" s="3"/>
      <c r="G8" s="3"/>
      <c r="H8" s="3"/>
    </row>
    <row r="9" spans="1:9" ht="20.100000000000001" customHeight="1">
      <c r="A9" s="3"/>
      <c r="B9" s="439"/>
      <c r="C9" s="3"/>
      <c r="D9" s="36"/>
      <c r="E9" s="3"/>
      <c r="F9" s="3"/>
      <c r="G9" s="3"/>
      <c r="H9" s="3"/>
    </row>
    <row r="10" spans="1:9" ht="19.5" customHeight="1">
      <c r="A10" s="2"/>
      <c r="B10" s="1"/>
      <c r="C10" s="2"/>
      <c r="D10" s="2"/>
      <c r="E10" s="2"/>
      <c r="F10" s="2"/>
      <c r="G10" s="2" t="s">
        <v>482</v>
      </c>
      <c r="H10" s="2"/>
    </row>
    <row r="11" spans="1:9" ht="19.5" customHeight="1">
      <c r="A11" s="2"/>
      <c r="B11" s="1"/>
      <c r="C11" s="2"/>
      <c r="D11" s="2"/>
      <c r="E11" s="2"/>
      <c r="F11" s="2"/>
      <c r="G11" s="2" t="s">
        <v>483</v>
      </c>
      <c r="H11" s="2"/>
    </row>
    <row r="12" spans="1:9" ht="19.5" customHeight="1">
      <c r="A12" s="2"/>
      <c r="B12" s="1"/>
      <c r="C12" s="2"/>
      <c r="D12" s="2"/>
      <c r="E12" s="2"/>
      <c r="F12" s="2"/>
      <c r="G12" s="2" t="s">
        <v>166</v>
      </c>
      <c r="H12" s="425"/>
      <c r="I12" s="425"/>
    </row>
    <row r="13" spans="1:9" ht="19.5" customHeight="1">
      <c r="A13" s="2"/>
      <c r="B13" s="1"/>
      <c r="C13" s="2"/>
      <c r="D13" s="2"/>
      <c r="E13" s="2"/>
      <c r="F13" s="2"/>
      <c r="G13" s="2"/>
      <c r="H13" s="425"/>
      <c r="I13" s="425"/>
    </row>
    <row r="14" spans="1:9" ht="19.5" customHeight="1">
      <c r="A14" s="2"/>
      <c r="B14" s="1"/>
      <c r="C14" s="2"/>
      <c r="D14" s="2"/>
      <c r="E14" s="2"/>
      <c r="F14" s="2"/>
      <c r="G14" s="2"/>
      <c r="H14" s="425"/>
      <c r="I14" s="425"/>
    </row>
    <row r="15" spans="1:9" ht="19.5" customHeight="1">
      <c r="A15" s="2"/>
      <c r="B15" s="1"/>
      <c r="C15" s="2"/>
      <c r="D15" s="2"/>
      <c r="E15" s="2"/>
      <c r="F15" s="2"/>
      <c r="G15" s="2"/>
      <c r="H15" s="2"/>
    </row>
    <row r="16" spans="1:9" ht="19.5" customHeight="1">
      <c r="A16" s="2"/>
      <c r="B16" s="1"/>
      <c r="C16" s="2"/>
      <c r="D16" s="2"/>
      <c r="E16" s="2"/>
      <c r="F16" s="2"/>
      <c r="G16" s="2"/>
      <c r="H16" s="2"/>
    </row>
    <row r="17" spans="1:10" ht="19.5" customHeight="1">
      <c r="A17" s="2"/>
      <c r="B17" s="1"/>
      <c r="C17" s="2"/>
      <c r="D17" s="2"/>
      <c r="E17" s="2"/>
      <c r="F17" s="2"/>
      <c r="G17" s="2"/>
      <c r="H17" s="2"/>
    </row>
    <row r="18" spans="1:10" ht="19.5" customHeight="1">
      <c r="A18" s="2" t="s">
        <v>484</v>
      </c>
      <c r="B18" s="1"/>
      <c r="C18" s="2"/>
      <c r="D18" s="2"/>
      <c r="E18" s="2"/>
      <c r="F18" s="2"/>
      <c r="G18" s="2"/>
      <c r="H18" s="2"/>
    </row>
    <row r="19" spans="1:10" ht="19.5" customHeight="1">
      <c r="A19" s="2" t="s">
        <v>486</v>
      </c>
      <c r="B19" s="1"/>
      <c r="C19" s="2"/>
      <c r="D19" s="2"/>
      <c r="E19" s="2"/>
      <c r="F19" s="2"/>
      <c r="G19" s="2"/>
      <c r="H19" s="2"/>
    </row>
    <row r="20" spans="1:10" ht="19.5" customHeight="1">
      <c r="A20" s="2" t="s">
        <v>167</v>
      </c>
      <c r="B20" s="1"/>
      <c r="C20" s="2"/>
      <c r="D20" s="2"/>
      <c r="E20" s="2"/>
      <c r="F20" s="2"/>
      <c r="G20" s="2"/>
      <c r="H20" s="2"/>
    </row>
    <row r="21" spans="1:10" ht="19.5" customHeight="1">
      <c r="A21" s="2"/>
      <c r="B21" s="1"/>
      <c r="C21" s="2"/>
      <c r="D21" s="2"/>
      <c r="E21" s="2"/>
      <c r="F21" s="2"/>
      <c r="G21" s="2"/>
      <c r="H21" s="2"/>
    </row>
    <row r="22" spans="1:10" ht="19.5" customHeight="1">
      <c r="A22" s="2"/>
      <c r="B22" s="1" t="s">
        <v>323</v>
      </c>
      <c r="C22" s="2"/>
      <c r="D22" s="2"/>
      <c r="E22" s="2"/>
      <c r="F22" s="2"/>
      <c r="G22" s="2"/>
      <c r="H22" s="2"/>
    </row>
    <row r="23" spans="1:10" ht="19.5" customHeight="1">
      <c r="A23" s="438"/>
      <c r="B23" s="438" t="s">
        <v>26</v>
      </c>
      <c r="C23" s="438"/>
      <c r="D23" s="438"/>
      <c r="E23" s="438"/>
      <c r="F23" s="438"/>
      <c r="G23" s="438"/>
      <c r="H23" s="438"/>
      <c r="I23" s="438"/>
    </row>
    <row r="24" spans="1:10" ht="19.5" customHeight="1">
      <c r="B24" s="436" t="s">
        <v>487</v>
      </c>
      <c r="H24" s="425"/>
    </row>
    <row r="25" spans="1:10" ht="19.5" customHeight="1">
      <c r="H25" s="425"/>
    </row>
    <row r="26" spans="1:10" ht="19.5" customHeight="1">
      <c r="H26" s="425"/>
    </row>
    <row r="27" spans="1:10" ht="19.5" customHeight="1">
      <c r="B27" s="1" t="s">
        <v>409</v>
      </c>
      <c r="H27" s="425"/>
    </row>
    <row r="28" spans="1:10" ht="19.5" customHeight="1">
      <c r="B28" s="2" t="s">
        <v>135</v>
      </c>
      <c r="H28" s="425"/>
    </row>
    <row r="29" spans="1:10" ht="19.5" customHeight="1">
      <c r="B29" s="2" t="s">
        <v>490</v>
      </c>
      <c r="H29" s="425"/>
    </row>
    <row r="30" spans="1:10" ht="19.5" customHeight="1">
      <c r="B30" s="2" t="s">
        <v>343</v>
      </c>
      <c r="H30" s="425"/>
      <c r="J30" t="s">
        <v>204</v>
      </c>
    </row>
    <row r="31" spans="1:10" ht="19.5" customHeight="1">
      <c r="H31" s="425"/>
    </row>
    <row r="32" spans="1:10" ht="19.5" customHeight="1">
      <c r="H32" s="425"/>
    </row>
    <row r="33" spans="1:9" ht="19.5" customHeight="1">
      <c r="H33" s="425"/>
    </row>
    <row r="34" spans="1:9" ht="19.5" customHeight="1">
      <c r="B34" s="436" t="s">
        <v>491</v>
      </c>
      <c r="H34" s="425"/>
    </row>
    <row r="35" spans="1:9" ht="19.5" customHeight="1">
      <c r="H35" s="425"/>
    </row>
    <row r="36" spans="1:9" ht="19.5" customHeight="1">
      <c r="H36" s="425"/>
    </row>
    <row r="37" spans="1:9" ht="19.5" customHeight="1">
      <c r="H37" s="425"/>
    </row>
    <row r="38" spans="1:9" ht="19.5" customHeight="1">
      <c r="H38" s="425"/>
    </row>
    <row r="39" spans="1:9" s="2" customFormat="1" ht="20.100000000000001" customHeight="1">
      <c r="A39" s="241"/>
      <c r="B39" s="241"/>
      <c r="C39" s="241"/>
      <c r="D39" s="241"/>
      <c r="E39" s="241"/>
      <c r="F39" s="241"/>
      <c r="G39" s="241"/>
      <c r="H39" s="241"/>
      <c r="I39" s="241"/>
    </row>
    <row r="40" spans="1:9" s="2" customFormat="1" ht="20.100000000000001" customHeight="1">
      <c r="A40" s="424"/>
      <c r="B40" s="436"/>
      <c r="C40" s="424"/>
      <c r="D40" s="424"/>
      <c r="E40" s="424"/>
      <c r="F40" s="424"/>
      <c r="G40" s="424"/>
      <c r="H40" s="424"/>
      <c r="I40" s="424"/>
    </row>
  </sheetData>
  <mergeCells count="2">
    <mergeCell ref="A3:I3"/>
    <mergeCell ref="A39:I39"/>
  </mergeCells>
  <phoneticPr fontId="20"/>
  <pageMargins left="1.19" right="0.38" top="1" bottom="1" header="0.51200000000000001" footer="0.51200000000000001"/>
  <pageSetup paperSize="9" fitToWidth="1" fitToHeight="1" orientation="portrait" usePrinterDefaults="1"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sheetPr>
    <tabColor indexed="22"/>
  </sheetPr>
  <dimension ref="A1:E39"/>
  <sheetViews>
    <sheetView view="pageBreakPreview" zoomScale="85" zoomScaleSheetLayoutView="85" workbookViewId="0">
      <selection activeCell="D9" sqref="D9"/>
    </sheetView>
  </sheetViews>
  <sheetFormatPr defaultRowHeight="19.5" customHeight="1"/>
  <cols>
    <col min="1" max="1" width="12.625" style="2" customWidth="1"/>
    <col min="2" max="2" width="15.625" style="2" customWidth="1"/>
    <col min="3" max="3" width="17.625" style="2" customWidth="1"/>
    <col min="4" max="4" width="22.625" style="2" customWidth="1"/>
    <col min="5" max="5" width="12.625" style="2" customWidth="1"/>
    <col min="6" max="6" width="9" style="2" bestFit="1" customWidth="1"/>
    <col min="7" max="16384" width="9" style="2" customWidth="1"/>
  </cols>
  <sheetData>
    <row r="1" spans="1:5" ht="19.5" customHeight="1">
      <c r="A1" s="2" t="s">
        <v>27</v>
      </c>
    </row>
    <row r="2" spans="1:5" ht="19.5" customHeight="1">
      <c r="E2" s="36" t="s">
        <v>493</v>
      </c>
    </row>
    <row r="3" spans="1:5" ht="19.5" customHeight="1">
      <c r="E3" s="36" t="s">
        <v>153</v>
      </c>
    </row>
    <row r="5" spans="1:5" ht="19.5" customHeight="1">
      <c r="A5" s="2" t="s">
        <v>336</v>
      </c>
    </row>
    <row r="9" spans="1:5" ht="19.5" customHeight="1">
      <c r="D9" s="3" t="s">
        <v>494</v>
      </c>
    </row>
    <row r="10" spans="1:5" ht="19.5" customHeight="1">
      <c r="D10" s="3"/>
    </row>
    <row r="15" spans="1:5" ht="19.5" customHeight="1">
      <c r="A15" s="3" t="s">
        <v>161</v>
      </c>
      <c r="B15" s="3"/>
      <c r="C15" s="3"/>
      <c r="D15" s="3"/>
      <c r="E15" s="3"/>
    </row>
    <row r="19" spans="1:5" ht="19.5" customHeight="1">
      <c r="A19" s="2" t="s">
        <v>72</v>
      </c>
    </row>
    <row r="25" spans="1:5" s="28" customFormat="1" ht="19.5" customHeight="1">
      <c r="A25" s="28"/>
      <c r="B25" s="28"/>
      <c r="C25" s="28"/>
      <c r="D25" s="28"/>
      <c r="E25" s="28"/>
    </row>
    <row r="26" spans="1:5" ht="19.5" customHeight="1">
      <c r="B26" s="440" t="s">
        <v>369</v>
      </c>
      <c r="C26" s="440" t="s">
        <v>496</v>
      </c>
      <c r="D26" s="440" t="s">
        <v>498</v>
      </c>
    </row>
    <row r="27" spans="1:5" ht="19.5" customHeight="1">
      <c r="B27" s="440" t="s">
        <v>205</v>
      </c>
      <c r="C27" s="441"/>
      <c r="D27" s="441"/>
    </row>
    <row r="28" spans="1:5" ht="19.5" customHeight="1">
      <c r="B28" s="440" t="s">
        <v>205</v>
      </c>
      <c r="C28" s="441"/>
      <c r="D28" s="441"/>
    </row>
    <row r="29" spans="1:5" ht="19.5" customHeight="1">
      <c r="B29" s="440" t="s">
        <v>205</v>
      </c>
      <c r="C29" s="441"/>
      <c r="D29" s="441"/>
    </row>
    <row r="30" spans="1:5" ht="19.5" customHeight="1">
      <c r="B30" s="440" t="s">
        <v>205</v>
      </c>
      <c r="C30" s="441"/>
      <c r="D30" s="441"/>
    </row>
    <row r="33" spans="1:3" ht="19.5" customHeight="1">
      <c r="A33" s="2" t="s">
        <v>499</v>
      </c>
    </row>
    <row r="34" spans="1:3" ht="19.5" customHeight="1">
      <c r="B34" s="2" t="s">
        <v>500</v>
      </c>
    </row>
    <row r="37" spans="1:3" ht="19.5" customHeight="1">
      <c r="A37" s="20"/>
      <c r="C37" s="241"/>
    </row>
    <row r="39" spans="1:3" ht="19.5" customHeight="1">
      <c r="C39" s="241"/>
    </row>
  </sheetData>
  <mergeCells count="2">
    <mergeCell ref="A15:E15"/>
    <mergeCell ref="A25:E25"/>
  </mergeCells>
  <phoneticPr fontId="20"/>
  <pageMargins left="1.22" right="0.3" top="1" bottom="1" header="0.51200000000000001" footer="0.51200000000000001"/>
  <pageSetup paperSize="9" fitToWidth="1" fitToHeight="1" orientation="portrait" usePrinterDefaults="1"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sheetPr>
    <tabColor indexed="22"/>
  </sheetPr>
  <dimension ref="A1:V36"/>
  <sheetViews>
    <sheetView view="pageBreakPreview" zoomScale="60" workbookViewId="0">
      <selection activeCell="L38" sqref="L38"/>
    </sheetView>
  </sheetViews>
  <sheetFormatPr defaultRowHeight="15" customHeight="1"/>
  <cols>
    <col min="1" max="1" width="6.625" style="442" customWidth="1"/>
    <col min="2" max="2" width="1.625" style="442" customWidth="1"/>
    <col min="3" max="3" width="5.625" style="442" customWidth="1"/>
    <col min="4" max="4" width="1.625" style="442" customWidth="1"/>
    <col min="5" max="5" width="5.625" style="442" customWidth="1"/>
    <col min="6" max="6" width="1.625" style="442" customWidth="1"/>
    <col min="7" max="7" width="5.625" style="442" customWidth="1"/>
    <col min="8" max="8" width="3.5" style="442" customWidth="1"/>
    <col min="9" max="9" width="5.625" style="442" customWidth="1"/>
    <col min="10" max="10" width="5.75" style="442" customWidth="1"/>
    <col min="11" max="14" width="7.625" style="442" customWidth="1"/>
    <col min="15" max="15" width="6.625" style="442" customWidth="1"/>
    <col min="16" max="16" width="10.875" style="442" customWidth="1"/>
    <col min="17" max="20" width="7.625" style="442" customWidth="1"/>
    <col min="21" max="21" width="5.625" style="442" customWidth="1"/>
    <col min="22" max="22" width="10.75" style="442" customWidth="1"/>
    <col min="23" max="23" width="9" style="442" bestFit="1" customWidth="1"/>
    <col min="24" max="16384" width="9" style="442" customWidth="1"/>
  </cols>
  <sheetData>
    <row r="1" spans="1:22" ht="15" customHeight="1">
      <c r="A1" s="442" t="s">
        <v>373</v>
      </c>
      <c r="J1" s="444"/>
      <c r="K1" s="444"/>
    </row>
    <row r="2" spans="1:22" ht="15.95" customHeight="1">
      <c r="A2" s="443" t="s">
        <v>501</v>
      </c>
      <c r="B2" s="443"/>
      <c r="C2" s="443"/>
      <c r="D2" s="443"/>
      <c r="E2" s="443"/>
      <c r="F2" s="443"/>
      <c r="G2" s="443"/>
      <c r="H2" s="443"/>
      <c r="I2" s="443"/>
      <c r="J2" s="443"/>
      <c r="K2" s="443"/>
      <c r="L2" s="443"/>
      <c r="M2" s="443"/>
      <c r="N2" s="443"/>
      <c r="O2" s="443"/>
      <c r="P2" s="443"/>
      <c r="Q2" s="443"/>
      <c r="R2" s="443"/>
      <c r="S2" s="443"/>
      <c r="T2" s="443"/>
      <c r="U2" s="443"/>
      <c r="V2" s="443"/>
    </row>
    <row r="3" spans="1:22" ht="15" customHeight="1">
      <c r="A3" s="444"/>
      <c r="B3" s="444"/>
      <c r="C3" s="444"/>
      <c r="D3" s="444"/>
      <c r="J3" s="444"/>
      <c r="K3" s="444"/>
    </row>
    <row r="4" spans="1:22" ht="15" customHeight="1">
      <c r="A4" s="445"/>
      <c r="B4" s="294"/>
      <c r="C4" s="466" t="s">
        <v>169</v>
      </c>
      <c r="D4" s="471"/>
      <c r="E4" s="454"/>
      <c r="F4" s="465"/>
      <c r="G4" s="312"/>
      <c r="H4" s="478"/>
      <c r="I4" s="312"/>
      <c r="J4" s="478"/>
      <c r="K4" s="444"/>
    </row>
    <row r="5" spans="1:22" ht="15" customHeight="1">
      <c r="A5" s="446"/>
      <c r="B5" s="456" t="s">
        <v>117</v>
      </c>
      <c r="C5" s="466" t="s">
        <v>502</v>
      </c>
      <c r="D5" s="471"/>
      <c r="E5" s="454"/>
      <c r="F5" s="465"/>
      <c r="G5" s="477" t="s">
        <v>140</v>
      </c>
      <c r="H5" s="479"/>
      <c r="I5" s="480"/>
      <c r="J5" s="482"/>
      <c r="K5" s="444"/>
      <c r="V5" s="500" t="s">
        <v>1</v>
      </c>
    </row>
    <row r="6" spans="1:22" ht="15" customHeight="1">
      <c r="J6" s="444"/>
      <c r="K6" s="491"/>
    </row>
    <row r="7" spans="1:22" ht="15" customHeight="1">
      <c r="A7" s="447" t="s">
        <v>504</v>
      </c>
      <c r="B7" s="457"/>
      <c r="C7" s="457"/>
      <c r="D7" s="457"/>
      <c r="E7" s="457"/>
      <c r="F7" s="457"/>
      <c r="G7" s="457"/>
      <c r="H7" s="457"/>
      <c r="I7" s="457"/>
      <c r="J7" s="483"/>
      <c r="K7" s="457" t="s">
        <v>507</v>
      </c>
      <c r="L7" s="457"/>
      <c r="M7" s="457"/>
      <c r="N7" s="457"/>
      <c r="O7" s="457"/>
      <c r="P7" s="483"/>
      <c r="Q7" s="457" t="s">
        <v>449</v>
      </c>
      <c r="R7" s="457"/>
      <c r="S7" s="457"/>
      <c r="T7" s="457"/>
      <c r="U7" s="457"/>
      <c r="V7" s="501"/>
    </row>
    <row r="8" spans="1:22" ht="15" customHeight="1">
      <c r="A8" s="448" t="s">
        <v>328</v>
      </c>
      <c r="B8" s="458"/>
      <c r="C8" s="467" t="s">
        <v>510</v>
      </c>
      <c r="D8" s="472"/>
      <c r="E8" s="452" t="s">
        <v>511</v>
      </c>
      <c r="F8" s="470"/>
      <c r="G8" s="467" t="s">
        <v>8</v>
      </c>
      <c r="H8" s="472"/>
      <c r="I8" s="481" t="s">
        <v>512</v>
      </c>
      <c r="J8" s="484" t="s">
        <v>514</v>
      </c>
      <c r="K8" s="458" t="s">
        <v>516</v>
      </c>
      <c r="L8" s="493" t="s">
        <v>8</v>
      </c>
      <c r="M8" s="497" t="s">
        <v>511</v>
      </c>
      <c r="N8" s="493" t="s">
        <v>8</v>
      </c>
      <c r="O8" s="481" t="s">
        <v>512</v>
      </c>
      <c r="P8" s="498" t="s">
        <v>514</v>
      </c>
      <c r="Q8" s="458" t="s">
        <v>328</v>
      </c>
      <c r="R8" s="493" t="s">
        <v>8</v>
      </c>
      <c r="S8" s="497" t="s">
        <v>511</v>
      </c>
      <c r="T8" s="493" t="s">
        <v>8</v>
      </c>
      <c r="U8" s="481" t="s">
        <v>512</v>
      </c>
      <c r="V8" s="481" t="s">
        <v>518</v>
      </c>
    </row>
    <row r="9" spans="1:22" ht="15" customHeight="1">
      <c r="A9" s="445"/>
      <c r="B9" s="459"/>
      <c r="C9" s="459"/>
      <c r="D9" s="459"/>
      <c r="E9" s="459"/>
      <c r="F9" s="459"/>
      <c r="G9" s="459"/>
      <c r="H9" s="459"/>
      <c r="I9" s="459"/>
      <c r="J9" s="485"/>
      <c r="K9" s="444"/>
      <c r="L9" s="444"/>
      <c r="M9" s="444"/>
      <c r="N9" s="444"/>
      <c r="O9" s="444"/>
      <c r="P9" s="486"/>
      <c r="Q9" s="444"/>
      <c r="R9" s="444"/>
      <c r="S9" s="444"/>
      <c r="T9" s="444"/>
      <c r="U9" s="444"/>
      <c r="V9" s="502"/>
    </row>
    <row r="10" spans="1:22" ht="15" customHeight="1">
      <c r="A10" s="449"/>
      <c r="B10" s="460"/>
      <c r="C10" s="460"/>
      <c r="D10" s="460"/>
      <c r="E10" s="460"/>
      <c r="F10" s="460"/>
      <c r="G10" s="460"/>
      <c r="H10" s="460"/>
      <c r="I10" s="460"/>
      <c r="J10" s="486"/>
      <c r="K10" s="444"/>
      <c r="L10" s="444"/>
      <c r="M10" s="444"/>
      <c r="N10" s="444"/>
      <c r="O10" s="444"/>
      <c r="P10" s="486"/>
      <c r="Q10" s="444"/>
      <c r="R10" s="444"/>
      <c r="S10" s="444"/>
      <c r="T10" s="444"/>
      <c r="U10" s="444"/>
      <c r="V10" s="502"/>
    </row>
    <row r="11" spans="1:22" ht="15" customHeight="1">
      <c r="A11" s="449"/>
      <c r="B11" s="460"/>
      <c r="C11" s="460"/>
      <c r="D11" s="460"/>
      <c r="E11" s="460"/>
      <c r="F11" s="460"/>
      <c r="G11" s="460"/>
      <c r="H11" s="460"/>
      <c r="I11" s="444"/>
      <c r="J11" s="486"/>
      <c r="K11" s="444"/>
      <c r="L11" s="444"/>
      <c r="M11" s="444"/>
      <c r="N11" s="444"/>
      <c r="O11" s="444"/>
      <c r="P11" s="486"/>
      <c r="Q11" s="444"/>
      <c r="R11" s="444"/>
      <c r="S11" s="444"/>
      <c r="T11" s="444"/>
      <c r="U11" s="444"/>
      <c r="V11" s="502"/>
    </row>
    <row r="12" spans="1:22" ht="15" customHeight="1">
      <c r="A12" s="449"/>
      <c r="B12" s="460"/>
      <c r="C12" s="460"/>
      <c r="D12" s="460"/>
      <c r="E12" s="460"/>
      <c r="F12" s="460"/>
      <c r="G12" s="460"/>
      <c r="H12" s="460"/>
      <c r="I12" s="444"/>
      <c r="J12" s="486"/>
      <c r="K12" s="444"/>
      <c r="L12" s="444"/>
      <c r="M12" s="444"/>
      <c r="N12" s="444"/>
      <c r="O12" s="444"/>
      <c r="P12" s="486"/>
      <c r="Q12" s="444"/>
      <c r="R12" s="444"/>
      <c r="S12" s="444"/>
      <c r="T12" s="444"/>
      <c r="U12" s="444"/>
      <c r="V12" s="502"/>
    </row>
    <row r="13" spans="1:22" ht="15" customHeight="1">
      <c r="A13" s="449"/>
      <c r="B13" s="460"/>
      <c r="C13" s="460"/>
      <c r="D13" s="460"/>
      <c r="E13" s="460"/>
      <c r="F13" s="460"/>
      <c r="G13" s="460"/>
      <c r="H13" s="460"/>
      <c r="I13" s="444"/>
      <c r="J13" s="486"/>
      <c r="K13" s="444"/>
      <c r="L13" s="444"/>
      <c r="M13" s="444"/>
      <c r="N13" s="444"/>
      <c r="O13" s="444"/>
      <c r="P13" s="486"/>
      <c r="Q13" s="444"/>
      <c r="R13" s="444"/>
      <c r="S13" s="444"/>
      <c r="T13" s="444"/>
      <c r="U13" s="444"/>
      <c r="V13" s="502"/>
    </row>
    <row r="14" spans="1:22" ht="15" customHeight="1">
      <c r="A14" s="449"/>
      <c r="B14" s="460"/>
      <c r="C14" s="460"/>
      <c r="D14" s="460"/>
      <c r="E14" s="460"/>
      <c r="F14" s="460"/>
      <c r="G14" s="460"/>
      <c r="H14" s="460"/>
      <c r="I14" s="444"/>
      <c r="J14" s="486"/>
      <c r="K14" s="444"/>
      <c r="L14" s="444"/>
      <c r="M14" s="444"/>
      <c r="N14" s="444"/>
      <c r="O14" s="444"/>
      <c r="P14" s="486"/>
      <c r="Q14" s="444"/>
      <c r="R14" s="444"/>
      <c r="S14" s="444"/>
      <c r="T14" s="444"/>
      <c r="U14" s="444"/>
      <c r="V14" s="502"/>
    </row>
    <row r="15" spans="1:22" ht="15" customHeight="1">
      <c r="A15" s="449"/>
      <c r="B15" s="460"/>
      <c r="C15" s="460"/>
      <c r="D15" s="460"/>
      <c r="E15" s="460"/>
      <c r="F15" s="460"/>
      <c r="G15" s="460"/>
      <c r="H15" s="460"/>
      <c r="I15" s="444"/>
      <c r="J15" s="486"/>
      <c r="K15" s="444"/>
      <c r="L15" s="444"/>
      <c r="M15" s="444"/>
      <c r="N15" s="329"/>
      <c r="O15" s="444"/>
      <c r="P15" s="486"/>
      <c r="Q15" s="444"/>
      <c r="R15" s="444"/>
      <c r="S15" s="444"/>
      <c r="T15" s="444"/>
      <c r="U15" s="444"/>
      <c r="V15" s="502"/>
    </row>
    <row r="16" spans="1:22" ht="15" customHeight="1">
      <c r="A16" s="449"/>
      <c r="B16" s="460"/>
      <c r="C16" s="460"/>
      <c r="D16" s="460"/>
      <c r="E16" s="460"/>
      <c r="F16" s="460"/>
      <c r="G16" s="460"/>
      <c r="H16" s="460"/>
      <c r="I16" s="444"/>
      <c r="J16" s="486"/>
      <c r="K16" s="444"/>
      <c r="L16" s="444"/>
      <c r="M16" s="444"/>
      <c r="N16" s="444"/>
      <c r="O16" s="444"/>
      <c r="P16" s="486"/>
      <c r="Q16" s="444"/>
      <c r="R16" s="444"/>
      <c r="S16" s="444"/>
      <c r="T16" s="444"/>
      <c r="U16" s="444"/>
      <c r="V16" s="502"/>
    </row>
    <row r="17" spans="1:22" ht="15" customHeight="1">
      <c r="A17" s="449"/>
      <c r="B17" s="460"/>
      <c r="C17" s="460"/>
      <c r="D17" s="460"/>
      <c r="E17" s="460"/>
      <c r="F17" s="460"/>
      <c r="G17" s="460"/>
      <c r="H17" s="460"/>
      <c r="I17" s="444"/>
      <c r="J17" s="486"/>
      <c r="K17" s="444"/>
      <c r="L17" s="444"/>
      <c r="M17" s="444"/>
      <c r="N17" s="444"/>
      <c r="O17" s="444"/>
      <c r="P17" s="486"/>
      <c r="Q17" s="444"/>
      <c r="R17" s="444"/>
      <c r="S17" s="444"/>
      <c r="T17" s="444"/>
      <c r="U17" s="444"/>
      <c r="V17" s="502"/>
    </row>
    <row r="18" spans="1:22" ht="15" customHeight="1">
      <c r="A18" s="449"/>
      <c r="B18" s="460"/>
      <c r="C18" s="460"/>
      <c r="D18" s="460"/>
      <c r="E18" s="460"/>
      <c r="F18" s="460"/>
      <c r="G18" s="460"/>
      <c r="H18" s="460"/>
      <c r="I18" s="444"/>
      <c r="J18" s="486"/>
      <c r="K18" s="444"/>
      <c r="L18" s="444"/>
      <c r="M18" s="444"/>
      <c r="N18" s="444"/>
      <c r="O18" s="444"/>
      <c r="P18" s="486"/>
      <c r="Q18" s="444"/>
      <c r="R18" s="444"/>
      <c r="S18" s="444"/>
      <c r="T18" s="444"/>
      <c r="U18" s="444"/>
      <c r="V18" s="502"/>
    </row>
    <row r="19" spans="1:22" ht="15" customHeight="1">
      <c r="A19" s="449"/>
      <c r="B19" s="460"/>
      <c r="C19" s="460"/>
      <c r="D19" s="460"/>
      <c r="E19" s="460"/>
      <c r="F19" s="460"/>
      <c r="G19" s="460"/>
      <c r="H19" s="460"/>
      <c r="I19" s="444"/>
      <c r="J19" s="486"/>
      <c r="K19" s="444"/>
      <c r="L19" s="444"/>
      <c r="M19" s="444"/>
      <c r="N19" s="444"/>
      <c r="O19" s="444"/>
      <c r="P19" s="486"/>
      <c r="Q19" s="444"/>
      <c r="R19" s="444"/>
      <c r="S19" s="444"/>
      <c r="T19" s="444"/>
      <c r="U19" s="444"/>
      <c r="V19" s="502"/>
    </row>
    <row r="20" spans="1:22" ht="15" customHeight="1">
      <c r="A20" s="449"/>
      <c r="B20" s="460"/>
      <c r="C20" s="460"/>
      <c r="D20" s="460"/>
      <c r="E20" s="460"/>
      <c r="F20" s="460"/>
      <c r="G20" s="460"/>
      <c r="H20" s="460"/>
      <c r="I20" s="444"/>
      <c r="J20" s="486"/>
      <c r="K20" s="444"/>
      <c r="L20" s="444"/>
      <c r="M20" s="444"/>
      <c r="N20" s="444"/>
      <c r="O20" s="444"/>
      <c r="P20" s="486"/>
      <c r="Q20" s="444"/>
      <c r="R20" s="444"/>
      <c r="S20" s="444"/>
      <c r="T20" s="444"/>
      <c r="U20" s="444"/>
      <c r="V20" s="502"/>
    </row>
    <row r="21" spans="1:22" ht="15" customHeight="1">
      <c r="A21" s="449"/>
      <c r="B21" s="460"/>
      <c r="C21" s="460"/>
      <c r="D21" s="460"/>
      <c r="E21" s="460"/>
      <c r="F21" s="460"/>
      <c r="G21" s="460"/>
      <c r="H21" s="460"/>
      <c r="I21" s="444"/>
      <c r="J21" s="486"/>
      <c r="K21" s="444"/>
      <c r="L21" s="444"/>
      <c r="M21" s="444"/>
      <c r="N21" s="444"/>
      <c r="O21" s="444"/>
      <c r="P21" s="486"/>
      <c r="Q21" s="444"/>
      <c r="R21" s="444"/>
      <c r="S21" s="444"/>
      <c r="T21" s="444"/>
      <c r="U21" s="444"/>
      <c r="V21" s="502"/>
    </row>
    <row r="22" spans="1:22" ht="15" customHeight="1">
      <c r="A22" s="449"/>
      <c r="B22" s="460"/>
      <c r="C22" s="460"/>
      <c r="D22" s="460"/>
      <c r="E22" s="460"/>
      <c r="F22" s="460"/>
      <c r="G22" s="460"/>
      <c r="H22" s="460"/>
      <c r="I22" s="444"/>
      <c r="J22" s="486"/>
      <c r="K22" s="444"/>
      <c r="L22" s="444"/>
      <c r="M22" s="444"/>
      <c r="N22" s="444"/>
      <c r="O22" s="444"/>
      <c r="P22" s="486"/>
      <c r="Q22" s="444"/>
      <c r="R22" s="444"/>
      <c r="S22" s="444"/>
      <c r="T22" s="444"/>
      <c r="U22" s="444"/>
      <c r="V22" s="502"/>
    </row>
    <row r="23" spans="1:22" ht="15" customHeight="1">
      <c r="A23" s="449"/>
      <c r="B23" s="460"/>
      <c r="C23" s="460"/>
      <c r="D23" s="460"/>
      <c r="E23" s="460"/>
      <c r="F23" s="460"/>
      <c r="G23" s="460"/>
      <c r="H23" s="460"/>
      <c r="I23" s="444"/>
      <c r="J23" s="486"/>
      <c r="K23" s="444"/>
      <c r="L23" s="444"/>
      <c r="M23" s="444"/>
      <c r="N23" s="444"/>
      <c r="O23" s="444"/>
      <c r="P23" s="486"/>
      <c r="Q23" s="444"/>
      <c r="R23" s="444"/>
      <c r="S23" s="444"/>
      <c r="T23" s="444"/>
      <c r="U23" s="444"/>
      <c r="V23" s="502"/>
    </row>
    <row r="24" spans="1:22" ht="15" customHeight="1">
      <c r="A24" s="449"/>
      <c r="B24" s="460"/>
      <c r="C24" s="460"/>
      <c r="D24" s="460"/>
      <c r="E24" s="460"/>
      <c r="F24" s="460"/>
      <c r="G24" s="460"/>
      <c r="H24" s="460"/>
      <c r="I24" s="444"/>
      <c r="J24" s="486"/>
      <c r="K24" s="444"/>
      <c r="L24" s="444"/>
      <c r="M24" s="444"/>
      <c r="N24" s="444"/>
      <c r="O24" s="444"/>
      <c r="P24" s="486"/>
      <c r="Q24" s="444"/>
      <c r="R24" s="444"/>
      <c r="S24" s="444"/>
      <c r="T24" s="444"/>
      <c r="U24" s="444"/>
      <c r="V24" s="502"/>
    </row>
    <row r="25" spans="1:22" ht="15" customHeight="1">
      <c r="A25" s="449"/>
      <c r="B25" s="460"/>
      <c r="C25" s="460"/>
      <c r="D25" s="460"/>
      <c r="E25" s="460"/>
      <c r="F25" s="460"/>
      <c r="G25" s="460"/>
      <c r="H25" s="460"/>
      <c r="I25" s="444"/>
      <c r="J25" s="486"/>
      <c r="K25" s="444"/>
      <c r="L25" s="444"/>
      <c r="M25" s="444"/>
      <c r="N25" s="444"/>
      <c r="O25" s="444"/>
      <c r="P25" s="486"/>
      <c r="Q25" s="444"/>
      <c r="R25" s="444"/>
      <c r="S25" s="444"/>
      <c r="T25" s="444"/>
      <c r="U25" s="444"/>
      <c r="V25" s="502"/>
    </row>
    <row r="26" spans="1:22" ht="15" customHeight="1">
      <c r="A26" s="449"/>
      <c r="B26" s="460"/>
      <c r="C26" s="460"/>
      <c r="D26" s="460"/>
      <c r="E26" s="460"/>
      <c r="F26" s="460"/>
      <c r="G26" s="460"/>
      <c r="H26" s="460"/>
      <c r="I26" s="444"/>
      <c r="J26" s="486"/>
      <c r="K26" s="444"/>
      <c r="L26" s="444"/>
      <c r="M26" s="444"/>
      <c r="N26" s="444"/>
      <c r="O26" s="444"/>
      <c r="P26" s="486"/>
      <c r="Q26" s="444"/>
      <c r="R26" s="444"/>
      <c r="S26" s="444"/>
      <c r="T26" s="444"/>
      <c r="U26" s="444"/>
      <c r="V26" s="502"/>
    </row>
    <row r="27" spans="1:22" ht="15" customHeight="1">
      <c r="A27" s="449"/>
      <c r="B27" s="460"/>
      <c r="C27" s="460"/>
      <c r="D27" s="460"/>
      <c r="E27" s="474"/>
      <c r="F27" s="474"/>
      <c r="G27" s="474"/>
      <c r="H27" s="474"/>
      <c r="I27" s="444"/>
      <c r="J27" s="486"/>
      <c r="K27" s="444"/>
      <c r="L27" s="444"/>
      <c r="M27" s="444"/>
      <c r="N27" s="444"/>
      <c r="O27" s="444"/>
      <c r="P27" s="486"/>
      <c r="Q27" s="444"/>
      <c r="R27" s="444"/>
      <c r="S27" s="444"/>
      <c r="T27" s="444"/>
      <c r="U27" s="444"/>
      <c r="V27" s="502"/>
    </row>
    <row r="28" spans="1:22" ht="15" customHeight="1">
      <c r="A28" s="450"/>
      <c r="B28" s="461" t="s">
        <v>420</v>
      </c>
      <c r="C28" s="468"/>
      <c r="D28" s="461" t="s">
        <v>519</v>
      </c>
      <c r="E28" s="468"/>
      <c r="F28" s="461" t="s">
        <v>296</v>
      </c>
      <c r="G28" s="468"/>
      <c r="H28" s="461" t="s">
        <v>521</v>
      </c>
      <c r="I28" s="468"/>
      <c r="J28" s="487" t="s">
        <v>199</v>
      </c>
      <c r="K28" s="444"/>
      <c r="L28" s="444"/>
      <c r="M28" s="444"/>
      <c r="N28" s="444"/>
      <c r="O28" s="444"/>
      <c r="P28" s="486"/>
      <c r="Q28" s="444"/>
      <c r="R28" s="444"/>
      <c r="S28" s="444"/>
      <c r="T28" s="444"/>
      <c r="U28" s="444"/>
      <c r="V28" s="502"/>
    </row>
    <row r="29" spans="1:22" ht="15" customHeight="1">
      <c r="A29" s="451" t="s">
        <v>523</v>
      </c>
      <c r="B29" s="462"/>
      <c r="C29" s="469"/>
      <c r="D29" s="462"/>
      <c r="E29" s="469"/>
      <c r="F29" s="462"/>
      <c r="G29" s="469"/>
      <c r="H29" s="462"/>
      <c r="I29" s="469"/>
      <c r="J29" s="488"/>
      <c r="K29" s="444"/>
      <c r="L29" s="444"/>
      <c r="M29" s="444"/>
      <c r="N29" s="444"/>
      <c r="O29" s="444"/>
      <c r="P29" s="486"/>
      <c r="Q29" s="444"/>
      <c r="R29" s="444"/>
      <c r="S29" s="444"/>
      <c r="T29" s="444"/>
      <c r="U29" s="444"/>
      <c r="V29" s="502"/>
    </row>
    <row r="30" spans="1:22" ht="15" customHeight="1">
      <c r="A30" s="451" t="s">
        <v>122</v>
      </c>
      <c r="B30" s="462"/>
      <c r="C30" s="469"/>
      <c r="D30" s="462"/>
      <c r="E30" s="469"/>
      <c r="F30" s="462"/>
      <c r="G30" s="469"/>
      <c r="H30" s="462"/>
      <c r="I30" s="469"/>
      <c r="J30" s="488"/>
      <c r="K30" s="444"/>
      <c r="L30" s="444"/>
      <c r="M30" s="444"/>
      <c r="N30" s="444"/>
      <c r="O30" s="444"/>
      <c r="P30" s="486"/>
      <c r="Q30" s="444"/>
      <c r="R30" s="444"/>
      <c r="S30" s="444"/>
      <c r="T30" s="444"/>
      <c r="U30" s="444"/>
      <c r="V30" s="502"/>
    </row>
    <row r="31" spans="1:22" ht="15" customHeight="1">
      <c r="A31" s="451" t="s">
        <v>99</v>
      </c>
      <c r="B31" s="462"/>
      <c r="C31" s="469"/>
      <c r="D31" s="462"/>
      <c r="E31" s="469"/>
      <c r="F31" s="462"/>
      <c r="G31" s="469"/>
      <c r="H31" s="462"/>
      <c r="I31" s="469"/>
      <c r="J31" s="488"/>
      <c r="K31" s="444"/>
      <c r="L31" s="444"/>
      <c r="M31" s="444"/>
      <c r="N31" s="444"/>
      <c r="O31" s="444"/>
      <c r="P31" s="486"/>
      <c r="Q31" s="444"/>
      <c r="R31" s="444"/>
      <c r="S31" s="444"/>
      <c r="T31" s="444"/>
      <c r="U31" s="444"/>
      <c r="V31" s="502"/>
    </row>
    <row r="32" spans="1:22" ht="15" customHeight="1">
      <c r="A32" s="452" t="s">
        <v>198</v>
      </c>
      <c r="B32" s="463"/>
      <c r="C32" s="470"/>
      <c r="D32" s="473" t="str">
        <f>IFERROR(ROUND((D31-D30)/D30,3),"")</f>
        <v/>
      </c>
      <c r="E32" s="475"/>
      <c r="F32" s="473" t="str">
        <f>IFERROR(ROUND((F31-F30)/F30,3),"")</f>
        <v/>
      </c>
      <c r="G32" s="475"/>
      <c r="H32" s="473" t="str">
        <f>IFERROR(ROUND((H31-H30)/H30,3),"")</f>
        <v/>
      </c>
      <c r="I32" s="475"/>
      <c r="J32" s="488"/>
      <c r="K32" s="444"/>
      <c r="L32" s="444"/>
      <c r="M32" s="444"/>
      <c r="N32" s="444"/>
      <c r="O32" s="444"/>
      <c r="P32" s="486"/>
      <c r="Q32" s="444"/>
      <c r="R32" s="444"/>
      <c r="S32" s="444"/>
      <c r="T32" s="444"/>
      <c r="U32" s="444"/>
      <c r="V32" s="502"/>
    </row>
    <row r="33" spans="1:22" ht="15" customHeight="1">
      <c r="A33" s="452" t="s">
        <v>319</v>
      </c>
      <c r="B33" s="463"/>
      <c r="C33" s="470"/>
      <c r="D33" s="473" t="str">
        <f>IFERROR(ROUND((D31-D29)/D29,3),"")</f>
        <v/>
      </c>
      <c r="E33" s="475"/>
      <c r="F33" s="473" t="str">
        <f>IFERROR(ROUND((F31-F29)/F29,3),"")</f>
        <v/>
      </c>
      <c r="G33" s="475"/>
      <c r="H33" s="473" t="str">
        <f>IFERROR(ROUND((H31-H29)/H29,3),"")</f>
        <v/>
      </c>
      <c r="I33" s="475"/>
      <c r="J33" s="488"/>
      <c r="K33" s="444"/>
      <c r="L33" s="444"/>
      <c r="M33" s="444"/>
      <c r="N33" s="444"/>
      <c r="O33" s="444"/>
      <c r="P33" s="486"/>
      <c r="Q33" s="444"/>
      <c r="R33" s="444"/>
      <c r="S33" s="444"/>
      <c r="T33" s="444"/>
      <c r="U33" s="444"/>
      <c r="V33" s="502"/>
    </row>
    <row r="34" spans="1:22" ht="15" customHeight="1">
      <c r="A34" s="453" t="s">
        <v>357</v>
      </c>
      <c r="B34" s="464"/>
      <c r="C34" s="453" t="s">
        <v>525</v>
      </c>
      <c r="D34" s="464"/>
      <c r="E34" s="453" t="s">
        <v>303</v>
      </c>
      <c r="F34" s="476"/>
      <c r="G34" s="453" t="s">
        <v>220</v>
      </c>
      <c r="H34" s="464"/>
      <c r="I34" s="453" t="s">
        <v>527</v>
      </c>
      <c r="J34" s="489"/>
      <c r="K34" s="476" t="s">
        <v>357</v>
      </c>
      <c r="L34" s="494" t="s">
        <v>525</v>
      </c>
      <c r="M34" s="494" t="s">
        <v>303</v>
      </c>
      <c r="N34" s="494" t="s">
        <v>220</v>
      </c>
      <c r="O34" s="444"/>
      <c r="P34" s="486"/>
      <c r="Q34" s="444"/>
      <c r="R34" s="444"/>
      <c r="S34" s="444"/>
      <c r="T34" s="444"/>
      <c r="U34" s="444"/>
      <c r="V34" s="502"/>
    </row>
    <row r="35" spans="1:22" ht="30" customHeight="1">
      <c r="A35" s="454"/>
      <c r="B35" s="465"/>
      <c r="C35" s="454"/>
      <c r="D35" s="465"/>
      <c r="E35" s="454"/>
      <c r="F35" s="465"/>
      <c r="G35" s="454"/>
      <c r="H35" s="465"/>
      <c r="I35" s="454"/>
      <c r="J35" s="490"/>
      <c r="K35" s="492"/>
      <c r="L35" s="495"/>
      <c r="M35" s="495"/>
      <c r="N35" s="495"/>
      <c r="O35" s="491"/>
      <c r="P35" s="499"/>
      <c r="Q35" s="491"/>
      <c r="R35" s="491"/>
      <c r="S35" s="491"/>
      <c r="T35" s="491"/>
      <c r="U35" s="491"/>
      <c r="V35" s="503"/>
    </row>
    <row r="36" spans="1:22" ht="15" customHeight="1">
      <c r="A36" s="455"/>
      <c r="L36" s="496"/>
    </row>
  </sheetData>
  <mergeCells count="104">
    <mergeCell ref="A2:V2"/>
    <mergeCell ref="A4:B4"/>
    <mergeCell ref="C4:D4"/>
    <mergeCell ref="E4:F4"/>
    <mergeCell ref="G4:H4"/>
    <mergeCell ref="I4:J4"/>
    <mergeCell ref="C5:D5"/>
    <mergeCell ref="E5:F5"/>
    <mergeCell ref="G5:H5"/>
    <mergeCell ref="I5:J5"/>
    <mergeCell ref="A7:J7"/>
    <mergeCell ref="K7:P7"/>
    <mergeCell ref="Q7:V7"/>
    <mergeCell ref="A8:B8"/>
    <mergeCell ref="C8:D8"/>
    <mergeCell ref="E8:F8"/>
    <mergeCell ref="G8:H8"/>
    <mergeCell ref="A9:B9"/>
    <mergeCell ref="C9:D9"/>
    <mergeCell ref="E9:F9"/>
    <mergeCell ref="G9:H9"/>
    <mergeCell ref="I9:J9"/>
    <mergeCell ref="A10:B10"/>
    <mergeCell ref="C10:D10"/>
    <mergeCell ref="E10:F10"/>
    <mergeCell ref="G10:H10"/>
    <mergeCell ref="A11:B11"/>
    <mergeCell ref="C11:D11"/>
    <mergeCell ref="E11:F11"/>
    <mergeCell ref="G11:H11"/>
    <mergeCell ref="A12:B12"/>
    <mergeCell ref="C12:D12"/>
    <mergeCell ref="E12:F12"/>
    <mergeCell ref="G12:H12"/>
    <mergeCell ref="A13:B13"/>
    <mergeCell ref="C13:D13"/>
    <mergeCell ref="E13:F13"/>
    <mergeCell ref="G13:H13"/>
    <mergeCell ref="A14:B14"/>
    <mergeCell ref="C14:D14"/>
    <mergeCell ref="E14:F14"/>
    <mergeCell ref="G14:H14"/>
    <mergeCell ref="A15:B15"/>
    <mergeCell ref="C15:D15"/>
    <mergeCell ref="E15:F15"/>
    <mergeCell ref="G15:H15"/>
    <mergeCell ref="A16:B16"/>
    <mergeCell ref="C16:D16"/>
    <mergeCell ref="E16:F16"/>
    <mergeCell ref="G16:H16"/>
    <mergeCell ref="A23:B23"/>
    <mergeCell ref="C23:D23"/>
    <mergeCell ref="E23:F23"/>
    <mergeCell ref="G23:H23"/>
    <mergeCell ref="A24:B24"/>
    <mergeCell ref="C24:D24"/>
    <mergeCell ref="E24:F24"/>
    <mergeCell ref="G24:H24"/>
    <mergeCell ref="A25:B25"/>
    <mergeCell ref="C25:D25"/>
    <mergeCell ref="E25:F25"/>
    <mergeCell ref="G25:H25"/>
    <mergeCell ref="A26:B26"/>
    <mergeCell ref="C26:D26"/>
    <mergeCell ref="E26:F26"/>
    <mergeCell ref="G26:H26"/>
    <mergeCell ref="A27:B27"/>
    <mergeCell ref="C27:D27"/>
    <mergeCell ref="E27:F27"/>
    <mergeCell ref="G27:H27"/>
    <mergeCell ref="B28:C28"/>
    <mergeCell ref="D28:E28"/>
    <mergeCell ref="F28:G28"/>
    <mergeCell ref="H28:I28"/>
    <mergeCell ref="B29:C29"/>
    <mergeCell ref="D29:E29"/>
    <mergeCell ref="F29:G29"/>
    <mergeCell ref="H29:I29"/>
    <mergeCell ref="B30:C30"/>
    <mergeCell ref="D30:E30"/>
    <mergeCell ref="F30:G30"/>
    <mergeCell ref="H30:I30"/>
    <mergeCell ref="B31:C31"/>
    <mergeCell ref="D31:E31"/>
    <mergeCell ref="F31:G31"/>
    <mergeCell ref="H31:I31"/>
    <mergeCell ref="A32:C32"/>
    <mergeCell ref="D32:E32"/>
    <mergeCell ref="F32:G32"/>
    <mergeCell ref="H32:I32"/>
    <mergeCell ref="A33:C33"/>
    <mergeCell ref="D33:E33"/>
    <mergeCell ref="F33:G33"/>
    <mergeCell ref="H33:I33"/>
    <mergeCell ref="A34:B34"/>
    <mergeCell ref="C34:D34"/>
    <mergeCell ref="E34:F34"/>
    <mergeCell ref="G34:H34"/>
    <mergeCell ref="I34:J34"/>
    <mergeCell ref="A35:B35"/>
    <mergeCell ref="C35:D35"/>
    <mergeCell ref="E35:F35"/>
    <mergeCell ref="G35:H35"/>
    <mergeCell ref="I35:J35"/>
  </mergeCells>
  <phoneticPr fontId="20"/>
  <pageMargins left="0.59055118110236227" right="0.39370078740157483" top="0.62992125984251968" bottom="0.47244094488188981" header="0.51181102362204722" footer="0.51181102362204722"/>
  <pageSetup paperSize="9" fitToWidth="1" fitToHeight="1" orientation="landscape" usePrinterDefaults="1"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sheetPr>
    <tabColor indexed="22"/>
  </sheetPr>
  <dimension ref="A1:O78"/>
  <sheetViews>
    <sheetView view="pageBreakPreview" zoomScale="92" zoomScaleSheetLayoutView="92" workbookViewId="0">
      <selection activeCell="N4" sqref="N4"/>
    </sheetView>
  </sheetViews>
  <sheetFormatPr defaultRowHeight="13.5"/>
  <cols>
    <col min="1" max="11" width="8.625" customWidth="1"/>
    <col min="12" max="12" width="16.25" customWidth="1"/>
    <col min="13" max="14" width="8.625" customWidth="1"/>
    <col min="15" max="15" width="10.5" customWidth="1"/>
  </cols>
  <sheetData>
    <row r="1" spans="1:15">
      <c r="A1" t="s">
        <v>528</v>
      </c>
    </row>
    <row r="3" spans="1:15" ht="17.25">
      <c r="A3" s="443" t="s">
        <v>480</v>
      </c>
      <c r="B3" s="443"/>
      <c r="C3" s="443"/>
      <c r="D3" s="443"/>
      <c r="E3" s="443"/>
      <c r="F3" s="443"/>
      <c r="G3" s="443"/>
      <c r="H3" s="443"/>
      <c r="I3" s="443"/>
      <c r="J3" s="443"/>
      <c r="K3" s="443"/>
      <c r="L3" s="443"/>
      <c r="M3" s="443"/>
      <c r="N3" s="443"/>
    </row>
    <row r="4" spans="1:15">
      <c r="N4" s="442"/>
      <c r="O4" s="500" t="s">
        <v>524</v>
      </c>
    </row>
    <row r="6" spans="1:15" s="504" customFormat="1">
      <c r="A6" s="505"/>
      <c r="B6" s="505" t="s">
        <v>529</v>
      </c>
      <c r="C6" s="505"/>
      <c r="D6" s="505"/>
      <c r="E6" s="505"/>
      <c r="F6" s="505" t="s">
        <v>267</v>
      </c>
      <c r="G6" s="505"/>
      <c r="H6" s="505"/>
      <c r="I6" s="505"/>
      <c r="J6" s="505"/>
      <c r="K6" s="505"/>
      <c r="L6" s="459"/>
      <c r="M6" s="459"/>
      <c r="N6" s="459"/>
      <c r="O6" s="294"/>
    </row>
    <row r="7" spans="1:15" s="504" customFormat="1">
      <c r="A7" s="506" t="s">
        <v>401</v>
      </c>
      <c r="B7" s="506" t="s">
        <v>169</v>
      </c>
      <c r="C7" s="506" t="s">
        <v>34</v>
      </c>
      <c r="D7" s="506" t="s">
        <v>140</v>
      </c>
      <c r="E7" s="506" t="s">
        <v>163</v>
      </c>
      <c r="F7" s="506" t="s">
        <v>424</v>
      </c>
      <c r="G7" s="506" t="s">
        <v>530</v>
      </c>
      <c r="H7" s="506" t="s">
        <v>408</v>
      </c>
      <c r="I7" s="506" t="s">
        <v>532</v>
      </c>
      <c r="J7" s="506" t="s">
        <v>404</v>
      </c>
      <c r="K7" s="506" t="s">
        <v>425</v>
      </c>
      <c r="L7" s="511" t="s">
        <v>534</v>
      </c>
      <c r="M7" s="474"/>
      <c r="N7" s="474"/>
      <c r="O7" s="512"/>
    </row>
    <row r="8" spans="1:15" s="504" customFormat="1">
      <c r="A8" s="505"/>
      <c r="B8" s="505"/>
      <c r="C8" s="505"/>
      <c r="D8" s="505"/>
      <c r="E8" s="505"/>
      <c r="F8" s="505"/>
      <c r="G8" s="505"/>
      <c r="H8" s="505"/>
      <c r="I8" s="505"/>
      <c r="J8" s="505"/>
      <c r="K8" s="505"/>
      <c r="L8" s="459"/>
      <c r="M8" s="459"/>
      <c r="N8" s="459"/>
      <c r="O8" s="294"/>
    </row>
    <row r="9" spans="1:15" s="504" customFormat="1">
      <c r="A9" s="506"/>
      <c r="B9" s="506"/>
      <c r="C9" s="506"/>
      <c r="D9" s="506"/>
      <c r="E9" s="506"/>
      <c r="F9" s="506"/>
      <c r="G9" s="506"/>
      <c r="H9" s="506"/>
      <c r="I9" s="506"/>
      <c r="J9" s="506"/>
      <c r="K9" s="506"/>
      <c r="L9" s="474"/>
      <c r="M9" s="474"/>
      <c r="N9" s="474"/>
      <c r="O9" s="512"/>
    </row>
    <row r="10" spans="1:15" s="504" customFormat="1">
      <c r="A10" s="445"/>
      <c r="B10" s="508" t="s">
        <v>452</v>
      </c>
      <c r="C10" s="509"/>
      <c r="D10" s="508" t="s">
        <v>535</v>
      </c>
      <c r="E10" s="509"/>
      <c r="F10" s="508" t="s">
        <v>277</v>
      </c>
      <c r="G10" s="509"/>
      <c r="H10" s="445"/>
      <c r="I10" s="459"/>
      <c r="J10" s="459"/>
      <c r="K10" s="459"/>
      <c r="L10" s="294"/>
      <c r="M10" s="505"/>
      <c r="N10" s="505"/>
      <c r="O10" s="505"/>
    </row>
    <row r="11" spans="1:15" s="504" customFormat="1">
      <c r="A11" s="506" t="s">
        <v>532</v>
      </c>
      <c r="B11" s="507" t="s">
        <v>519</v>
      </c>
      <c r="C11" s="507" t="s">
        <v>24</v>
      </c>
      <c r="D11" s="507" t="s">
        <v>519</v>
      </c>
      <c r="E11" s="507" t="s">
        <v>24</v>
      </c>
      <c r="F11" s="507" t="s">
        <v>519</v>
      </c>
      <c r="G11" s="507" t="s">
        <v>24</v>
      </c>
      <c r="H11" s="511" t="s">
        <v>402</v>
      </c>
      <c r="I11" s="474"/>
      <c r="J11" s="474"/>
      <c r="K11" s="474"/>
      <c r="L11" s="512"/>
      <c r="M11" s="506" t="s">
        <v>125</v>
      </c>
      <c r="N11" s="506" t="s">
        <v>8</v>
      </c>
      <c r="O11" s="506" t="s">
        <v>296</v>
      </c>
    </row>
    <row r="12" spans="1:15" s="504" customFormat="1">
      <c r="A12" s="507"/>
      <c r="B12" s="507"/>
      <c r="C12" s="507"/>
      <c r="D12" s="507"/>
      <c r="E12" s="507"/>
      <c r="F12" s="507"/>
      <c r="G12" s="507"/>
      <c r="H12" s="447"/>
      <c r="I12" s="457"/>
      <c r="J12" s="457"/>
      <c r="K12" s="457"/>
      <c r="L12" s="501"/>
      <c r="M12" s="513" t="s">
        <v>536</v>
      </c>
      <c r="N12" s="517"/>
      <c r="O12" s="519"/>
    </row>
    <row r="13" spans="1:15" s="504" customFormat="1">
      <c r="A13" s="507"/>
      <c r="B13" s="507"/>
      <c r="C13" s="507"/>
      <c r="D13" s="507"/>
      <c r="E13" s="507"/>
      <c r="F13" s="507"/>
      <c r="G13" s="507"/>
      <c r="H13" s="447"/>
      <c r="I13" s="457"/>
      <c r="J13" s="457"/>
      <c r="K13" s="457"/>
      <c r="L13" s="501"/>
      <c r="M13" s="513" t="s">
        <v>66</v>
      </c>
      <c r="N13" s="517"/>
      <c r="O13" s="519"/>
    </row>
    <row r="14" spans="1:15" s="504" customFormat="1">
      <c r="A14" s="507"/>
      <c r="B14" s="507"/>
      <c r="C14" s="507"/>
      <c r="D14" s="507"/>
      <c r="E14" s="507"/>
      <c r="F14" s="507"/>
      <c r="G14" s="507"/>
      <c r="H14" s="447"/>
      <c r="I14" s="457"/>
      <c r="J14" s="457"/>
      <c r="K14" s="457"/>
      <c r="L14" s="501"/>
      <c r="M14" s="513" t="s">
        <v>539</v>
      </c>
      <c r="N14" s="517"/>
      <c r="O14" s="519"/>
    </row>
    <row r="15" spans="1:15" s="504" customFormat="1">
      <c r="A15" s="507"/>
      <c r="B15" s="507"/>
      <c r="C15" s="507"/>
      <c r="D15" s="507"/>
      <c r="E15" s="507"/>
      <c r="F15" s="507"/>
      <c r="G15" s="507"/>
      <c r="H15" s="447"/>
      <c r="I15" s="457"/>
      <c r="J15" s="457"/>
      <c r="K15" s="457"/>
      <c r="L15" s="501"/>
      <c r="M15" s="513"/>
      <c r="N15" s="517"/>
      <c r="O15" s="519"/>
    </row>
    <row r="16" spans="1:15" s="504" customFormat="1">
      <c r="A16" s="507"/>
      <c r="B16" s="507"/>
      <c r="C16" s="507"/>
      <c r="D16" s="507"/>
      <c r="E16" s="507"/>
      <c r="F16" s="507"/>
      <c r="G16" s="507"/>
      <c r="H16" s="447"/>
      <c r="I16" s="457"/>
      <c r="J16" s="457"/>
      <c r="K16" s="457"/>
      <c r="L16" s="501"/>
      <c r="M16" s="513"/>
      <c r="N16" s="517"/>
      <c r="O16" s="519"/>
    </row>
    <row r="17" spans="1:15" s="504" customFormat="1">
      <c r="A17" s="507"/>
      <c r="B17" s="507"/>
      <c r="C17" s="507"/>
      <c r="D17" s="507"/>
      <c r="E17" s="507"/>
      <c r="F17" s="507"/>
      <c r="G17" s="507"/>
      <c r="H17" s="447"/>
      <c r="I17" s="457"/>
      <c r="J17" s="457"/>
      <c r="K17" s="457"/>
      <c r="L17" s="501"/>
      <c r="M17" s="513"/>
      <c r="N17" s="517"/>
      <c r="O17" s="519"/>
    </row>
    <row r="18" spans="1:15" s="504" customFormat="1">
      <c r="A18" s="507"/>
      <c r="B18" s="507"/>
      <c r="C18" s="507"/>
      <c r="D18" s="507"/>
      <c r="E18" s="507"/>
      <c r="F18" s="507"/>
      <c r="G18" s="507"/>
      <c r="H18" s="447"/>
      <c r="I18" s="457"/>
      <c r="J18" s="457"/>
      <c r="K18" s="457"/>
      <c r="L18" s="501"/>
      <c r="M18" s="514"/>
      <c r="N18" s="517"/>
      <c r="O18" s="519"/>
    </row>
    <row r="19" spans="1:15" s="504" customFormat="1">
      <c r="A19" s="507"/>
      <c r="B19" s="507"/>
      <c r="C19" s="507"/>
      <c r="D19" s="507"/>
      <c r="E19" s="507"/>
      <c r="F19" s="507"/>
      <c r="G19" s="507"/>
      <c r="H19" s="447"/>
      <c r="I19" s="457"/>
      <c r="J19" s="457"/>
      <c r="K19" s="457"/>
      <c r="L19" s="501"/>
      <c r="M19" s="513"/>
      <c r="N19" s="517"/>
      <c r="O19" s="519"/>
    </row>
    <row r="20" spans="1:15" s="504" customFormat="1">
      <c r="A20" s="507"/>
      <c r="B20" s="507"/>
      <c r="C20" s="507"/>
      <c r="D20" s="507"/>
      <c r="E20" s="507"/>
      <c r="F20" s="507"/>
      <c r="G20" s="507"/>
      <c r="H20" s="447"/>
      <c r="I20" s="457"/>
      <c r="J20" s="457"/>
      <c r="K20" s="457"/>
      <c r="L20" s="501"/>
      <c r="M20" s="515"/>
      <c r="N20" s="518"/>
      <c r="O20" s="520"/>
    </row>
    <row r="21" spans="1:15" s="504" customFormat="1">
      <c r="A21" s="507"/>
      <c r="B21" s="507"/>
      <c r="C21" s="507"/>
      <c r="D21" s="507"/>
      <c r="E21" s="507"/>
      <c r="F21" s="507"/>
      <c r="G21" s="507"/>
      <c r="H21" s="447"/>
      <c r="I21" s="457"/>
      <c r="J21" s="457"/>
      <c r="K21" s="457"/>
      <c r="L21" s="501"/>
      <c r="M21" s="516" t="s">
        <v>540</v>
      </c>
      <c r="N21" s="460"/>
      <c r="O21" s="298"/>
    </row>
    <row r="22" spans="1:15" s="504" customFormat="1">
      <c r="A22" s="507"/>
      <c r="B22" s="507"/>
      <c r="C22" s="507"/>
      <c r="D22" s="507"/>
      <c r="E22" s="507"/>
      <c r="F22" s="507"/>
      <c r="G22" s="507"/>
      <c r="H22" s="447"/>
      <c r="I22" s="457"/>
      <c r="J22" s="457"/>
      <c r="K22" s="457"/>
      <c r="L22" s="501"/>
      <c r="M22" s="460"/>
      <c r="N22" s="460"/>
      <c r="O22" s="298"/>
    </row>
    <row r="23" spans="1:15" s="504" customFormat="1">
      <c r="A23" s="507"/>
      <c r="B23" s="507"/>
      <c r="C23" s="507"/>
      <c r="D23" s="507"/>
      <c r="E23" s="507"/>
      <c r="F23" s="507"/>
      <c r="G23" s="507"/>
      <c r="H23" s="447"/>
      <c r="I23" s="457"/>
      <c r="J23" s="457"/>
      <c r="K23" s="457"/>
      <c r="L23" s="501"/>
      <c r="M23" s="460"/>
      <c r="N23" s="460"/>
      <c r="O23" s="298"/>
    </row>
    <row r="24" spans="1:15" s="504" customFormat="1">
      <c r="A24" s="507"/>
      <c r="B24" s="507"/>
      <c r="C24" s="507"/>
      <c r="D24" s="507"/>
      <c r="E24" s="507"/>
      <c r="F24" s="507"/>
      <c r="G24" s="507"/>
      <c r="H24" s="447"/>
      <c r="I24" s="457"/>
      <c r="J24" s="457"/>
      <c r="K24" s="457"/>
      <c r="L24" s="501"/>
      <c r="M24" s="460"/>
      <c r="N24" s="460"/>
      <c r="O24" s="298"/>
    </row>
    <row r="25" spans="1:15" s="504" customFormat="1" ht="15" customHeight="1">
      <c r="A25" s="507"/>
      <c r="B25" s="507"/>
      <c r="C25" s="507"/>
      <c r="D25" s="507"/>
      <c r="E25" s="507"/>
      <c r="F25" s="507"/>
      <c r="G25" s="507"/>
      <c r="H25" s="447"/>
      <c r="I25" s="457"/>
      <c r="J25" s="457"/>
      <c r="K25" s="457"/>
      <c r="L25" s="501"/>
      <c r="M25" s="460"/>
      <c r="N25" s="460"/>
      <c r="O25" s="298"/>
    </row>
    <row r="26" spans="1:15" s="504" customFormat="1">
      <c r="A26" s="507"/>
      <c r="B26" s="507"/>
      <c r="C26" s="507"/>
      <c r="D26" s="507"/>
      <c r="E26" s="507"/>
      <c r="F26" s="507"/>
      <c r="G26" s="507"/>
      <c r="H26" s="447"/>
      <c r="I26" s="457"/>
      <c r="J26" s="457"/>
      <c r="K26" s="457"/>
      <c r="L26" s="501"/>
      <c r="M26" s="460"/>
      <c r="N26" s="460"/>
      <c r="O26" s="298"/>
    </row>
    <row r="27" spans="1:15" s="504" customFormat="1">
      <c r="A27" s="507"/>
      <c r="B27" s="507"/>
      <c r="C27" s="507"/>
      <c r="D27" s="507"/>
      <c r="E27" s="507"/>
      <c r="F27" s="507"/>
      <c r="G27" s="507"/>
      <c r="H27" s="447"/>
      <c r="I27" s="457"/>
      <c r="J27" s="457"/>
      <c r="K27" s="457"/>
      <c r="L27" s="501"/>
      <c r="M27" s="460"/>
      <c r="N27" s="460"/>
      <c r="O27" s="298"/>
    </row>
    <row r="28" spans="1:15" s="504" customFormat="1">
      <c r="A28" s="507"/>
      <c r="B28" s="507"/>
      <c r="C28" s="507"/>
      <c r="D28" s="507"/>
      <c r="E28" s="507"/>
      <c r="F28" s="507"/>
      <c r="G28" s="507"/>
      <c r="H28" s="447"/>
      <c r="I28" s="457"/>
      <c r="J28" s="457"/>
      <c r="K28" s="457"/>
      <c r="L28" s="501"/>
      <c r="M28" s="460"/>
      <c r="N28" s="460"/>
      <c r="O28" s="298"/>
    </row>
    <row r="29" spans="1:15" s="504" customFormat="1">
      <c r="A29" s="507"/>
      <c r="B29" s="507"/>
      <c r="C29" s="507"/>
      <c r="D29" s="507"/>
      <c r="E29" s="507"/>
      <c r="F29" s="507"/>
      <c r="G29" s="507"/>
      <c r="H29" s="447"/>
      <c r="I29" s="457"/>
      <c r="J29" s="457"/>
      <c r="K29" s="457"/>
      <c r="L29" s="501"/>
      <c r="M29" s="460"/>
      <c r="N29" s="460"/>
      <c r="O29" s="298"/>
    </row>
    <row r="30" spans="1:15" s="504" customFormat="1">
      <c r="A30" s="507"/>
      <c r="B30" s="507"/>
      <c r="C30" s="507"/>
      <c r="D30" s="507"/>
      <c r="E30" s="507"/>
      <c r="F30" s="507"/>
      <c r="G30" s="507"/>
      <c r="H30" s="447"/>
      <c r="I30" s="457"/>
      <c r="J30" s="457"/>
      <c r="K30" s="457"/>
      <c r="L30" s="501"/>
      <c r="M30" s="460"/>
      <c r="N30" s="460"/>
      <c r="O30" s="298"/>
    </row>
    <row r="31" spans="1:15" s="504" customFormat="1">
      <c r="A31" s="507"/>
      <c r="B31" s="507"/>
      <c r="C31" s="507"/>
      <c r="D31" s="507"/>
      <c r="E31" s="507"/>
      <c r="F31" s="507"/>
      <c r="G31" s="507"/>
      <c r="H31" s="447"/>
      <c r="I31" s="457"/>
      <c r="J31" s="457"/>
      <c r="K31" s="457"/>
      <c r="L31" s="501"/>
      <c r="M31" s="460"/>
      <c r="N31" s="460"/>
      <c r="O31" s="298"/>
    </row>
    <row r="32" spans="1:15" s="504" customFormat="1">
      <c r="A32" s="507"/>
      <c r="B32" s="507"/>
      <c r="C32" s="507"/>
      <c r="D32" s="507"/>
      <c r="E32" s="507"/>
      <c r="F32" s="507"/>
      <c r="G32" s="507"/>
      <c r="H32" s="447"/>
      <c r="I32" s="457"/>
      <c r="J32" s="457"/>
      <c r="K32" s="457"/>
      <c r="L32" s="501"/>
      <c r="M32" s="460"/>
      <c r="N32" s="460"/>
      <c r="O32" s="298"/>
    </row>
    <row r="33" spans="1:15" s="504" customFormat="1">
      <c r="A33" s="507"/>
      <c r="B33" s="507"/>
      <c r="C33" s="507"/>
      <c r="D33" s="507"/>
      <c r="E33" s="507"/>
      <c r="F33" s="507"/>
      <c r="G33" s="507"/>
      <c r="H33" s="447"/>
      <c r="I33" s="457"/>
      <c r="J33" s="457"/>
      <c r="K33" s="457"/>
      <c r="L33" s="501"/>
      <c r="M33" s="460"/>
      <c r="N33" s="460"/>
      <c r="O33" s="298"/>
    </row>
    <row r="34" spans="1:15" s="504" customFormat="1">
      <c r="A34" s="507"/>
      <c r="B34" s="507"/>
      <c r="C34" s="507"/>
      <c r="D34" s="507"/>
      <c r="E34" s="507"/>
      <c r="F34" s="507"/>
      <c r="G34" s="507"/>
      <c r="H34" s="447"/>
      <c r="I34" s="457"/>
      <c r="J34" s="457"/>
      <c r="K34" s="457"/>
      <c r="L34" s="501"/>
      <c r="M34" s="460"/>
      <c r="N34" s="460"/>
      <c r="O34" s="298"/>
    </row>
    <row r="35" spans="1:15" s="504" customFormat="1">
      <c r="A35" s="507"/>
      <c r="B35" s="507"/>
      <c r="C35" s="507"/>
      <c r="D35" s="507"/>
      <c r="E35" s="507"/>
      <c r="F35" s="507"/>
      <c r="G35" s="507"/>
      <c r="H35" s="447"/>
      <c r="I35" s="457"/>
      <c r="J35" s="457"/>
      <c r="K35" s="457"/>
      <c r="L35" s="501"/>
      <c r="M35" s="460"/>
      <c r="N35" s="460"/>
      <c r="O35" s="298"/>
    </row>
    <row r="36" spans="1:15" s="504" customFormat="1">
      <c r="A36" s="507"/>
      <c r="B36" s="507"/>
      <c r="C36" s="507"/>
      <c r="D36" s="507"/>
      <c r="E36" s="507"/>
      <c r="F36" s="507"/>
      <c r="G36" s="507"/>
      <c r="H36" s="447"/>
      <c r="I36" s="457"/>
      <c r="J36" s="457"/>
      <c r="K36" s="457"/>
      <c r="L36" s="501"/>
      <c r="M36" s="460"/>
      <c r="N36" s="460"/>
      <c r="O36" s="298"/>
    </row>
    <row r="37" spans="1:15" s="504" customFormat="1">
      <c r="A37" s="507"/>
      <c r="B37" s="507"/>
      <c r="C37" s="507"/>
      <c r="D37" s="507"/>
      <c r="E37" s="507"/>
      <c r="F37" s="507"/>
      <c r="G37" s="507"/>
      <c r="H37" s="447"/>
      <c r="I37" s="457"/>
      <c r="J37" s="457"/>
      <c r="K37" s="457"/>
      <c r="L37" s="501"/>
      <c r="M37" s="460"/>
      <c r="N37" s="460"/>
      <c r="O37" s="298"/>
    </row>
    <row r="38" spans="1:15" s="504" customFormat="1">
      <c r="A38" s="507"/>
      <c r="B38" s="507"/>
      <c r="C38" s="507"/>
      <c r="D38" s="507"/>
      <c r="E38" s="507"/>
      <c r="F38" s="507"/>
      <c r="G38" s="507"/>
      <c r="H38" s="447"/>
      <c r="I38" s="457"/>
      <c r="J38" s="457"/>
      <c r="K38" s="457"/>
      <c r="L38" s="501"/>
      <c r="M38" s="474"/>
      <c r="N38" s="474"/>
      <c r="O38" s="512"/>
    </row>
    <row r="39" spans="1:15" s="504" customFormat="1">
      <c r="A39" s="460"/>
      <c r="B39" s="460"/>
      <c r="C39" s="460"/>
      <c r="D39" s="460"/>
      <c r="E39" s="460"/>
      <c r="F39" s="460"/>
      <c r="G39" s="460"/>
      <c r="H39" s="460"/>
      <c r="I39" s="460"/>
      <c r="J39" s="460"/>
      <c r="K39" s="460"/>
      <c r="L39" s="460"/>
      <c r="M39" s="460"/>
      <c r="N39" s="460"/>
      <c r="O39" s="460"/>
    </row>
    <row r="40" spans="1:15" s="504" customFormat="1" ht="14.25">
      <c r="A40" s="460"/>
      <c r="B40" s="460"/>
      <c r="C40" s="460"/>
      <c r="D40" s="510"/>
      <c r="E40" s="460"/>
      <c r="F40" s="460"/>
      <c r="G40" s="460"/>
      <c r="H40" s="460"/>
      <c r="I40" s="460"/>
      <c r="J40" s="433"/>
      <c r="K40" s="460"/>
      <c r="L40" s="460"/>
      <c r="M40" s="460"/>
      <c r="N40" s="460"/>
      <c r="O40" s="460"/>
    </row>
    <row r="41" spans="1:15" s="504" customFormat="1">
      <c r="A41" s="460"/>
      <c r="B41" s="460"/>
      <c r="C41" s="460"/>
      <c r="D41" s="460"/>
      <c r="E41" s="460"/>
      <c r="F41" s="460"/>
      <c r="G41" s="460"/>
      <c r="H41" s="460"/>
      <c r="I41" s="460"/>
      <c r="J41" s="460"/>
      <c r="K41" s="460"/>
      <c r="L41" s="460"/>
      <c r="M41" s="460"/>
      <c r="N41" s="460"/>
      <c r="O41" s="460"/>
    </row>
    <row r="42" spans="1:15" s="504" customFormat="1">
      <c r="A42" s="460"/>
      <c r="B42" s="460"/>
      <c r="C42" s="460"/>
      <c r="D42" s="460"/>
      <c r="E42" s="460"/>
      <c r="F42" s="460"/>
      <c r="G42" s="460"/>
      <c r="H42" s="460"/>
      <c r="I42" s="460"/>
      <c r="J42" s="460"/>
      <c r="K42" s="460"/>
      <c r="L42" s="460"/>
      <c r="M42" s="460"/>
      <c r="N42" s="460"/>
      <c r="O42" s="460"/>
    </row>
    <row r="43" spans="1:15" s="504" customFormat="1">
      <c r="A43" s="460"/>
      <c r="B43" s="460"/>
      <c r="C43" s="460"/>
      <c r="D43" s="460"/>
      <c r="E43" s="460"/>
      <c r="F43" s="460"/>
      <c r="G43" s="460"/>
      <c r="H43" s="460"/>
      <c r="I43" s="460"/>
      <c r="J43" s="460"/>
      <c r="K43" s="460"/>
      <c r="L43" s="460"/>
      <c r="M43" s="460"/>
      <c r="N43" s="460"/>
      <c r="O43" s="460"/>
    </row>
    <row r="44" spans="1:15">
      <c r="A44" s="442"/>
    </row>
    <row r="45" spans="1:15">
      <c r="A45" s="442"/>
    </row>
    <row r="46" spans="1:15">
      <c r="A46" s="442"/>
    </row>
    <row r="47" spans="1:15">
      <c r="A47" s="442"/>
    </row>
    <row r="48" spans="1:15">
      <c r="A48" s="442"/>
    </row>
    <row r="49" spans="1:1">
      <c r="A49" s="442"/>
    </row>
    <row r="50" spans="1:1">
      <c r="A50" s="442"/>
    </row>
    <row r="51" spans="1:1">
      <c r="A51" s="442"/>
    </row>
    <row r="52" spans="1:1">
      <c r="A52" s="442"/>
    </row>
    <row r="53" spans="1:1">
      <c r="A53" s="442"/>
    </row>
    <row r="54" spans="1:1">
      <c r="A54" s="442"/>
    </row>
    <row r="55" spans="1:1">
      <c r="A55" s="442"/>
    </row>
    <row r="56" spans="1:1">
      <c r="A56" s="442"/>
    </row>
    <row r="57" spans="1:1">
      <c r="A57" s="442"/>
    </row>
    <row r="58" spans="1:1">
      <c r="A58" s="442"/>
    </row>
    <row r="59" spans="1:1">
      <c r="A59" s="442"/>
    </row>
    <row r="60" spans="1:1">
      <c r="A60" s="442"/>
    </row>
    <row r="61" spans="1:1">
      <c r="A61" s="442"/>
    </row>
    <row r="62" spans="1:1">
      <c r="A62" s="442"/>
    </row>
    <row r="63" spans="1:1">
      <c r="A63" s="442"/>
    </row>
    <row r="64" spans="1:1">
      <c r="A64" s="442"/>
    </row>
    <row r="65" spans="1:1">
      <c r="A65" s="442"/>
    </row>
    <row r="66" spans="1:1">
      <c r="A66" s="442"/>
    </row>
    <row r="67" spans="1:1">
      <c r="A67" s="442"/>
    </row>
    <row r="68" spans="1:1">
      <c r="A68" s="442"/>
    </row>
    <row r="69" spans="1:1">
      <c r="A69" s="442"/>
    </row>
    <row r="70" spans="1:1">
      <c r="A70" s="442"/>
    </row>
    <row r="71" spans="1:1">
      <c r="A71" s="442"/>
    </row>
    <row r="72" spans="1:1">
      <c r="A72" s="442"/>
    </row>
    <row r="73" spans="1:1">
      <c r="A73" s="442"/>
    </row>
    <row r="74" spans="1:1">
      <c r="A74" s="442"/>
    </row>
    <row r="75" spans="1:1">
      <c r="A75" s="442"/>
    </row>
    <row r="76" spans="1:1">
      <c r="A76" s="442"/>
    </row>
    <row r="77" spans="1:1">
      <c r="A77" s="442"/>
    </row>
    <row r="78" spans="1:1">
      <c r="A78" s="442"/>
    </row>
  </sheetData>
  <mergeCells count="6">
    <mergeCell ref="A3:N3"/>
    <mergeCell ref="L7:O7"/>
    <mergeCell ref="B10:C10"/>
    <mergeCell ref="D10:E10"/>
    <mergeCell ref="F10:G10"/>
    <mergeCell ref="H11:L11"/>
  </mergeCells>
  <phoneticPr fontId="20"/>
  <pageMargins left="0.59055118110236227" right="0.39370078740157483" top="0.74803149606299213" bottom="0.47244094488188981" header="0.51181102362204722" footer="0.51181102362204722"/>
  <pageSetup paperSize="9" fitToWidth="1" fitToHeight="1" orientation="landscape" usePrinterDefaults="1"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sheetPr>
    <tabColor indexed="22"/>
  </sheetPr>
  <dimension ref="A1:I38"/>
  <sheetViews>
    <sheetView view="pageBreakPreview" zoomScale="78" zoomScaleSheetLayoutView="78" workbookViewId="0">
      <selection activeCell="H16" sqref="H16"/>
    </sheetView>
  </sheetViews>
  <sheetFormatPr defaultRowHeight="20.100000000000001" customHeight="1"/>
  <cols>
    <col min="1" max="1" width="10.625" style="2" customWidth="1"/>
    <col min="2" max="3" width="5.625" style="2" customWidth="1"/>
    <col min="4" max="4" width="10.625" style="2" customWidth="1"/>
    <col min="5" max="5" width="7.25" style="2" customWidth="1"/>
    <col min="6" max="6" width="9.625" style="2" customWidth="1"/>
    <col min="7" max="8" width="10.625" style="2" customWidth="1"/>
    <col min="9" max="9" width="12.625" style="2" customWidth="1"/>
    <col min="10" max="10" width="9" style="2" bestFit="1" customWidth="1"/>
    <col min="11" max="16384" width="9" style="2" customWidth="1"/>
  </cols>
  <sheetData>
    <row r="1" spans="1:9" ht="20.100000000000001" customHeight="1">
      <c r="A1" s="2" t="s">
        <v>231</v>
      </c>
    </row>
    <row r="4" spans="1:9" ht="20.100000000000001" customHeight="1">
      <c r="A4" s="426" t="s">
        <v>541</v>
      </c>
      <c r="B4" s="426"/>
      <c r="C4" s="426"/>
      <c r="D4" s="426"/>
      <c r="E4" s="426"/>
      <c r="F4" s="426"/>
      <c r="G4" s="426"/>
      <c r="H4" s="426"/>
      <c r="I4" s="426"/>
    </row>
    <row r="5" spans="1:9" ht="20.100000000000001" customHeight="1">
      <c r="A5" s="3"/>
      <c r="B5" s="3"/>
      <c r="C5" s="3"/>
      <c r="D5" s="3"/>
      <c r="E5" s="3"/>
      <c r="F5" s="3"/>
      <c r="G5" s="3"/>
      <c r="H5" s="3"/>
      <c r="I5" s="3"/>
    </row>
    <row r="6" spans="1:9" ht="20.100000000000001" customHeight="1">
      <c r="A6" s="3"/>
      <c r="B6" s="3"/>
      <c r="C6" s="3"/>
      <c r="D6" s="3"/>
      <c r="E6" s="3"/>
      <c r="F6" s="3"/>
      <c r="G6" s="3"/>
      <c r="H6" s="3"/>
      <c r="I6" s="3"/>
    </row>
    <row r="7" spans="1:9" ht="20.100000000000001" customHeight="1">
      <c r="A7" s="3"/>
      <c r="B7" s="3"/>
      <c r="C7" s="3"/>
      <c r="D7" s="3"/>
      <c r="E7" s="3"/>
      <c r="F7" s="3"/>
      <c r="G7" s="3"/>
      <c r="H7" s="3" t="s">
        <v>181</v>
      </c>
      <c r="I7" s="419"/>
    </row>
    <row r="8" spans="1:9" ht="20.100000000000001" customHeight="1">
      <c r="A8" s="3"/>
      <c r="B8" s="3"/>
      <c r="C8" s="3"/>
      <c r="D8" s="3"/>
      <c r="E8" s="3"/>
      <c r="F8" s="3"/>
      <c r="G8" s="3"/>
      <c r="H8" s="3" t="s">
        <v>485</v>
      </c>
      <c r="I8" s="419"/>
    </row>
    <row r="9" spans="1:9" ht="20.100000000000001" customHeight="1">
      <c r="A9" s="3"/>
      <c r="B9" s="3"/>
      <c r="C9" s="3"/>
      <c r="D9" s="3"/>
      <c r="E9" s="3"/>
      <c r="F9" s="3"/>
      <c r="G9" s="3"/>
      <c r="H9" s="3"/>
      <c r="I9" s="3"/>
    </row>
    <row r="10" spans="1:9" ht="20.100000000000001" customHeight="1">
      <c r="A10" s="3"/>
      <c r="B10" s="3"/>
      <c r="C10" s="3"/>
      <c r="D10" s="36" t="s">
        <v>542</v>
      </c>
      <c r="E10" s="3"/>
      <c r="F10" s="3"/>
      <c r="G10" s="3"/>
      <c r="H10" s="3"/>
      <c r="I10" s="3"/>
    </row>
    <row r="11" spans="1:9" ht="20.100000000000001" customHeight="1">
      <c r="A11" s="3"/>
      <c r="B11" s="3"/>
      <c r="C11" s="3"/>
      <c r="D11" s="36"/>
      <c r="E11" s="3"/>
      <c r="F11" s="3"/>
      <c r="G11" s="3"/>
      <c r="H11" s="3"/>
      <c r="I11" s="3"/>
    </row>
    <row r="12" spans="1:9" ht="20.100000000000001" customHeight="1">
      <c r="A12" s="3"/>
      <c r="B12" s="3"/>
      <c r="C12" s="3"/>
      <c r="D12" s="36"/>
      <c r="E12" s="3"/>
      <c r="F12" s="3"/>
      <c r="G12" s="3"/>
      <c r="H12" s="3"/>
      <c r="I12" s="3"/>
    </row>
    <row r="13" spans="1:9" ht="20.100000000000001" customHeight="1">
      <c r="H13" s="2" t="s">
        <v>494</v>
      </c>
    </row>
    <row r="19" spans="1:9" ht="20.100000000000001" customHeight="1">
      <c r="A19" s="2" t="s">
        <v>466</v>
      </c>
    </row>
    <row r="20" spans="1:9" ht="20.100000000000001" customHeight="1">
      <c r="A20" s="2" t="s">
        <v>471</v>
      </c>
    </row>
    <row r="24" spans="1:9" ht="20.100000000000001" customHeight="1">
      <c r="A24" s="3"/>
      <c r="B24" s="3"/>
      <c r="C24" s="3"/>
      <c r="D24" s="3"/>
      <c r="E24" s="3"/>
      <c r="F24" s="3"/>
      <c r="G24" s="3"/>
      <c r="H24" s="3"/>
      <c r="I24" s="3"/>
    </row>
    <row r="33" spans="1:5" ht="20.100000000000001" customHeight="1">
      <c r="A33" s="20"/>
      <c r="E33" s="433"/>
    </row>
    <row r="38" spans="1:5" ht="20.100000000000001" customHeight="1">
      <c r="E38" s="433"/>
    </row>
  </sheetData>
  <mergeCells count="2">
    <mergeCell ref="A4:I4"/>
    <mergeCell ref="A24:I24"/>
  </mergeCells>
  <phoneticPr fontId="20"/>
  <pageMargins left="1.1100000000000001" right="0.43" top="1" bottom="1" header="0.51200000000000001" footer="0.51200000000000001"/>
  <pageSetup paperSize="9" fitToWidth="1" fitToHeight="1" orientation="portrait" usePrinterDefaults="1"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sheetPr>
    <tabColor indexed="22"/>
  </sheetPr>
  <dimension ref="A1:E39"/>
  <sheetViews>
    <sheetView view="pageBreakPreview" zoomScale="79" zoomScaleSheetLayoutView="79" workbookViewId="0">
      <selection activeCell="C42" sqref="C42"/>
    </sheetView>
  </sheetViews>
  <sheetFormatPr defaultRowHeight="19.5" customHeight="1"/>
  <cols>
    <col min="1" max="1" width="12.625" style="2" customWidth="1"/>
    <col min="2" max="2" width="15.625" style="2" customWidth="1"/>
    <col min="3" max="3" width="17.625" style="2" customWidth="1"/>
    <col min="4" max="4" width="22.625" style="2" customWidth="1"/>
    <col min="5" max="5" width="12.625" style="2" customWidth="1"/>
    <col min="6" max="6" width="9" style="2" bestFit="1" customWidth="1"/>
    <col min="7" max="16384" width="9" style="2" customWidth="1"/>
  </cols>
  <sheetData>
    <row r="1" spans="1:5" ht="19.5" customHeight="1">
      <c r="A1" s="2" t="s">
        <v>544</v>
      </c>
    </row>
    <row r="2" spans="1:5" ht="19.5" customHeight="1">
      <c r="E2" s="36" t="s">
        <v>493</v>
      </c>
    </row>
    <row r="3" spans="1:5" ht="19.5" customHeight="1">
      <c r="E3" s="36" t="s">
        <v>546</v>
      </c>
    </row>
    <row r="5" spans="1:5" ht="19.5" customHeight="1">
      <c r="A5" s="2" t="s">
        <v>336</v>
      </c>
    </row>
    <row r="9" spans="1:5" ht="19.5" customHeight="1">
      <c r="D9" s="3" t="s">
        <v>177</v>
      </c>
    </row>
    <row r="10" spans="1:5" ht="19.5" customHeight="1">
      <c r="D10" s="3"/>
    </row>
    <row r="15" spans="1:5" ht="19.5" customHeight="1">
      <c r="A15" s="3" t="s">
        <v>22</v>
      </c>
      <c r="B15" s="3"/>
      <c r="C15" s="3"/>
      <c r="D15" s="3"/>
      <c r="E15" s="3"/>
    </row>
    <row r="19" spans="1:5" ht="19.5" customHeight="1">
      <c r="A19" s="2" t="s">
        <v>548</v>
      </c>
    </row>
    <row r="20" spans="1:5" ht="19.5" customHeight="1">
      <c r="A20" s="2" t="s">
        <v>62</v>
      </c>
    </row>
    <row r="21" spans="1:5" ht="19.5" customHeight="1">
      <c r="A21" s="2" t="s">
        <v>505</v>
      </c>
    </row>
    <row r="25" spans="1:5" s="28" customFormat="1" ht="19.5" customHeight="1">
      <c r="A25" s="28"/>
      <c r="B25" s="28"/>
      <c r="C25" s="28"/>
      <c r="D25" s="28"/>
      <c r="E25" s="28"/>
    </row>
    <row r="26" spans="1:5" ht="19.5" customHeight="1">
      <c r="B26" s="440" t="s">
        <v>369</v>
      </c>
      <c r="C26" s="440" t="s">
        <v>496</v>
      </c>
      <c r="D26" s="440" t="s">
        <v>498</v>
      </c>
    </row>
    <row r="27" spans="1:5" ht="19.5" customHeight="1">
      <c r="B27" s="440" t="s">
        <v>205</v>
      </c>
      <c r="C27" s="441"/>
      <c r="D27" s="441"/>
    </row>
    <row r="28" spans="1:5" ht="19.5" customHeight="1">
      <c r="B28" s="440" t="s">
        <v>205</v>
      </c>
      <c r="C28" s="441"/>
      <c r="D28" s="441"/>
    </row>
    <row r="29" spans="1:5" ht="19.5" customHeight="1">
      <c r="B29" s="440" t="s">
        <v>205</v>
      </c>
      <c r="C29" s="441"/>
      <c r="D29" s="441"/>
    </row>
    <row r="30" spans="1:5" ht="19.5" customHeight="1">
      <c r="B30" s="440" t="s">
        <v>205</v>
      </c>
      <c r="C30" s="441"/>
      <c r="D30" s="441"/>
    </row>
    <row r="33" spans="1:3" ht="19.5" customHeight="1">
      <c r="A33" s="2" t="s">
        <v>499</v>
      </c>
    </row>
    <row r="34" spans="1:3" ht="19.5" customHeight="1">
      <c r="B34" s="2" t="s">
        <v>550</v>
      </c>
    </row>
    <row r="37" spans="1:3" ht="19.5" customHeight="1">
      <c r="A37" s="20"/>
      <c r="C37" s="241"/>
    </row>
    <row r="39" spans="1:3" ht="19.5" customHeight="1">
      <c r="C39" s="241"/>
    </row>
  </sheetData>
  <mergeCells count="2">
    <mergeCell ref="A15:E15"/>
    <mergeCell ref="A25:E25"/>
  </mergeCells>
  <phoneticPr fontId="20"/>
  <pageMargins left="1.22" right="0.3" top="1" bottom="1" header="0.51200000000000001" footer="0.51200000000000001"/>
  <pageSetup paperSize="9" fitToWidth="1" fitToHeight="1" orientation="portrait" usePrinterDefaults="1"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sheetPr>
    <tabColor indexed="22"/>
  </sheetPr>
  <dimension ref="A1:I39"/>
  <sheetViews>
    <sheetView view="pageBreakPreview" zoomScaleSheetLayoutView="100" workbookViewId="0">
      <selection activeCell="I15" sqref="I15"/>
    </sheetView>
  </sheetViews>
  <sheetFormatPr defaultRowHeight="19.5" customHeight="1"/>
  <cols>
    <col min="1" max="7" width="9" bestFit="1" customWidth="1"/>
    <col min="8" max="8" width="6" customWidth="1"/>
    <col min="9" max="9" width="12.75" customWidth="1"/>
    <col min="10" max="10" width="9" bestFit="1" customWidth="1"/>
  </cols>
  <sheetData>
    <row r="1" spans="1:9" ht="19.5" customHeight="1">
      <c r="A1" s="2" t="s">
        <v>551</v>
      </c>
      <c r="B1" s="1"/>
      <c r="C1" s="2"/>
      <c r="D1" s="2"/>
      <c r="E1" s="2"/>
      <c r="F1" s="2"/>
      <c r="G1" s="2"/>
      <c r="H1" s="2"/>
    </row>
    <row r="2" spans="1:9" ht="19.5" customHeight="1">
      <c r="A2" s="2"/>
      <c r="B2" s="1"/>
      <c r="C2" s="2"/>
      <c r="D2" s="2"/>
      <c r="E2" s="2"/>
      <c r="F2" s="2"/>
      <c r="G2" s="2"/>
      <c r="H2" s="2"/>
    </row>
    <row r="3" spans="1:9" ht="19.5" customHeight="1">
      <c r="A3" s="437" t="s">
        <v>552</v>
      </c>
      <c r="B3" s="437"/>
      <c r="C3" s="437"/>
      <c r="D3" s="437"/>
      <c r="E3" s="437"/>
      <c r="F3" s="437"/>
      <c r="G3" s="437"/>
      <c r="H3" s="437"/>
      <c r="I3" s="437"/>
    </row>
    <row r="4" spans="1:9" ht="19.5" customHeight="1">
      <c r="A4" s="3"/>
      <c r="B4" s="439"/>
      <c r="C4" s="3"/>
      <c r="D4" s="3"/>
      <c r="E4" s="3"/>
      <c r="F4" s="3"/>
      <c r="G4" s="3"/>
      <c r="H4" s="3"/>
    </row>
    <row r="5" spans="1:9" ht="19.5" customHeight="1">
      <c r="A5" s="3"/>
      <c r="B5" s="439"/>
      <c r="C5" s="3"/>
      <c r="D5" s="3"/>
      <c r="E5" s="3"/>
      <c r="F5" s="3"/>
      <c r="G5" s="3"/>
      <c r="H5" s="419"/>
      <c r="I5" s="419" t="s">
        <v>80</v>
      </c>
    </row>
    <row r="6" spans="1:9" ht="19.5" customHeight="1">
      <c r="A6" s="3"/>
      <c r="B6" s="439"/>
      <c r="C6" s="3"/>
      <c r="D6" s="3"/>
      <c r="E6" s="3"/>
      <c r="F6" s="3"/>
      <c r="G6" s="3"/>
      <c r="H6" s="419"/>
      <c r="I6" s="419" t="s">
        <v>465</v>
      </c>
    </row>
    <row r="7" spans="1:9" ht="19.5" customHeight="1">
      <c r="A7" s="3"/>
      <c r="B7" s="439"/>
      <c r="C7" s="3"/>
      <c r="D7" s="3"/>
      <c r="E7" s="3"/>
      <c r="F7" s="3"/>
      <c r="G7" s="3"/>
      <c r="H7" s="419"/>
    </row>
    <row r="8" spans="1:9" ht="19.5" customHeight="1">
      <c r="A8" s="3"/>
      <c r="B8" s="420" t="s">
        <v>554</v>
      </c>
      <c r="C8" s="420"/>
      <c r="D8" s="425"/>
      <c r="E8" s="3"/>
      <c r="F8" s="3"/>
      <c r="G8" s="3"/>
      <c r="H8" s="3"/>
    </row>
    <row r="9" spans="1:9" ht="19.5" customHeight="1">
      <c r="A9" s="3"/>
      <c r="B9" s="439"/>
      <c r="C9" s="3"/>
      <c r="D9" s="36"/>
      <c r="E9" s="3"/>
      <c r="F9" s="3"/>
      <c r="G9" s="3"/>
      <c r="H9" s="3"/>
    </row>
    <row r="10" spans="1:9" ht="19.5" customHeight="1">
      <c r="A10" s="2"/>
      <c r="B10" s="1"/>
      <c r="C10" s="2"/>
      <c r="D10" s="2"/>
      <c r="E10" s="2"/>
      <c r="F10" s="2"/>
      <c r="G10" s="2" t="s">
        <v>482</v>
      </c>
      <c r="H10" s="2"/>
    </row>
    <row r="11" spans="1:9" ht="19.5" customHeight="1">
      <c r="A11" s="2"/>
      <c r="B11" s="1"/>
      <c r="C11" s="2"/>
      <c r="D11" s="2"/>
      <c r="E11" s="2"/>
      <c r="F11" s="2"/>
      <c r="G11" s="2" t="s">
        <v>483</v>
      </c>
      <c r="H11" s="2"/>
    </row>
    <row r="12" spans="1:9" ht="19.5" customHeight="1">
      <c r="A12" s="2"/>
      <c r="B12" s="1"/>
      <c r="C12" s="2"/>
      <c r="D12" s="2"/>
      <c r="E12" s="2"/>
      <c r="F12" s="2"/>
      <c r="G12" s="2" t="s">
        <v>166</v>
      </c>
      <c r="H12" s="425"/>
      <c r="I12" s="425"/>
    </row>
    <row r="13" spans="1:9" ht="19.5" customHeight="1">
      <c r="A13" s="2"/>
      <c r="B13" s="1"/>
      <c r="C13" s="2"/>
      <c r="D13" s="2"/>
      <c r="E13" s="2"/>
      <c r="F13" s="2"/>
      <c r="G13" s="2"/>
      <c r="H13" s="425"/>
      <c r="I13" s="425"/>
    </row>
    <row r="14" spans="1:9" ht="19.5" customHeight="1">
      <c r="A14" s="2"/>
      <c r="B14" s="1"/>
      <c r="C14" s="2"/>
      <c r="D14" s="2"/>
      <c r="E14" s="2"/>
      <c r="F14" s="2"/>
      <c r="G14" s="2"/>
      <c r="H14" s="425"/>
      <c r="I14" s="425"/>
    </row>
    <row r="15" spans="1:9" ht="19.5" customHeight="1">
      <c r="A15" s="2"/>
      <c r="B15" s="1"/>
      <c r="C15" s="2"/>
      <c r="D15" s="2"/>
      <c r="E15" s="2"/>
      <c r="F15" s="2"/>
      <c r="G15" s="2"/>
      <c r="H15" s="425"/>
      <c r="I15" s="425"/>
    </row>
    <row r="16" spans="1:9" ht="19.5" customHeight="1">
      <c r="A16" s="2"/>
      <c r="B16" s="1"/>
      <c r="C16" s="2"/>
      <c r="D16" s="2"/>
      <c r="E16" s="2"/>
      <c r="F16" s="2"/>
      <c r="G16" s="2"/>
      <c r="H16" s="425"/>
      <c r="I16" s="425"/>
    </row>
    <row r="17" spans="1:9" ht="19.5" customHeight="1">
      <c r="A17" s="2"/>
      <c r="B17" s="1"/>
      <c r="C17" s="2"/>
      <c r="D17" s="2"/>
      <c r="E17" s="2"/>
      <c r="F17" s="2"/>
      <c r="G17" s="2"/>
      <c r="H17" s="425"/>
      <c r="I17" s="425"/>
    </row>
    <row r="20" spans="1:9" s="2" customFormat="1" ht="19.5" customHeight="1">
      <c r="A20" s="2" t="s">
        <v>556</v>
      </c>
    </row>
    <row r="21" spans="1:9" s="2" customFormat="1" ht="19.5" customHeight="1">
      <c r="A21" s="2" t="s">
        <v>558</v>
      </c>
    </row>
    <row r="22" spans="1:9" s="2" customFormat="1" ht="19.5" customHeight="1">
      <c r="A22" s="2" t="s">
        <v>236</v>
      </c>
    </row>
    <row r="23" spans="1:9" s="2" customFormat="1" ht="19.5" customHeight="1"/>
    <row r="24" spans="1:9" s="2" customFormat="1" ht="19.5" customHeight="1"/>
    <row r="25" spans="1:9" s="2" customFormat="1" ht="19.5" customHeight="1"/>
    <row r="26" spans="1:9" s="2" customFormat="1" ht="19.5" customHeight="1"/>
    <row r="27" spans="1:9" s="2" customFormat="1" ht="19.5" customHeight="1"/>
    <row r="28" spans="1:9" s="2" customFormat="1" ht="19.5" customHeight="1">
      <c r="A28" s="2" t="s">
        <v>339</v>
      </c>
    </row>
    <row r="29" spans="1:9" s="2" customFormat="1" ht="19.5" customHeight="1"/>
    <row r="38" spans="1:5" ht="19.5" customHeight="1">
      <c r="A38" s="172"/>
      <c r="E38" s="241"/>
    </row>
    <row r="39" spans="1:5" ht="19.5" customHeight="1">
      <c r="E39" s="241"/>
    </row>
  </sheetData>
  <mergeCells count="1">
    <mergeCell ref="A3:I3"/>
  </mergeCells>
  <phoneticPr fontId="20"/>
  <pageMargins left="1.26" right="0.36" top="1" bottom="1" header="0.51200000000000001" footer="0.51200000000000001"/>
  <pageSetup paperSize="9" fitToWidth="1" fitToHeight="1" orientation="portrait" usePrinterDefaults="1"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sheetPr>
    <tabColor indexed="22"/>
  </sheetPr>
  <dimension ref="A1:I36"/>
  <sheetViews>
    <sheetView view="pageBreakPreview" zoomScale="96" zoomScaleSheetLayoutView="96" workbookViewId="0">
      <selection activeCell="J30" sqref="J30"/>
    </sheetView>
  </sheetViews>
  <sheetFormatPr defaultRowHeight="20.100000000000001" customHeight="1"/>
  <cols>
    <col min="1" max="1" width="9" style="29" bestFit="1" customWidth="1"/>
    <col min="2" max="2" width="9" style="30" bestFit="1" customWidth="1"/>
    <col min="3" max="7" width="9" style="29" bestFit="1" customWidth="1"/>
    <col min="8" max="8" width="14.875" style="29" customWidth="1"/>
    <col min="9" max="9" width="13.125" style="29" customWidth="1"/>
    <col min="10" max="10" width="9" style="29" bestFit="1" customWidth="1"/>
    <col min="11" max="16384" width="9" style="29" customWidth="1"/>
  </cols>
  <sheetData>
    <row r="1" spans="1:9" ht="20.100000000000001" customHeight="1">
      <c r="A1" s="29" t="s">
        <v>150</v>
      </c>
    </row>
    <row r="4" spans="1:9" ht="20.100000000000001" customHeight="1">
      <c r="A4" s="31" t="s">
        <v>152</v>
      </c>
      <c r="B4" s="31"/>
      <c r="C4" s="31"/>
      <c r="D4" s="31"/>
      <c r="E4" s="31"/>
      <c r="F4" s="31"/>
      <c r="G4" s="31"/>
      <c r="H4" s="31"/>
      <c r="I4" s="31"/>
    </row>
    <row r="7" spans="1:9" ht="20.100000000000001" customHeight="1">
      <c r="H7" s="34" t="s">
        <v>80</v>
      </c>
    </row>
    <row r="8" spans="1:9" ht="20.100000000000001" customHeight="1">
      <c r="H8" s="34" t="s">
        <v>154</v>
      </c>
    </row>
    <row r="10" spans="1:9" ht="20.100000000000001" customHeight="1">
      <c r="A10" s="29" t="s">
        <v>155</v>
      </c>
    </row>
    <row r="14" spans="1:9" ht="20.100000000000001" customHeight="1">
      <c r="E14" s="34"/>
      <c r="F14" s="34"/>
    </row>
    <row r="15" spans="1:9" ht="20.100000000000001" customHeight="1">
      <c r="E15" s="34" t="s">
        <v>160</v>
      </c>
      <c r="F15" s="34"/>
    </row>
    <row r="16" spans="1:9" ht="20.100000000000001" customHeight="1">
      <c r="E16" s="34" t="s">
        <v>163</v>
      </c>
      <c r="F16" s="34"/>
    </row>
    <row r="17" spans="1:8" ht="20.100000000000001" customHeight="1">
      <c r="E17" s="34" t="s">
        <v>166</v>
      </c>
      <c r="F17" s="34"/>
      <c r="H17" s="36"/>
    </row>
    <row r="18" spans="1:8" ht="20.100000000000001" customHeight="1">
      <c r="E18" s="34"/>
      <c r="F18" s="34"/>
      <c r="H18" s="36"/>
    </row>
    <row r="19" spans="1:8" ht="20.100000000000001" customHeight="1">
      <c r="E19" s="34"/>
      <c r="F19" s="34"/>
      <c r="H19" s="36"/>
    </row>
    <row r="20" spans="1:8" ht="20.100000000000001" customHeight="1">
      <c r="E20" s="34"/>
      <c r="F20" s="34"/>
    </row>
    <row r="23" spans="1:8" ht="19.5" customHeight="1">
      <c r="B23" s="30" t="s">
        <v>79</v>
      </c>
    </row>
    <row r="24" spans="1:8" ht="19.5" customHeight="1">
      <c r="A24" s="29" t="s">
        <v>170</v>
      </c>
    </row>
    <row r="25" spans="1:8" ht="20.100000000000001" customHeight="1">
      <c r="A25" s="29" t="s">
        <v>171</v>
      </c>
    </row>
    <row r="30" spans="1:8" ht="20.100000000000001" customHeight="1">
      <c r="B30" s="30" t="s">
        <v>174</v>
      </c>
    </row>
    <row r="31" spans="1:8" ht="20.100000000000001" customHeight="1">
      <c r="B31" s="33" t="s">
        <v>39</v>
      </c>
      <c r="C31" s="29" t="s">
        <v>176</v>
      </c>
    </row>
    <row r="32" spans="1:8" ht="20.100000000000001" customHeight="1">
      <c r="B32" s="33" t="s">
        <v>94</v>
      </c>
      <c r="C32" s="29" t="s">
        <v>178</v>
      </c>
    </row>
    <row r="33" spans="1:5" ht="20.100000000000001" customHeight="1">
      <c r="C33" s="29" t="s">
        <v>180</v>
      </c>
    </row>
    <row r="36" spans="1:5" ht="20.100000000000001" customHeight="1">
      <c r="A36" s="32"/>
      <c r="E36" s="35"/>
    </row>
  </sheetData>
  <mergeCells count="6">
    <mergeCell ref="A4:I4"/>
    <mergeCell ref="E14:F14"/>
    <mergeCell ref="E15:F15"/>
    <mergeCell ref="E16:F16"/>
    <mergeCell ref="E17:F17"/>
    <mergeCell ref="E20:F20"/>
  </mergeCells>
  <phoneticPr fontId="20"/>
  <pageMargins left="0.96" right="0.3" top="1" bottom="1" header="0.51200000000000001" footer="0.51200000000000001"/>
  <pageSetup paperSize="9" fitToWidth="1" fitToHeight="1" orientation="portrait" usePrinterDefaults="1" r:id="rId1"/>
  <headerFooter alignWithMargins="0"/>
</worksheet>
</file>

<file path=xl/worksheets/sheet20.xml><?xml version="1.0" encoding="utf-8"?>
<worksheet xmlns="http://schemas.openxmlformats.org/spreadsheetml/2006/main" xmlns:r="http://schemas.openxmlformats.org/officeDocument/2006/relationships" xmlns:mc="http://schemas.openxmlformats.org/markup-compatibility/2006">
  <sheetPr>
    <tabColor indexed="22"/>
  </sheetPr>
  <dimension ref="A1:J21"/>
  <sheetViews>
    <sheetView view="pageBreakPreview" zoomScale="60" workbookViewId="0">
      <selection activeCell="E23" sqref="E23"/>
    </sheetView>
  </sheetViews>
  <sheetFormatPr defaultRowHeight="20.100000000000001" customHeight="1"/>
  <cols>
    <col min="1" max="1" width="13.625" customWidth="1"/>
    <col min="2" max="2" width="11.625" customWidth="1"/>
    <col min="3" max="4" width="13.625" customWidth="1"/>
    <col min="5" max="5" width="13.375" customWidth="1"/>
    <col min="6" max="6" width="13.125" customWidth="1"/>
    <col min="7" max="7" width="16.25" customWidth="1"/>
    <col min="8" max="9" width="11.625" customWidth="1"/>
    <col min="10" max="10" width="14.25" customWidth="1"/>
  </cols>
  <sheetData>
    <row r="1" spans="1:10" ht="20.100000000000001" customHeight="1">
      <c r="A1" t="s">
        <v>560</v>
      </c>
    </row>
    <row r="3" spans="1:10" ht="20.100000000000001" customHeight="1">
      <c r="A3" s="426" t="s">
        <v>311</v>
      </c>
      <c r="B3" s="426"/>
      <c r="C3" s="426"/>
      <c r="D3" s="426"/>
      <c r="E3" s="426"/>
      <c r="F3" s="426"/>
      <c r="G3" s="426"/>
      <c r="H3" s="426"/>
      <c r="I3" s="426"/>
      <c r="J3" s="426"/>
    </row>
    <row r="4" spans="1:10" ht="20.100000000000001" customHeight="1">
      <c r="A4" t="s">
        <v>555</v>
      </c>
    </row>
    <row r="5" spans="1:10" s="181" customFormat="1" ht="20.100000000000001" customHeight="1">
      <c r="A5" s="210" t="s">
        <v>369</v>
      </c>
      <c r="B5" s="210" t="s">
        <v>371</v>
      </c>
      <c r="C5" s="210" t="s">
        <v>488</v>
      </c>
      <c r="D5" s="210" t="s">
        <v>158</v>
      </c>
      <c r="E5" s="210" t="s">
        <v>545</v>
      </c>
      <c r="F5" s="210" t="s">
        <v>561</v>
      </c>
      <c r="G5" s="210" t="s">
        <v>522</v>
      </c>
      <c r="H5" s="210" t="s">
        <v>562</v>
      </c>
      <c r="I5" s="210" t="s">
        <v>118</v>
      </c>
      <c r="J5" s="210" t="s">
        <v>547</v>
      </c>
    </row>
    <row r="6" spans="1:10" ht="27.95" customHeight="1">
      <c r="A6" s="429"/>
      <c r="B6" s="429"/>
      <c r="C6" s="429"/>
      <c r="D6" s="429"/>
      <c r="E6" s="429"/>
      <c r="F6" s="429"/>
      <c r="G6" s="429"/>
      <c r="H6" s="429"/>
      <c r="I6" s="429"/>
      <c r="J6" s="429"/>
    </row>
    <row r="7" spans="1:10" ht="27.95" customHeight="1">
      <c r="A7" s="429"/>
      <c r="B7" s="429"/>
      <c r="C7" s="429"/>
      <c r="D7" s="429"/>
      <c r="E7" s="429"/>
      <c r="F7" s="429"/>
      <c r="G7" s="429"/>
      <c r="H7" s="429"/>
      <c r="I7" s="429"/>
      <c r="J7" s="429"/>
    </row>
    <row r="8" spans="1:10" ht="27.95" customHeight="1">
      <c r="A8" s="429"/>
      <c r="B8" s="429"/>
      <c r="C8" s="429"/>
      <c r="D8" s="429"/>
      <c r="E8" s="429"/>
      <c r="F8" s="429"/>
      <c r="G8" s="429"/>
      <c r="H8" s="429"/>
      <c r="I8" s="429"/>
      <c r="J8" s="429"/>
    </row>
    <row r="9" spans="1:10" ht="27.95" customHeight="1">
      <c r="A9" s="429"/>
      <c r="B9" s="429"/>
      <c r="C9" s="429"/>
      <c r="D9" s="429"/>
      <c r="E9" s="429"/>
      <c r="F9" s="429"/>
      <c r="G9" s="429"/>
      <c r="H9" s="429"/>
      <c r="I9" s="429"/>
      <c r="J9" s="429"/>
    </row>
    <row r="10" spans="1:10" ht="27.95" customHeight="1">
      <c r="A10" s="429"/>
      <c r="B10" s="429"/>
      <c r="C10" s="429"/>
      <c r="D10" s="429"/>
      <c r="E10" s="429"/>
      <c r="F10" s="429"/>
      <c r="G10" s="429"/>
      <c r="H10" s="429"/>
      <c r="I10" s="429"/>
      <c r="J10" s="429"/>
    </row>
    <row r="11" spans="1:10" ht="27.95" customHeight="1">
      <c r="A11" s="429"/>
      <c r="B11" s="429"/>
      <c r="C11" s="429"/>
      <c r="D11" s="429"/>
      <c r="E11" s="429"/>
      <c r="F11" s="429"/>
      <c r="G11" s="429"/>
      <c r="H11" s="429"/>
      <c r="I11" s="429"/>
      <c r="J11" s="429"/>
    </row>
    <row r="12" spans="1:10" ht="27.95" customHeight="1">
      <c r="A12" s="429"/>
      <c r="B12" s="429"/>
      <c r="C12" s="429"/>
      <c r="D12" s="429"/>
      <c r="E12" s="429"/>
      <c r="F12" s="429"/>
      <c r="G12" s="429"/>
      <c r="H12" s="429"/>
      <c r="I12" s="429"/>
      <c r="J12" s="429"/>
    </row>
    <row r="13" spans="1:10" ht="27.95" customHeight="1">
      <c r="A13" s="429"/>
      <c r="B13" s="429"/>
      <c r="C13" s="429"/>
      <c r="D13" s="429"/>
      <c r="E13" s="429"/>
      <c r="F13" s="429"/>
      <c r="G13" s="429"/>
      <c r="H13" s="429"/>
      <c r="I13" s="429"/>
      <c r="J13" s="429"/>
    </row>
    <row r="14" spans="1:10" ht="27.95" customHeight="1">
      <c r="A14" s="429"/>
      <c r="B14" s="429"/>
      <c r="C14" s="429"/>
      <c r="D14" s="429"/>
      <c r="E14" s="429"/>
      <c r="F14" s="429"/>
      <c r="G14" s="429"/>
      <c r="H14" s="429"/>
      <c r="I14" s="429"/>
      <c r="J14" s="429"/>
    </row>
    <row r="15" spans="1:10" ht="27.95" customHeight="1">
      <c r="A15" s="429"/>
      <c r="B15" s="429"/>
      <c r="C15" s="429"/>
      <c r="D15" s="429"/>
      <c r="E15" s="429"/>
      <c r="F15" s="429"/>
      <c r="G15" s="429"/>
      <c r="H15" s="429"/>
      <c r="I15" s="429"/>
      <c r="J15" s="429"/>
    </row>
    <row r="16" spans="1:10" ht="27.95" customHeight="1">
      <c r="A16" s="429"/>
      <c r="B16" s="429"/>
      <c r="C16" s="429"/>
      <c r="D16" s="429"/>
      <c r="E16" s="429"/>
      <c r="F16" s="429"/>
      <c r="G16" s="429"/>
      <c r="H16" s="429"/>
      <c r="I16" s="429"/>
      <c r="J16" s="429"/>
    </row>
    <row r="17" spans="1:10" ht="27.95" customHeight="1">
      <c r="A17" s="429"/>
      <c r="B17" s="429"/>
      <c r="C17" s="429"/>
      <c r="D17" s="429"/>
      <c r="E17" s="429"/>
      <c r="F17" s="429"/>
      <c r="G17" s="429"/>
      <c r="H17" s="429"/>
      <c r="I17" s="429"/>
      <c r="J17" s="429"/>
    </row>
    <row r="18" spans="1:10" ht="27.95" customHeight="1">
      <c r="A18" s="429"/>
      <c r="B18" s="429"/>
      <c r="C18" s="429"/>
      <c r="D18" s="429"/>
      <c r="E18" s="429"/>
      <c r="F18" s="429"/>
      <c r="G18" s="429"/>
      <c r="H18" s="429"/>
      <c r="I18" s="429"/>
      <c r="J18" s="429"/>
    </row>
    <row r="19" spans="1:10" ht="27.95" customHeight="1">
      <c r="A19" s="429"/>
      <c r="B19" s="429"/>
      <c r="C19" s="429"/>
      <c r="D19" s="429"/>
      <c r="E19" s="429"/>
      <c r="F19" s="429"/>
      <c r="G19" s="429"/>
      <c r="H19" s="429"/>
      <c r="I19" s="429"/>
      <c r="J19" s="429"/>
    </row>
    <row r="20" spans="1:10" ht="27.95" customHeight="1">
      <c r="A20" s="429"/>
      <c r="B20" s="429"/>
      <c r="C20" s="429"/>
      <c r="D20" s="429"/>
      <c r="E20" s="429"/>
      <c r="F20" s="429"/>
      <c r="G20" s="429"/>
      <c r="H20" s="429"/>
      <c r="I20" s="429"/>
      <c r="J20" s="429"/>
    </row>
    <row r="21" spans="1:10" ht="20.100000000000001" customHeight="1">
      <c r="A21" s="172"/>
      <c r="E21" s="241"/>
    </row>
  </sheetData>
  <mergeCells count="1">
    <mergeCell ref="A3:J3"/>
  </mergeCells>
  <phoneticPr fontId="20"/>
  <pageMargins left="0.6692913385826772" right="0.39370078740157483" top="0.78740157480314965" bottom="0.55118110236220474" header="0.51181102362204722" footer="0.51181102362204722"/>
  <pageSetup paperSize="9" fitToWidth="1" fitToHeight="1" orientation="landscape" usePrinterDefaults="1"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sheetPr>
    <tabColor indexed="22"/>
  </sheetPr>
  <dimension ref="A1:I43"/>
  <sheetViews>
    <sheetView view="pageBreakPreview" zoomScale="115" zoomScaleSheetLayoutView="115" workbookViewId="0">
      <selection activeCell="H15" sqref="H15"/>
    </sheetView>
  </sheetViews>
  <sheetFormatPr defaultRowHeight="20.100000000000001" customHeight="1"/>
  <cols>
    <col min="1" max="1" width="7" customWidth="1"/>
    <col min="2" max="2" width="7.625" style="436" customWidth="1"/>
    <col min="3" max="3" width="10.625" customWidth="1"/>
    <col min="4" max="4" width="6.625" customWidth="1"/>
    <col min="5" max="5" width="7.875" customWidth="1"/>
    <col min="6" max="7" width="10.625" customWidth="1"/>
    <col min="8" max="8" width="12.625" customWidth="1"/>
    <col min="9" max="9" width="9" bestFit="1" customWidth="1"/>
  </cols>
  <sheetData>
    <row r="1" spans="1:9" ht="20.100000000000001" customHeight="1">
      <c r="A1" s="2" t="s">
        <v>297</v>
      </c>
      <c r="B1" s="1"/>
      <c r="C1" s="2"/>
      <c r="D1" s="2"/>
      <c r="E1" s="2"/>
      <c r="F1" s="2"/>
      <c r="G1" s="2"/>
      <c r="H1" s="2"/>
    </row>
    <row r="2" spans="1:9" ht="20.100000000000001" customHeight="1">
      <c r="A2" s="2"/>
      <c r="B2" s="1"/>
      <c r="C2" s="2"/>
      <c r="D2" s="2"/>
      <c r="E2" s="2"/>
      <c r="F2" s="2"/>
      <c r="G2" s="2"/>
      <c r="H2" s="2"/>
    </row>
    <row r="3" spans="1:9" ht="20.100000000000001" customHeight="1">
      <c r="A3" s="437" t="s">
        <v>341</v>
      </c>
      <c r="B3" s="437"/>
      <c r="C3" s="437"/>
      <c r="D3" s="437"/>
      <c r="E3" s="437"/>
      <c r="F3" s="437"/>
      <c r="G3" s="437"/>
      <c r="H3" s="437"/>
      <c r="I3" s="437"/>
    </row>
    <row r="4" spans="1:9" ht="20.100000000000001" customHeight="1">
      <c r="A4" s="3"/>
      <c r="B4" s="439"/>
      <c r="C4" s="3"/>
      <c r="D4" s="3"/>
      <c r="E4" s="3"/>
      <c r="F4" s="3"/>
      <c r="G4" s="3"/>
      <c r="H4" s="3"/>
    </row>
    <row r="5" spans="1:9" ht="20.100000000000001" customHeight="1">
      <c r="A5" s="3"/>
      <c r="B5" s="439"/>
      <c r="C5" s="3"/>
      <c r="D5" s="3"/>
      <c r="E5" s="3"/>
      <c r="F5" s="3"/>
      <c r="G5" s="3"/>
      <c r="H5" s="419" t="s">
        <v>563</v>
      </c>
    </row>
    <row r="6" spans="1:9" ht="20.100000000000001" customHeight="1">
      <c r="A6" s="3"/>
      <c r="B6" s="439"/>
      <c r="C6" s="3"/>
      <c r="D6" s="3"/>
      <c r="E6" s="3"/>
      <c r="F6" s="3"/>
      <c r="G6" s="3"/>
      <c r="H6" s="419" t="s">
        <v>566</v>
      </c>
    </row>
    <row r="7" spans="1:9" ht="20.100000000000001" customHeight="1">
      <c r="A7" s="3"/>
      <c r="B7" s="439"/>
      <c r="C7" s="3"/>
      <c r="D7" s="3"/>
      <c r="E7" s="3"/>
      <c r="F7" s="3"/>
      <c r="G7" s="3"/>
      <c r="H7" s="419"/>
    </row>
    <row r="8" spans="1:9" ht="20.100000000000001" customHeight="1">
      <c r="A8" s="3"/>
      <c r="B8" s="420" t="s">
        <v>159</v>
      </c>
      <c r="C8" s="420"/>
      <c r="D8" s="425"/>
      <c r="E8" s="3"/>
      <c r="F8" s="3"/>
      <c r="G8" s="3"/>
      <c r="H8" s="3"/>
    </row>
    <row r="9" spans="1:9" ht="20.100000000000001" customHeight="1">
      <c r="A9" s="3"/>
      <c r="B9" s="423"/>
      <c r="C9" s="420"/>
      <c r="D9" s="425"/>
      <c r="E9" s="3"/>
      <c r="F9" s="3"/>
      <c r="G9" s="3"/>
      <c r="H9" s="3"/>
    </row>
    <row r="10" spans="1:9" ht="20.100000000000001" customHeight="1">
      <c r="A10" s="3"/>
      <c r="B10" s="439"/>
      <c r="C10" s="3"/>
      <c r="D10" s="36"/>
      <c r="E10" s="3"/>
      <c r="F10" s="3"/>
      <c r="G10" s="3"/>
      <c r="H10" s="3"/>
    </row>
    <row r="11" spans="1:9" ht="19.5" customHeight="1">
      <c r="A11" s="2"/>
      <c r="B11" s="1"/>
      <c r="C11" s="2"/>
      <c r="D11" s="2"/>
      <c r="E11" s="2"/>
      <c r="F11" s="2"/>
      <c r="G11" s="2" t="s">
        <v>240</v>
      </c>
      <c r="H11" s="2"/>
    </row>
    <row r="12" spans="1:9" ht="19.5" customHeight="1">
      <c r="A12" s="2"/>
      <c r="B12" s="1"/>
      <c r="C12" s="2"/>
      <c r="D12" s="2"/>
      <c r="E12" s="2"/>
      <c r="F12" s="2"/>
      <c r="G12" s="2" t="s">
        <v>244</v>
      </c>
      <c r="H12" s="2"/>
    </row>
    <row r="13" spans="1:9" ht="19.5" customHeight="1">
      <c r="A13" s="2"/>
      <c r="B13" s="1"/>
      <c r="C13" s="2"/>
      <c r="D13" s="2"/>
      <c r="E13" s="2"/>
      <c r="F13" s="2"/>
      <c r="G13" s="2" t="s">
        <v>567</v>
      </c>
      <c r="H13" s="425"/>
      <c r="I13" s="425"/>
    </row>
    <row r="14" spans="1:9" ht="19.5" customHeight="1">
      <c r="A14" s="2"/>
      <c r="B14" s="1"/>
      <c r="C14" s="2"/>
      <c r="D14" s="2"/>
      <c r="E14" s="2"/>
      <c r="F14" s="2"/>
      <c r="G14" s="2"/>
      <c r="H14" s="425"/>
      <c r="I14" s="425"/>
    </row>
    <row r="15" spans="1:9" ht="19.5" customHeight="1">
      <c r="A15" s="2"/>
      <c r="B15" s="1"/>
      <c r="C15" s="2"/>
      <c r="D15" s="2"/>
      <c r="E15" s="2"/>
      <c r="F15" s="2"/>
      <c r="G15" s="2"/>
      <c r="H15" s="425"/>
      <c r="I15" s="425"/>
    </row>
    <row r="16" spans="1:9" ht="19.5" customHeight="1">
      <c r="A16" s="2"/>
      <c r="B16" s="1"/>
      <c r="C16" s="2"/>
      <c r="D16" s="2"/>
      <c r="E16" s="2"/>
      <c r="F16" s="2"/>
      <c r="G16" s="2"/>
      <c r="H16" s="2"/>
    </row>
    <row r="17" spans="1:9" ht="19.5" customHeight="1">
      <c r="A17" s="2"/>
      <c r="B17" s="1"/>
      <c r="C17" s="2"/>
      <c r="D17" s="2"/>
      <c r="E17" s="2"/>
      <c r="F17" s="2"/>
      <c r="G17" s="2"/>
      <c r="H17" s="2"/>
    </row>
    <row r="18" spans="1:9" ht="19.5" customHeight="1">
      <c r="A18" s="2" t="s">
        <v>314</v>
      </c>
      <c r="B18" s="1"/>
      <c r="C18" s="2"/>
      <c r="D18" s="2"/>
      <c r="E18" s="2"/>
      <c r="F18" s="2"/>
      <c r="G18" s="2"/>
      <c r="H18" s="2"/>
    </row>
    <row r="19" spans="1:9" ht="19.5" customHeight="1">
      <c r="A19" s="2" t="s">
        <v>568</v>
      </c>
      <c r="B19" s="1"/>
      <c r="C19" s="2"/>
      <c r="D19" s="2"/>
      <c r="E19" s="2"/>
      <c r="F19" s="2"/>
      <c r="G19" s="2"/>
      <c r="H19" s="2"/>
    </row>
    <row r="20" spans="1:9" ht="18.75" customHeight="1">
      <c r="A20" s="2" t="s">
        <v>427</v>
      </c>
      <c r="B20" s="1"/>
      <c r="C20" s="2"/>
      <c r="D20" s="2"/>
      <c r="E20" s="2"/>
      <c r="F20" s="2"/>
      <c r="G20" s="2"/>
      <c r="H20" s="2"/>
    </row>
    <row r="21" spans="1:9" ht="18.75" customHeight="1">
      <c r="A21" s="2"/>
      <c r="B21" s="1"/>
      <c r="C21" s="2"/>
      <c r="D21" s="2"/>
      <c r="E21" s="2"/>
      <c r="F21" s="2"/>
      <c r="G21" s="2"/>
      <c r="H21" s="2"/>
    </row>
    <row r="22" spans="1:9" ht="19.5" customHeight="1">
      <c r="A22" s="2"/>
      <c r="B22" s="1"/>
      <c r="C22" s="2"/>
      <c r="D22" s="2"/>
      <c r="E22" s="2"/>
      <c r="F22" s="2"/>
      <c r="G22" s="2"/>
      <c r="H22" s="2"/>
    </row>
    <row r="23" spans="1:9" ht="19.5" customHeight="1">
      <c r="A23" s="438"/>
      <c r="B23" s="438"/>
      <c r="C23" s="438"/>
      <c r="D23" s="438"/>
      <c r="E23" s="438"/>
      <c r="F23" s="438"/>
      <c r="G23" s="438"/>
      <c r="H23" s="438"/>
      <c r="I23" s="438"/>
    </row>
    <row r="24" spans="1:9" ht="19.5" customHeight="1">
      <c r="A24" s="439"/>
      <c r="B24" s="420" t="s">
        <v>569</v>
      </c>
      <c r="C24" s="439"/>
      <c r="D24" s="439"/>
      <c r="E24" s="439"/>
      <c r="F24" s="439"/>
      <c r="G24" s="439"/>
      <c r="H24" s="439"/>
      <c r="I24" s="439"/>
    </row>
    <row r="25" spans="1:9" ht="19.5" customHeight="1">
      <c r="A25" s="439"/>
      <c r="B25" s="439"/>
      <c r="C25" s="439"/>
      <c r="D25" s="439"/>
      <c r="E25" s="439"/>
      <c r="F25" s="439"/>
      <c r="G25" s="439"/>
      <c r="H25" s="439"/>
      <c r="I25" s="439"/>
    </row>
    <row r="26" spans="1:9" ht="19.5" customHeight="1">
      <c r="A26" s="439"/>
      <c r="B26" s="420" t="s">
        <v>145</v>
      </c>
      <c r="C26" s="439"/>
      <c r="D26" s="439"/>
      <c r="E26" s="439"/>
      <c r="F26" s="439"/>
      <c r="G26" s="439"/>
      <c r="H26" s="439"/>
      <c r="I26" s="439"/>
    </row>
    <row r="27" spans="1:9" ht="19.5" customHeight="1">
      <c r="A27" s="439"/>
      <c r="B27" s="439"/>
      <c r="C27" s="439"/>
      <c r="D27" s="439"/>
      <c r="E27" s="439"/>
      <c r="F27" s="439"/>
      <c r="G27" s="439"/>
      <c r="H27" s="439"/>
      <c r="I27" s="439"/>
    </row>
    <row r="28" spans="1:9" ht="19.5" customHeight="1">
      <c r="A28" s="439"/>
      <c r="B28" s="423" t="s">
        <v>167</v>
      </c>
      <c r="C28" s="439"/>
      <c r="D28" s="439"/>
      <c r="E28" s="439"/>
      <c r="F28" s="439"/>
      <c r="G28" s="439"/>
      <c r="H28" s="439"/>
      <c r="I28" s="439"/>
    </row>
    <row r="29" spans="1:9" ht="19.5" customHeight="1">
      <c r="A29" s="439"/>
      <c r="B29" s="439"/>
      <c r="C29" s="439"/>
      <c r="D29" s="439"/>
      <c r="E29" s="439"/>
      <c r="F29" s="439"/>
      <c r="G29" s="439"/>
      <c r="H29" s="439"/>
      <c r="I29" s="439"/>
    </row>
    <row r="30" spans="1:9" ht="19.5" customHeight="1">
      <c r="A30" s="439"/>
      <c r="B30" s="439"/>
      <c r="C30" s="439"/>
      <c r="D30" s="439"/>
      <c r="E30" s="439"/>
      <c r="F30" s="439"/>
      <c r="G30" s="439"/>
      <c r="H30" s="439"/>
      <c r="I30" s="439"/>
    </row>
    <row r="31" spans="1:9" ht="19.5" customHeight="1">
      <c r="A31" s="439"/>
      <c r="B31" s="439"/>
      <c r="C31" s="439"/>
      <c r="D31" s="439"/>
      <c r="E31" s="439"/>
      <c r="F31" s="439"/>
      <c r="G31" s="439"/>
      <c r="H31" s="439"/>
      <c r="I31" s="439"/>
    </row>
    <row r="32" spans="1:9" ht="19.5" customHeight="1">
      <c r="A32" s="439"/>
      <c r="B32" s="439"/>
      <c r="C32" s="439"/>
      <c r="D32" s="439"/>
      <c r="E32" s="439"/>
      <c r="F32" s="439"/>
      <c r="G32" s="439"/>
      <c r="H32" s="439"/>
      <c r="I32" s="439"/>
    </row>
    <row r="33" spans="1:9" ht="19.5" customHeight="1">
      <c r="A33" s="439"/>
      <c r="B33" s="439"/>
      <c r="C33" s="439"/>
      <c r="D33" s="439"/>
      <c r="E33" s="439"/>
      <c r="F33" s="439"/>
      <c r="G33" s="439"/>
      <c r="H33" s="439"/>
      <c r="I33" s="439"/>
    </row>
    <row r="34" spans="1:9" ht="19.5" customHeight="1">
      <c r="A34" s="439"/>
      <c r="B34" s="439"/>
      <c r="C34" s="439"/>
      <c r="D34" s="439"/>
      <c r="E34" s="439"/>
      <c r="F34" s="439"/>
      <c r="G34" s="439"/>
      <c r="H34" s="439"/>
      <c r="I34" s="439"/>
    </row>
    <row r="35" spans="1:9" ht="19.5" customHeight="1">
      <c r="A35" s="439"/>
      <c r="B35" s="439"/>
      <c r="C35" s="439"/>
      <c r="D35" s="439"/>
      <c r="E35" s="439"/>
      <c r="F35" s="439"/>
      <c r="G35" s="439"/>
      <c r="H35" s="439"/>
      <c r="I35" s="439"/>
    </row>
    <row r="36" spans="1:9" ht="19.5" customHeight="1">
      <c r="A36" s="439"/>
      <c r="B36" s="439"/>
      <c r="C36" s="439"/>
      <c r="D36" s="439"/>
      <c r="E36" s="439"/>
      <c r="F36" s="439"/>
      <c r="G36" s="439"/>
      <c r="H36" s="439"/>
      <c r="I36" s="439"/>
    </row>
    <row r="37" spans="1:9" ht="19.5" customHeight="1">
      <c r="A37" s="439"/>
      <c r="B37" s="439"/>
      <c r="C37" s="439"/>
      <c r="D37" s="439"/>
      <c r="E37" s="439"/>
      <c r="F37" s="439"/>
      <c r="G37" s="439"/>
      <c r="H37" s="439"/>
      <c r="I37" s="439"/>
    </row>
    <row r="38" spans="1:9" ht="19.5" customHeight="1">
      <c r="A38" s="439"/>
      <c r="B38" s="439"/>
      <c r="C38" s="439"/>
      <c r="D38" s="439"/>
      <c r="E38" s="439"/>
      <c r="F38" s="439"/>
      <c r="G38" s="439"/>
      <c r="H38" s="439"/>
      <c r="I38" s="439"/>
    </row>
    <row r="39" spans="1:9" s="2" customFormat="1" ht="20.100000000000001" customHeight="1">
      <c r="B39" s="1"/>
    </row>
    <row r="40" spans="1:9" s="2" customFormat="1" ht="20.100000000000001" customHeight="1">
      <c r="A40" s="172"/>
      <c r="B40" s="436"/>
      <c r="C40" s="424"/>
      <c r="D40" s="424"/>
      <c r="E40" s="241"/>
      <c r="F40" s="424"/>
      <c r="G40" s="424"/>
      <c r="H40" s="424"/>
      <c r="I40" s="424"/>
    </row>
    <row r="41" spans="1:9" s="2" customFormat="1" ht="20.100000000000001" customHeight="1">
      <c r="A41" s="424"/>
      <c r="B41" s="436"/>
      <c r="C41" s="424"/>
      <c r="D41" s="424"/>
      <c r="E41" s="424"/>
      <c r="F41" s="424"/>
      <c r="G41" s="424"/>
      <c r="H41" s="424"/>
      <c r="I41" s="424"/>
    </row>
    <row r="42" spans="1:9" s="2" customFormat="1" ht="20.100000000000001" customHeight="1">
      <c r="A42" s="424"/>
      <c r="B42" s="436"/>
      <c r="C42" s="424"/>
      <c r="D42" s="424"/>
      <c r="E42" s="424"/>
      <c r="F42" s="424"/>
      <c r="G42" s="424"/>
      <c r="H42" s="424"/>
      <c r="I42" s="424"/>
    </row>
    <row r="43" spans="1:9" s="2" customFormat="1" ht="20.100000000000001" customHeight="1">
      <c r="A43" s="424"/>
      <c r="B43" s="436"/>
      <c r="C43" s="424"/>
      <c r="D43" s="424"/>
      <c r="E43" s="424"/>
      <c r="F43" s="424"/>
      <c r="G43" s="424"/>
      <c r="H43" s="424"/>
      <c r="I43" s="424"/>
    </row>
  </sheetData>
  <mergeCells count="1">
    <mergeCell ref="A3:I3"/>
  </mergeCells>
  <phoneticPr fontId="20"/>
  <dataValidations count="1">
    <dataValidation type="list" allowBlank="1" showDropDown="0" showInputMessage="1" showErrorMessage="1" sqref="A3:I3">
      <formula1>#REF!</formula1>
    </dataValidation>
  </dataValidations>
  <pageMargins left="1.1100000000000001" right="0.28000000000000003" top="1" bottom="1" header="0.51200000000000001" footer="0.51200000000000001"/>
  <pageSetup paperSize="9" fitToWidth="1" fitToHeight="1" orientation="portrait" usePrinterDefaults="1" r:id="rId1"/>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sheetPr>
    <tabColor indexed="22"/>
  </sheetPr>
  <dimension ref="A1:I38"/>
  <sheetViews>
    <sheetView view="pageBreakPreview" zoomScale="60" workbookViewId="0">
      <selection activeCell="H15" sqref="H15"/>
    </sheetView>
  </sheetViews>
  <sheetFormatPr defaultRowHeight="20.100000000000001" customHeight="1"/>
  <cols>
    <col min="1" max="1" width="10.625" style="2" customWidth="1"/>
    <col min="2" max="3" width="5.625" style="2" customWidth="1"/>
    <col min="4" max="4" width="10.625" style="2" customWidth="1"/>
    <col min="5" max="5" width="7.25" style="2" customWidth="1"/>
    <col min="6" max="6" width="9.625" style="2" customWidth="1"/>
    <col min="7" max="8" width="10.625" style="2" customWidth="1"/>
    <col min="9" max="9" width="12.625" style="2" customWidth="1"/>
    <col min="10" max="10" width="9" style="2" bestFit="1" customWidth="1"/>
    <col min="11" max="16384" width="9" style="2" customWidth="1"/>
  </cols>
  <sheetData>
    <row r="1" spans="1:9" ht="20.100000000000001" customHeight="1">
      <c r="A1" s="2" t="s">
        <v>31</v>
      </c>
    </row>
    <row r="4" spans="1:9" ht="20.100000000000001" customHeight="1">
      <c r="A4" s="437" t="s">
        <v>570</v>
      </c>
      <c r="B4" s="437"/>
      <c r="C4" s="437"/>
      <c r="D4" s="437"/>
      <c r="E4" s="437"/>
      <c r="F4" s="437"/>
      <c r="G4" s="437"/>
      <c r="H4" s="437"/>
      <c r="I4" s="437"/>
    </row>
    <row r="5" spans="1:9" ht="20.100000000000001" customHeight="1">
      <c r="A5" s="3"/>
      <c r="B5" s="3"/>
      <c r="C5" s="3"/>
      <c r="D5" s="3"/>
      <c r="E5" s="3"/>
      <c r="F5" s="3"/>
      <c r="G5" s="3"/>
      <c r="H5" s="3"/>
      <c r="I5" s="3"/>
    </row>
    <row r="6" spans="1:9" ht="20.100000000000001" customHeight="1">
      <c r="A6" s="3"/>
      <c r="B6" s="3"/>
      <c r="C6" s="3"/>
      <c r="D6" s="3"/>
      <c r="E6" s="3"/>
      <c r="F6" s="3"/>
      <c r="G6" s="3"/>
      <c r="H6" s="3"/>
      <c r="I6" s="3"/>
    </row>
    <row r="7" spans="1:9" ht="20.100000000000001" customHeight="1">
      <c r="A7" s="3"/>
      <c r="B7" s="3"/>
      <c r="C7" s="3"/>
      <c r="D7" s="3"/>
      <c r="E7" s="3"/>
      <c r="F7" s="3"/>
      <c r="G7" s="3"/>
      <c r="H7" s="3" t="s">
        <v>571</v>
      </c>
      <c r="I7" s="419"/>
    </row>
    <row r="8" spans="1:9" ht="20.100000000000001" customHeight="1">
      <c r="A8" s="3"/>
      <c r="B8" s="3"/>
      <c r="C8" s="3"/>
      <c r="D8" s="3"/>
      <c r="E8" s="3"/>
      <c r="F8" s="3"/>
      <c r="G8" s="3"/>
      <c r="H8" s="3" t="s">
        <v>572</v>
      </c>
      <c r="I8" s="419"/>
    </row>
    <row r="9" spans="1:9" ht="20.100000000000001" customHeight="1">
      <c r="A9" s="3"/>
      <c r="B9" s="3"/>
      <c r="C9" s="3"/>
      <c r="D9" s="3"/>
      <c r="E9" s="3"/>
      <c r="F9" s="3"/>
      <c r="G9" s="3"/>
      <c r="H9" s="3"/>
      <c r="I9" s="3"/>
    </row>
    <row r="10" spans="1:9" ht="20.100000000000001" customHeight="1">
      <c r="A10" s="3"/>
      <c r="B10" s="3"/>
      <c r="C10" s="3"/>
      <c r="D10" s="36" t="s">
        <v>542</v>
      </c>
      <c r="E10" s="3"/>
      <c r="F10" s="3"/>
      <c r="G10" s="3"/>
      <c r="H10" s="3"/>
      <c r="I10" s="3"/>
    </row>
    <row r="11" spans="1:9" ht="20.100000000000001" customHeight="1">
      <c r="A11" s="3"/>
      <c r="B11" s="3"/>
      <c r="C11" s="3"/>
      <c r="D11" s="36"/>
      <c r="E11" s="3"/>
      <c r="F11" s="3"/>
      <c r="G11" s="3"/>
      <c r="H11" s="3"/>
      <c r="I11" s="3"/>
    </row>
    <row r="12" spans="1:9" ht="20.100000000000001" customHeight="1">
      <c r="A12" s="3"/>
      <c r="B12" s="3"/>
      <c r="C12" s="3"/>
      <c r="D12" s="36"/>
      <c r="E12" s="3"/>
      <c r="F12" s="3"/>
      <c r="G12" s="3"/>
      <c r="H12" s="3"/>
      <c r="I12" s="3"/>
    </row>
    <row r="13" spans="1:9" ht="20.100000000000001" customHeight="1">
      <c r="H13" s="2" t="s">
        <v>574</v>
      </c>
    </row>
    <row r="19" spans="1:9" ht="20.100000000000001" customHeight="1">
      <c r="A19" s="2" t="s">
        <v>576</v>
      </c>
    </row>
    <row r="20" spans="1:9" ht="20.100000000000001" customHeight="1">
      <c r="A20" s="2" t="s">
        <v>237</v>
      </c>
    </row>
    <row r="24" spans="1:9" ht="20.100000000000001" customHeight="1">
      <c r="A24" s="3"/>
      <c r="B24" s="3"/>
      <c r="C24" s="3"/>
      <c r="D24" s="3"/>
      <c r="E24" s="3"/>
      <c r="F24" s="3"/>
      <c r="G24" s="3"/>
      <c r="H24" s="3"/>
      <c r="I24" s="3"/>
    </row>
    <row r="33" spans="1:5" ht="20.100000000000001" customHeight="1">
      <c r="A33" s="20"/>
      <c r="E33" s="241"/>
    </row>
    <row r="38" spans="1:5" ht="20.100000000000001" customHeight="1">
      <c r="E38" s="241"/>
    </row>
  </sheetData>
  <mergeCells count="2">
    <mergeCell ref="A4:I4"/>
    <mergeCell ref="A24:I24"/>
  </mergeCells>
  <phoneticPr fontId="20"/>
  <pageMargins left="1.18" right="0.22" top="1" bottom="1" header="0.51200000000000001" footer="0.51200000000000001"/>
  <pageSetup paperSize="9" fitToWidth="1" fitToHeight="1" orientation="portrait" usePrinterDefaults="1"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sheetPr>
    <tabColor indexed="22"/>
  </sheetPr>
  <dimension ref="A1:I44"/>
  <sheetViews>
    <sheetView view="pageBreakPreview" zoomScaleSheetLayoutView="100" workbookViewId="0">
      <selection activeCell="J16" sqref="J16"/>
    </sheetView>
  </sheetViews>
  <sheetFormatPr defaultRowHeight="20.100000000000001" customHeight="1"/>
  <cols>
    <col min="1" max="1" width="7" customWidth="1"/>
    <col min="2" max="2" width="7.625" style="436" customWidth="1"/>
    <col min="3" max="3" width="10.625" customWidth="1"/>
    <col min="4" max="4" width="6.625" customWidth="1"/>
    <col min="5" max="5" width="7.875" customWidth="1"/>
    <col min="6" max="7" width="10.625" customWidth="1"/>
    <col min="8" max="8" width="12.625" customWidth="1"/>
  </cols>
  <sheetData>
    <row r="1" spans="1:9" ht="20.100000000000001" customHeight="1">
      <c r="A1" s="2" t="s">
        <v>347</v>
      </c>
      <c r="B1" s="1"/>
      <c r="C1" s="2"/>
      <c r="D1" s="2"/>
      <c r="E1" s="2"/>
      <c r="F1" s="2"/>
      <c r="G1" s="2"/>
      <c r="H1" s="2"/>
    </row>
    <row r="2" spans="1:9" ht="20.100000000000001" customHeight="1">
      <c r="A2" s="2"/>
      <c r="B2" s="1"/>
      <c r="C2" s="2"/>
      <c r="D2" s="2"/>
      <c r="E2" s="2"/>
      <c r="F2" s="2"/>
      <c r="G2" s="2"/>
      <c r="H2" s="2"/>
    </row>
    <row r="3" spans="1:9" ht="20.100000000000001" customHeight="1">
      <c r="A3" s="437" t="s">
        <v>577</v>
      </c>
      <c r="B3" s="437"/>
      <c r="C3" s="437"/>
      <c r="D3" s="437"/>
      <c r="E3" s="437"/>
      <c r="F3" s="437"/>
      <c r="G3" s="437"/>
      <c r="H3" s="437"/>
      <c r="I3" s="437"/>
    </row>
    <row r="4" spans="1:9" ht="20.100000000000001" customHeight="1">
      <c r="A4" s="3"/>
      <c r="B4" s="439"/>
      <c r="C4" s="3"/>
      <c r="D4" s="3"/>
      <c r="E4" s="3"/>
      <c r="F4" s="3"/>
      <c r="G4" s="3"/>
      <c r="H4" s="3"/>
    </row>
    <row r="5" spans="1:9" ht="20.100000000000001" customHeight="1">
      <c r="A5" s="3"/>
      <c r="B5" s="439"/>
      <c r="C5" s="3"/>
      <c r="D5" s="3"/>
      <c r="E5" s="3"/>
      <c r="F5" s="3"/>
      <c r="G5" s="3"/>
      <c r="H5" s="419" t="s">
        <v>563</v>
      </c>
    </row>
    <row r="6" spans="1:9" ht="20.100000000000001" customHeight="1">
      <c r="A6" s="3"/>
      <c r="B6" s="439"/>
      <c r="C6" s="3"/>
      <c r="D6" s="3"/>
      <c r="E6" s="3"/>
      <c r="F6" s="3"/>
      <c r="G6" s="3"/>
      <c r="H6" s="419" t="s">
        <v>566</v>
      </c>
    </row>
    <row r="7" spans="1:9" ht="20.100000000000001" customHeight="1">
      <c r="A7" s="3"/>
      <c r="B7" s="439"/>
      <c r="C7" s="3"/>
      <c r="D7" s="3"/>
      <c r="E7" s="3"/>
      <c r="F7" s="3"/>
      <c r="G7" s="3"/>
      <c r="H7" s="419"/>
    </row>
    <row r="8" spans="1:9" ht="20.100000000000001" customHeight="1">
      <c r="A8" s="3"/>
      <c r="B8" s="439" t="s">
        <v>324</v>
      </c>
      <c r="C8" s="439"/>
      <c r="D8" s="425"/>
      <c r="E8" s="3"/>
      <c r="F8" s="3"/>
      <c r="G8" s="3"/>
      <c r="H8" s="3"/>
    </row>
    <row r="9" spans="1:9" ht="20.100000000000001" customHeight="1">
      <c r="A9" s="3"/>
      <c r="B9" s="423"/>
      <c r="C9" s="420"/>
      <c r="D9" s="425"/>
      <c r="E9" s="3"/>
      <c r="F9" s="3"/>
      <c r="G9" s="3"/>
      <c r="H9" s="3"/>
    </row>
    <row r="10" spans="1:9" ht="20.100000000000001" customHeight="1">
      <c r="A10" s="3"/>
      <c r="B10" s="439"/>
      <c r="C10" s="3"/>
      <c r="D10" s="36"/>
      <c r="E10" s="3"/>
      <c r="F10" s="3"/>
      <c r="G10" s="3"/>
      <c r="H10" s="3"/>
    </row>
    <row r="11" spans="1:9" ht="19.5" customHeight="1">
      <c r="A11" s="2"/>
      <c r="B11" s="1"/>
      <c r="C11" s="2"/>
      <c r="D11" s="2"/>
      <c r="E11" s="2"/>
      <c r="F11" s="2"/>
      <c r="G11" s="2" t="s">
        <v>322</v>
      </c>
      <c r="H11" s="2"/>
    </row>
    <row r="12" spans="1:9" ht="19.5" customHeight="1">
      <c r="A12" s="2"/>
      <c r="B12" s="1"/>
      <c r="C12" s="2"/>
      <c r="D12" s="2"/>
      <c r="E12" s="2"/>
      <c r="F12" s="2"/>
      <c r="G12" s="2" t="s">
        <v>160</v>
      </c>
      <c r="H12" s="2"/>
    </row>
    <row r="13" spans="1:9" ht="19.5" customHeight="1">
      <c r="A13" s="2"/>
      <c r="B13" s="1"/>
      <c r="C13" s="2"/>
      <c r="D13" s="2"/>
      <c r="E13" s="2"/>
      <c r="F13" s="2"/>
      <c r="G13" s="2" t="s">
        <v>578</v>
      </c>
      <c r="H13" s="425"/>
      <c r="I13" s="425"/>
    </row>
    <row r="14" spans="1:9" ht="19.5" customHeight="1">
      <c r="A14" s="2"/>
      <c r="B14" s="1"/>
      <c r="C14" s="2"/>
      <c r="D14" s="2"/>
      <c r="E14" s="2"/>
      <c r="F14" s="2"/>
      <c r="G14" s="2"/>
      <c r="H14" s="425"/>
      <c r="I14" s="425"/>
    </row>
    <row r="15" spans="1:9" ht="19.5" customHeight="1">
      <c r="A15" s="2"/>
      <c r="B15" s="1"/>
      <c r="C15" s="2"/>
      <c r="D15" s="2"/>
      <c r="E15" s="2"/>
      <c r="F15" s="2"/>
      <c r="G15" s="2"/>
      <c r="H15" s="425"/>
      <c r="I15" s="425"/>
    </row>
    <row r="16" spans="1:9" ht="19.5" customHeight="1">
      <c r="A16" s="2"/>
      <c r="B16" s="1"/>
      <c r="C16" s="2"/>
      <c r="D16" s="2"/>
      <c r="E16" s="2"/>
      <c r="F16" s="2"/>
      <c r="G16" s="2"/>
      <c r="H16" s="2"/>
    </row>
    <row r="17" spans="1:9" ht="19.5" customHeight="1">
      <c r="A17" s="2"/>
      <c r="B17" s="1"/>
      <c r="C17" s="2"/>
      <c r="D17" s="2"/>
      <c r="E17" s="2"/>
      <c r="F17" s="2"/>
      <c r="G17" s="2"/>
      <c r="H17" s="2"/>
    </row>
    <row r="18" spans="1:9" ht="19.5" customHeight="1">
      <c r="B18" s="2" t="s">
        <v>203</v>
      </c>
      <c r="C18" s="2"/>
      <c r="D18" s="2"/>
      <c r="E18" s="2"/>
      <c r="F18" s="2"/>
      <c r="G18" s="2"/>
      <c r="H18" s="2"/>
    </row>
    <row r="19" spans="1:9" ht="19.5" customHeight="1">
      <c r="B19" s="2" t="s">
        <v>268</v>
      </c>
      <c r="C19" s="2"/>
      <c r="D19" s="2"/>
      <c r="E19" s="2"/>
      <c r="F19" s="2"/>
      <c r="G19" s="2"/>
      <c r="H19" s="2"/>
    </row>
    <row r="20" spans="1:9" ht="18.75" customHeight="1">
      <c r="A20" s="2"/>
      <c r="B20" s="1"/>
      <c r="C20" s="2"/>
      <c r="D20" s="2"/>
      <c r="E20" s="2"/>
      <c r="F20" s="2"/>
      <c r="G20" s="2"/>
      <c r="H20" s="2"/>
    </row>
    <row r="21" spans="1:9" ht="18.75" customHeight="1">
      <c r="A21" s="2"/>
      <c r="B21" s="1"/>
      <c r="C21" s="2"/>
      <c r="D21" s="2"/>
      <c r="E21" s="2"/>
      <c r="F21" s="2"/>
      <c r="G21" s="2"/>
      <c r="H21" s="2"/>
    </row>
    <row r="22" spans="1:9" ht="19.5" customHeight="1">
      <c r="A22" s="2"/>
      <c r="B22" s="1"/>
      <c r="C22" s="2"/>
      <c r="D22" s="2"/>
      <c r="E22" s="2"/>
      <c r="F22" s="2"/>
      <c r="G22" s="2"/>
      <c r="H22" s="2"/>
    </row>
    <row r="23" spans="1:9" ht="19.5" customHeight="1">
      <c r="A23" s="439"/>
      <c r="B23" s="439"/>
      <c r="C23" s="439"/>
      <c r="D23" s="439"/>
      <c r="E23" s="439"/>
      <c r="F23" s="439"/>
      <c r="G23" s="439"/>
      <c r="H23" s="439"/>
      <c r="I23" s="439"/>
    </row>
    <row r="24" spans="1:9" ht="19.5" customHeight="1">
      <c r="B24" s="436"/>
      <c r="H24" s="525"/>
    </row>
    <row r="25" spans="1:9" ht="15" customHeight="1">
      <c r="A25" s="504"/>
      <c r="B25" s="522"/>
      <c r="C25" s="524" t="s">
        <v>559</v>
      </c>
      <c r="D25" s="504"/>
      <c r="E25" s="504"/>
      <c r="F25" s="504"/>
      <c r="G25" s="504"/>
      <c r="H25" s="504"/>
      <c r="I25" s="504"/>
    </row>
    <row r="26" spans="1:9" ht="15" customHeight="1">
      <c r="A26" s="504"/>
      <c r="B26" s="522"/>
      <c r="C26" s="504"/>
      <c r="D26" s="504"/>
      <c r="E26" s="504"/>
      <c r="F26" s="320"/>
      <c r="G26" s="320"/>
      <c r="H26" s="320"/>
    </row>
    <row r="27" spans="1:9" ht="15" customHeight="1">
      <c r="A27" s="504"/>
      <c r="B27" s="522"/>
      <c r="C27" s="524" t="s">
        <v>293</v>
      </c>
      <c r="D27" s="504"/>
      <c r="E27" s="504"/>
      <c r="F27" s="320"/>
      <c r="G27" s="320"/>
      <c r="H27" s="320"/>
    </row>
    <row r="28" spans="1:9" ht="15" customHeight="1">
      <c r="A28" s="504"/>
      <c r="B28" s="522"/>
      <c r="C28" s="504"/>
      <c r="D28" s="504"/>
      <c r="E28" s="504"/>
      <c r="F28" s="320"/>
      <c r="G28" s="320"/>
      <c r="H28" s="320"/>
    </row>
    <row r="29" spans="1:9" ht="15" customHeight="1">
      <c r="A29" s="504"/>
      <c r="B29" s="522"/>
      <c r="C29" s="524" t="s">
        <v>492</v>
      </c>
      <c r="D29" s="504"/>
      <c r="E29" s="504"/>
      <c r="F29" s="320"/>
      <c r="G29" s="320"/>
      <c r="H29" s="320"/>
    </row>
    <row r="30" spans="1:9" ht="15" customHeight="1">
      <c r="A30" s="504"/>
      <c r="B30" s="522"/>
      <c r="C30" s="504" t="s">
        <v>167</v>
      </c>
      <c r="D30" s="504"/>
      <c r="E30" s="504"/>
      <c r="F30" s="320"/>
      <c r="G30" s="320"/>
      <c r="H30" s="320"/>
    </row>
    <row r="31" spans="1:9" ht="15" customHeight="1">
      <c r="A31" s="504"/>
      <c r="B31" s="522"/>
      <c r="C31" s="524" t="s">
        <v>579</v>
      </c>
      <c r="D31" s="504"/>
      <c r="E31" s="504"/>
      <c r="F31" s="320"/>
      <c r="G31" s="320"/>
      <c r="H31" s="320"/>
    </row>
    <row r="32" spans="1:9" ht="15" customHeight="1">
      <c r="A32" s="504"/>
      <c r="B32" s="522"/>
      <c r="C32" s="504"/>
      <c r="D32" s="504"/>
      <c r="E32" s="504"/>
      <c r="F32" s="320"/>
      <c r="G32" s="320"/>
      <c r="H32" s="320"/>
    </row>
    <row r="33" spans="1:9" ht="30" customHeight="1">
      <c r="A33" s="521"/>
      <c r="B33" s="1"/>
      <c r="C33" s="2"/>
      <c r="D33" s="2"/>
      <c r="E33" s="2"/>
      <c r="F33" s="2"/>
      <c r="G33" s="2"/>
      <c r="H33" s="2"/>
      <c r="I33" s="2"/>
    </row>
    <row r="34" spans="1:9" ht="30" customHeight="1">
      <c r="A34" s="2"/>
      <c r="B34" s="1"/>
      <c r="C34" s="2"/>
      <c r="D34" s="2"/>
      <c r="E34" s="2"/>
      <c r="F34" s="2"/>
      <c r="G34" s="2"/>
      <c r="H34" s="2"/>
      <c r="I34" s="2"/>
    </row>
    <row r="35" spans="1:9" ht="14.25">
      <c r="A35" s="2"/>
      <c r="B35" s="1"/>
      <c r="C35" s="2"/>
      <c r="D35" s="2"/>
      <c r="E35" s="2"/>
      <c r="F35" s="2"/>
      <c r="G35" s="2"/>
      <c r="H35" s="2"/>
      <c r="I35" s="2"/>
    </row>
    <row r="36" spans="1:9" ht="14.25">
      <c r="A36" s="2"/>
      <c r="B36" s="523"/>
      <c r="C36" s="2"/>
      <c r="D36" s="2"/>
      <c r="E36" s="2"/>
      <c r="F36" s="2"/>
      <c r="G36" s="2"/>
      <c r="H36" s="2"/>
      <c r="I36" s="2"/>
    </row>
    <row r="37" spans="1:9" s="2" customFormat="1" ht="14.25">
      <c r="B37" s="1"/>
    </row>
    <row r="38" spans="1:9" s="2" customFormat="1" ht="14.25">
      <c r="B38" s="523"/>
    </row>
    <row r="39" spans="1:9" s="2" customFormat="1" ht="20.100000000000001" customHeight="1">
      <c r="B39" s="1"/>
    </row>
    <row r="40" spans="1:9" s="2" customFormat="1" ht="20.100000000000001" customHeight="1">
      <c r="A40" s="172"/>
      <c r="B40" s="436"/>
      <c r="C40" s="424"/>
      <c r="D40" s="424"/>
      <c r="E40" s="424"/>
      <c r="F40" s="241"/>
      <c r="G40" s="424"/>
      <c r="H40" s="424"/>
      <c r="I40" s="424"/>
    </row>
    <row r="41" spans="1:9" s="2" customFormat="1" ht="20.100000000000001" customHeight="1">
      <c r="A41" s="424"/>
      <c r="B41" s="436"/>
      <c r="C41" s="424"/>
      <c r="D41" s="424"/>
      <c r="E41" s="504"/>
      <c r="F41" s="504"/>
      <c r="G41" s="424"/>
      <c r="H41" s="424"/>
      <c r="I41" s="424"/>
    </row>
    <row r="42" spans="1:9" s="2" customFormat="1" ht="20.100000000000001" customHeight="1">
      <c r="A42" s="424"/>
      <c r="B42" s="436"/>
      <c r="C42" s="424"/>
      <c r="D42" s="424"/>
      <c r="E42" s="424"/>
      <c r="F42" s="424"/>
      <c r="G42" s="424"/>
      <c r="H42" s="424"/>
      <c r="I42" s="424"/>
    </row>
    <row r="43" spans="1:9" s="2" customFormat="1" ht="20.100000000000001" customHeight="1">
      <c r="A43" s="424"/>
      <c r="B43" s="436"/>
      <c r="C43" s="424"/>
      <c r="D43" s="424"/>
      <c r="E43" s="424"/>
      <c r="F43" s="424"/>
      <c r="G43" s="424"/>
      <c r="H43" s="424"/>
      <c r="I43" s="424"/>
    </row>
    <row r="44" spans="1:9" ht="20.100000000000001" customHeight="1">
      <c r="B44" s="436"/>
    </row>
  </sheetData>
  <mergeCells count="4">
    <mergeCell ref="A3:I3"/>
    <mergeCell ref="B8:C8"/>
    <mergeCell ref="A23:I23"/>
    <mergeCell ref="E41:F41"/>
  </mergeCells>
  <phoneticPr fontId="20"/>
  <pageMargins left="1.24" right="0.32" top="1" bottom="1" header="0.51200000000000001" footer="0.51200000000000001"/>
  <pageSetup paperSize="9" fitToWidth="1" fitToHeight="1" orientation="portrait" usePrinterDefaults="1"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sheetPr>
    <tabColor indexed="22"/>
  </sheetPr>
  <dimension ref="A1:AB55"/>
  <sheetViews>
    <sheetView view="pageBreakPreview" zoomScale="60" workbookViewId="0">
      <selection activeCell="B55" sqref="B55:AA55"/>
    </sheetView>
  </sheetViews>
  <sheetFormatPr defaultRowHeight="15" customHeight="1"/>
  <cols>
    <col min="1" max="1" width="3" style="442" customWidth="1"/>
    <col min="2" max="2" width="2.625" style="442" customWidth="1"/>
    <col min="3" max="4" width="1" style="442" customWidth="1"/>
    <col min="5" max="5" width="5.625" style="442" customWidth="1"/>
    <col min="6" max="7" width="2.625" style="442" customWidth="1"/>
    <col min="8" max="8" width="5.625" style="442" customWidth="1"/>
    <col min="9" max="10" width="2.625" style="442" customWidth="1"/>
    <col min="11" max="11" width="5.625" style="442" customWidth="1"/>
    <col min="12" max="13" width="1" style="442" customWidth="1"/>
    <col min="14" max="14" width="0.625" style="442" customWidth="1"/>
    <col min="15" max="16" width="2.625" style="442" customWidth="1"/>
    <col min="17" max="19" width="1.625" style="442" customWidth="1"/>
    <col min="20" max="20" width="4.625" style="442" customWidth="1"/>
    <col min="21" max="22" width="2.625" style="442" customWidth="1"/>
    <col min="23" max="23" width="2.375" style="442" customWidth="1"/>
    <col min="24" max="25" width="1" style="442" customWidth="1"/>
    <col min="26" max="26" width="1.375" style="442" customWidth="1"/>
    <col min="27" max="27" width="5.875" style="442" customWidth="1"/>
    <col min="28" max="28" width="14" style="442" customWidth="1"/>
    <col min="29" max="29" width="16.75" style="442" customWidth="1"/>
    <col min="30" max="30" width="9" style="442" bestFit="1" customWidth="1"/>
    <col min="31" max="16384" width="9" style="442" customWidth="1"/>
  </cols>
  <sheetData>
    <row r="1" spans="2:28" ht="20.100000000000001" customHeight="1">
      <c r="C1" s="29" t="s">
        <v>553</v>
      </c>
    </row>
    <row r="2" spans="2:28" ht="20.100000000000001" customHeight="1">
      <c r="C2" s="424"/>
    </row>
    <row r="3" spans="2:28" ht="15" customHeight="1">
      <c r="C3" s="424"/>
    </row>
    <row r="4" spans="2:28" ht="12.95" customHeight="1">
      <c r="J4" s="549" t="s">
        <v>497</v>
      </c>
      <c r="K4" s="549"/>
    </row>
    <row r="5" spans="2:28" ht="12.95" customHeight="1">
      <c r="J5" s="549" t="s">
        <v>2</v>
      </c>
      <c r="K5" s="549"/>
      <c r="S5" s="549" t="s">
        <v>580</v>
      </c>
      <c r="T5" s="549"/>
      <c r="AB5" s="532"/>
    </row>
    <row r="6" spans="2:28" ht="3.95" customHeight="1">
      <c r="I6" s="446"/>
      <c r="J6" s="503"/>
      <c r="AB6" s="557"/>
    </row>
    <row r="7" spans="2:28" ht="3.95" customHeight="1">
      <c r="I7" s="529"/>
      <c r="J7" s="550"/>
      <c r="R7" s="544"/>
      <c r="S7" s="444"/>
      <c r="AB7" s="557"/>
    </row>
    <row r="8" spans="2:28" ht="3.95" customHeight="1">
      <c r="Q8" s="544"/>
      <c r="AB8" s="557"/>
    </row>
    <row r="9" spans="2:28" ht="4.5" customHeight="1">
      <c r="C9" s="527"/>
      <c r="D9" s="529"/>
      <c r="F9" s="534"/>
      <c r="G9" s="540"/>
      <c r="H9" s="502"/>
      <c r="I9" s="534"/>
      <c r="J9" s="540"/>
      <c r="L9" s="527"/>
      <c r="M9" s="529"/>
      <c r="O9" s="534"/>
      <c r="P9" s="540"/>
      <c r="U9" s="534"/>
      <c r="V9" s="540"/>
      <c r="X9" s="527"/>
      <c r="Y9" s="529"/>
      <c r="AB9" s="545"/>
    </row>
    <row r="10" spans="2:28" ht="15" customHeight="1">
      <c r="B10" s="526" t="s">
        <v>279</v>
      </c>
      <c r="C10" s="502"/>
      <c r="D10" s="530"/>
      <c r="F10" s="535"/>
      <c r="G10" s="541"/>
      <c r="H10" s="502"/>
      <c r="I10" s="547"/>
      <c r="J10" s="541"/>
      <c r="L10" s="491"/>
      <c r="M10" s="446"/>
      <c r="O10" s="535"/>
      <c r="P10" s="541"/>
      <c r="U10" s="535"/>
      <c r="V10" s="541"/>
      <c r="Y10" s="530"/>
      <c r="AB10" s="533"/>
    </row>
    <row r="11" spans="2:28" ht="16.5" customHeight="1">
      <c r="B11" s="526"/>
      <c r="C11" s="502"/>
      <c r="D11" s="530"/>
      <c r="F11" s="536" t="s">
        <v>439</v>
      </c>
      <c r="G11" s="542"/>
      <c r="H11" s="502"/>
      <c r="I11" s="445" t="s">
        <v>269</v>
      </c>
      <c r="J11" s="294"/>
      <c r="L11" s="444"/>
      <c r="M11" s="444"/>
      <c r="O11" s="445" t="s">
        <v>420</v>
      </c>
      <c r="P11" s="294"/>
      <c r="U11" s="536" t="s">
        <v>163</v>
      </c>
      <c r="V11" s="542"/>
      <c r="Y11" s="530"/>
      <c r="AB11" s="533"/>
    </row>
    <row r="12" spans="2:28" ht="15.75" customHeight="1">
      <c r="B12" s="526"/>
      <c r="C12" s="502"/>
      <c r="D12" s="530"/>
      <c r="F12" s="537"/>
      <c r="G12" s="543"/>
      <c r="H12" s="502"/>
      <c r="I12" s="449" t="s">
        <v>581</v>
      </c>
      <c r="J12" s="298"/>
      <c r="L12" s="444"/>
      <c r="M12" s="444"/>
      <c r="O12" s="449" t="s">
        <v>582</v>
      </c>
      <c r="P12" s="298"/>
      <c r="U12" s="537"/>
      <c r="V12" s="543"/>
      <c r="Y12" s="530"/>
      <c r="Z12" s="549" t="s">
        <v>583</v>
      </c>
      <c r="AA12" s="549"/>
      <c r="AB12" s="533"/>
    </row>
    <row r="13" spans="2:28" ht="15.75" customHeight="1">
      <c r="B13" s="526"/>
      <c r="C13" s="502"/>
      <c r="D13" s="530"/>
      <c r="F13" s="537"/>
      <c r="G13" s="543"/>
      <c r="H13" s="502"/>
      <c r="I13" s="449" t="s">
        <v>80</v>
      </c>
      <c r="J13" s="298"/>
      <c r="L13" s="444"/>
      <c r="M13" s="444"/>
      <c r="O13" s="449" t="s">
        <v>582</v>
      </c>
      <c r="P13" s="298"/>
      <c r="U13" s="537"/>
      <c r="V13" s="543"/>
      <c r="Y13" s="530"/>
      <c r="Z13" s="556" t="s">
        <v>11</v>
      </c>
      <c r="AA13" s="556"/>
      <c r="AB13" s="533"/>
    </row>
    <row r="14" spans="2:28" ht="15.75" customHeight="1">
      <c r="B14" s="526"/>
      <c r="C14" s="502"/>
      <c r="D14" s="530"/>
      <c r="F14" s="537"/>
      <c r="G14" s="543"/>
      <c r="H14" s="502"/>
      <c r="I14" s="449" t="s">
        <v>264</v>
      </c>
      <c r="J14" s="298"/>
      <c r="L14" s="444"/>
      <c r="M14" s="444"/>
      <c r="O14" s="449" t="s">
        <v>226</v>
      </c>
      <c r="P14" s="298"/>
      <c r="U14" s="537"/>
      <c r="V14" s="543"/>
      <c r="Y14" s="530"/>
      <c r="AB14" s="533"/>
    </row>
    <row r="15" spans="2:28" ht="8.25" customHeight="1">
      <c r="B15" s="526"/>
      <c r="C15" s="502"/>
      <c r="D15" s="530"/>
      <c r="F15" s="537"/>
      <c r="G15" s="543"/>
      <c r="H15" s="502"/>
      <c r="I15" s="548" t="s">
        <v>140</v>
      </c>
      <c r="J15" s="551"/>
      <c r="L15" s="444"/>
      <c r="M15" s="444"/>
      <c r="O15" s="449" t="s">
        <v>264</v>
      </c>
      <c r="P15" s="298"/>
      <c r="U15" s="537"/>
      <c r="V15" s="543"/>
      <c r="Y15" s="530"/>
      <c r="AB15" s="533"/>
    </row>
    <row r="16" spans="2:28" ht="3.75" customHeight="1">
      <c r="B16" s="526"/>
      <c r="C16" s="502"/>
      <c r="D16" s="530"/>
      <c r="F16" s="537"/>
      <c r="G16" s="543"/>
      <c r="H16" s="502"/>
      <c r="I16" s="548"/>
      <c r="J16" s="551"/>
      <c r="L16" s="444"/>
      <c r="M16" s="444"/>
      <c r="O16" s="449"/>
      <c r="P16" s="298"/>
      <c r="T16" s="503"/>
      <c r="U16" s="537"/>
      <c r="V16" s="543"/>
      <c r="W16" s="446"/>
      <c r="X16" s="554"/>
      <c r="Y16" s="531"/>
      <c r="AB16" s="533"/>
    </row>
    <row r="17" spans="2:28" ht="15" customHeight="1">
      <c r="B17" s="526"/>
      <c r="C17" s="502"/>
      <c r="D17" s="530"/>
      <c r="F17" s="537"/>
      <c r="G17" s="543"/>
      <c r="H17" s="502"/>
      <c r="I17" s="548"/>
      <c r="J17" s="551"/>
      <c r="L17" s="444"/>
      <c r="M17" s="444"/>
      <c r="O17" s="305" t="s">
        <v>405</v>
      </c>
      <c r="P17" s="552"/>
      <c r="T17" s="553"/>
      <c r="U17" s="537"/>
      <c r="V17" s="543"/>
      <c r="W17" s="553"/>
      <c r="X17" s="555"/>
      <c r="Y17" s="555"/>
      <c r="Z17" s="555"/>
      <c r="AA17" s="444"/>
      <c r="AB17" s="533"/>
    </row>
    <row r="18" spans="2:28" ht="34.5" customHeight="1">
      <c r="B18" s="526"/>
      <c r="C18" s="502"/>
      <c r="D18" s="530"/>
      <c r="F18" s="538"/>
      <c r="G18" s="544"/>
      <c r="H18" s="444"/>
      <c r="I18" s="538"/>
      <c r="J18" s="544"/>
      <c r="L18" s="444"/>
      <c r="M18" s="444"/>
      <c r="O18" s="538"/>
      <c r="P18" s="544"/>
      <c r="U18" s="538"/>
      <c r="V18" s="544"/>
      <c r="AB18" s="533"/>
    </row>
    <row r="19" spans="2:28" ht="3" customHeight="1">
      <c r="C19" s="528"/>
      <c r="D19" s="531"/>
      <c r="L19" s="444"/>
      <c r="M19" s="444"/>
      <c r="AB19" s="533"/>
    </row>
    <row r="20" spans="2:28" ht="15" customHeight="1">
      <c r="AB20" s="533"/>
    </row>
    <row r="21" spans="2:28" ht="15" customHeight="1">
      <c r="AB21" s="557"/>
    </row>
    <row r="22" spans="2:28" ht="15" customHeight="1">
      <c r="E22" s="532" t="s">
        <v>585</v>
      </c>
      <c r="AB22" s="557"/>
    </row>
    <row r="23" spans="2:28" ht="44.25" customHeight="1">
      <c r="E23" s="533"/>
      <c r="F23" s="532" t="s">
        <v>87</v>
      </c>
      <c r="G23" s="545"/>
      <c r="H23" s="545"/>
      <c r="I23" s="545"/>
      <c r="J23" s="545"/>
      <c r="K23" s="545"/>
      <c r="L23" s="545"/>
      <c r="M23" s="545"/>
      <c r="N23" s="545"/>
      <c r="O23" s="545"/>
      <c r="P23" s="545"/>
      <c r="Q23" s="545"/>
      <c r="R23" s="545"/>
      <c r="S23" s="545"/>
      <c r="T23" s="545"/>
      <c r="U23" s="545"/>
      <c r="V23" s="545"/>
      <c r="W23" s="545"/>
      <c r="X23" s="545"/>
      <c r="Y23" s="545"/>
      <c r="Z23" s="545"/>
      <c r="AA23" s="545"/>
      <c r="AB23" s="545"/>
    </row>
    <row r="24" spans="2:28" ht="24" customHeight="1">
      <c r="E24" s="533"/>
      <c r="F24" s="539" t="s">
        <v>51</v>
      </c>
      <c r="G24" s="546"/>
      <c r="H24" s="546"/>
      <c r="I24" s="546"/>
      <c r="J24" s="546"/>
      <c r="K24" s="546"/>
      <c r="L24" s="546"/>
      <c r="M24" s="546"/>
      <c r="N24" s="546"/>
      <c r="O24" s="546"/>
      <c r="P24" s="546"/>
      <c r="Q24" s="546"/>
      <c r="R24" s="546"/>
      <c r="S24" s="546"/>
      <c r="T24" s="546"/>
      <c r="U24" s="546"/>
      <c r="V24" s="546"/>
      <c r="W24" s="546"/>
      <c r="X24" s="546"/>
      <c r="Y24" s="546"/>
      <c r="Z24" s="546"/>
      <c r="AA24" s="546"/>
      <c r="AB24" s="546"/>
    </row>
    <row r="25" spans="2:28" ht="15" customHeight="1">
      <c r="E25" s="533"/>
    </row>
    <row r="26" spans="2:28" ht="15" customHeight="1">
      <c r="E26" s="533"/>
    </row>
    <row r="27" spans="2:28" ht="15" customHeight="1">
      <c r="E27" s="533"/>
    </row>
    <row r="28" spans="2:28" ht="15" customHeight="1">
      <c r="E28" s="533"/>
    </row>
    <row r="29" spans="2:28" ht="15" customHeight="1">
      <c r="E29" s="533"/>
    </row>
    <row r="55" spans="1:27" ht="15" customHeight="1">
      <c r="A55" s="455"/>
      <c r="B55" s="241"/>
      <c r="C55" s="241"/>
      <c r="D55" s="241"/>
      <c r="E55" s="241"/>
      <c r="F55" s="241"/>
      <c r="G55" s="241"/>
      <c r="H55" s="241"/>
      <c r="I55" s="241"/>
      <c r="J55" s="241"/>
      <c r="K55" s="241"/>
      <c r="L55" s="241"/>
      <c r="M55" s="241"/>
      <c r="N55" s="241"/>
      <c r="O55" s="241"/>
      <c r="P55" s="241"/>
      <c r="Q55" s="241"/>
      <c r="R55" s="241"/>
      <c r="S55" s="241"/>
      <c r="T55" s="241"/>
      <c r="U55" s="241"/>
      <c r="V55" s="241"/>
      <c r="W55" s="241"/>
      <c r="X55" s="241"/>
      <c r="Y55" s="241"/>
      <c r="Z55" s="241"/>
      <c r="AA55" s="241"/>
    </row>
  </sheetData>
  <mergeCells count="25">
    <mergeCell ref="J4:K4"/>
    <mergeCell ref="J5:K5"/>
    <mergeCell ref="S5:T5"/>
    <mergeCell ref="I11:J11"/>
    <mergeCell ref="O11:P11"/>
    <mergeCell ref="I12:J12"/>
    <mergeCell ref="O12:P12"/>
    <mergeCell ref="Z12:AA12"/>
    <mergeCell ref="I13:J13"/>
    <mergeCell ref="O13:P13"/>
    <mergeCell ref="Z13:AA13"/>
    <mergeCell ref="I14:J14"/>
    <mergeCell ref="O14:P14"/>
    <mergeCell ref="O17:P17"/>
    <mergeCell ref="F23:AB23"/>
    <mergeCell ref="F24:AB24"/>
    <mergeCell ref="B55:AA55"/>
    <mergeCell ref="I15:J17"/>
    <mergeCell ref="O15:P16"/>
    <mergeCell ref="AB17:AB20"/>
    <mergeCell ref="B10:B18"/>
    <mergeCell ref="AB10:AB16"/>
    <mergeCell ref="F11:G17"/>
    <mergeCell ref="U11:V17"/>
    <mergeCell ref="E23:E29"/>
  </mergeCells>
  <phoneticPr fontId="20"/>
  <pageMargins left="0.75" right="0.75" top="0.67" bottom="0.62" header="0.51200000000000001" footer="0.51200000000000001"/>
  <pageSetup paperSize="9" fitToWidth="1" fitToHeight="1" orientation="portrait" usePrinterDefaults="1" r:id="rId1"/>
  <headerFooter alignWithMargins="0"/>
</worksheet>
</file>

<file path=xl/worksheets/sheet25.xml><?xml version="1.0" encoding="utf-8"?>
<worksheet xmlns="http://schemas.openxmlformats.org/spreadsheetml/2006/main" xmlns:r="http://schemas.openxmlformats.org/officeDocument/2006/relationships" xmlns:mc="http://schemas.openxmlformats.org/markup-compatibility/2006">
  <sheetPr>
    <tabColor indexed="22"/>
  </sheetPr>
  <dimension ref="A1:AB41"/>
  <sheetViews>
    <sheetView tabSelected="1" view="pageBreakPreview" zoomScale="141" zoomScaleSheetLayoutView="141" workbookViewId="0">
      <selection activeCell="AE28" sqref="AE28"/>
    </sheetView>
  </sheetViews>
  <sheetFormatPr defaultRowHeight="15" customHeight="1"/>
  <cols>
    <col min="1" max="1" width="3" style="442" customWidth="1"/>
    <col min="2" max="2" width="2.625" style="442" customWidth="1"/>
    <col min="3" max="4" width="1" style="442" customWidth="1"/>
    <col min="5" max="5" width="5.625" style="442" customWidth="1"/>
    <col min="6" max="7" width="2.625" style="442" customWidth="1"/>
    <col min="8" max="8" width="5.625" style="442" customWidth="1"/>
    <col min="9" max="10" width="2.625" style="442" customWidth="1"/>
    <col min="11" max="11" width="5.625" style="442" customWidth="1"/>
    <col min="12" max="13" width="1" style="442" customWidth="1"/>
    <col min="14" max="14" width="0.625" style="442" customWidth="1"/>
    <col min="15" max="16" width="2.625" style="442" customWidth="1"/>
    <col min="17" max="19" width="1.625" style="442" customWidth="1"/>
    <col min="20" max="20" width="4.625" style="442" customWidth="1"/>
    <col min="21" max="22" width="2.625" style="442" customWidth="1"/>
    <col min="23" max="23" width="4.5" style="442" customWidth="1"/>
    <col min="24" max="25" width="1" style="442" customWidth="1"/>
    <col min="26" max="26" width="1.375" style="442" customWidth="1"/>
    <col min="27" max="27" width="5.875" style="442" customWidth="1"/>
    <col min="28" max="28" width="14" style="442" customWidth="1"/>
    <col min="29" max="29" width="16.75" style="442" customWidth="1"/>
    <col min="30" max="30" width="9" style="442" bestFit="1" customWidth="1"/>
    <col min="31" max="16384" width="9" style="442" customWidth="1"/>
  </cols>
  <sheetData>
    <row r="1" spans="1:28" ht="20.100000000000001" customHeight="1">
      <c r="C1" s="29" t="s">
        <v>513</v>
      </c>
      <c r="D1" s="29"/>
    </row>
    <row r="2" spans="1:28" ht="20.100000000000001" customHeight="1">
      <c r="C2" s="29"/>
      <c r="D2" s="29"/>
    </row>
    <row r="3" spans="1:28" ht="20.100000000000001" customHeight="1">
      <c r="B3" s="395" t="s">
        <v>586</v>
      </c>
      <c r="C3" s="560"/>
      <c r="D3" s="560"/>
      <c r="E3" s="560"/>
      <c r="F3" s="560"/>
      <c r="G3" s="560"/>
      <c r="H3" s="387"/>
      <c r="I3" s="395" t="s">
        <v>587</v>
      </c>
      <c r="J3" s="560"/>
      <c r="K3" s="560"/>
      <c r="L3" s="560"/>
      <c r="M3" s="560"/>
      <c r="N3" s="560"/>
      <c r="O3" s="560"/>
      <c r="P3" s="560"/>
      <c r="Q3" s="560"/>
      <c r="R3" s="560"/>
      <c r="S3" s="560"/>
      <c r="T3" s="560"/>
      <c r="U3" s="560"/>
      <c r="V3" s="560"/>
      <c r="W3" s="387"/>
      <c r="X3" s="395" t="s">
        <v>509</v>
      </c>
      <c r="Y3" s="560"/>
      <c r="Z3" s="560"/>
      <c r="AA3" s="560"/>
      <c r="AB3" s="387"/>
    </row>
    <row r="4" spans="1:28" ht="20.100000000000001" customHeight="1">
      <c r="B4" s="395" t="s">
        <v>589</v>
      </c>
      <c r="C4" s="560"/>
      <c r="D4" s="560"/>
      <c r="E4" s="560"/>
      <c r="F4" s="560"/>
      <c r="G4" s="560"/>
      <c r="H4" s="387"/>
      <c r="I4" s="562" t="s">
        <v>468</v>
      </c>
      <c r="J4" s="568"/>
      <c r="K4" s="568"/>
      <c r="L4" s="568"/>
      <c r="M4" s="568"/>
      <c r="N4" s="568"/>
      <c r="O4" s="568"/>
      <c r="P4" s="568"/>
      <c r="Q4" s="568"/>
      <c r="R4" s="568"/>
      <c r="S4" s="568"/>
      <c r="T4" s="568"/>
      <c r="U4" s="568"/>
      <c r="V4" s="568"/>
      <c r="W4" s="573"/>
      <c r="X4" s="562"/>
      <c r="Y4" s="568"/>
      <c r="Z4" s="568"/>
      <c r="AA4" s="568"/>
      <c r="AB4" s="573"/>
    </row>
    <row r="5" spans="1:28" ht="20.100000000000001" customHeight="1">
      <c r="B5" s="558"/>
      <c r="C5" s="559"/>
      <c r="D5" s="559"/>
      <c r="E5" s="559"/>
      <c r="F5" s="559"/>
      <c r="G5" s="559"/>
      <c r="H5" s="561"/>
      <c r="I5" s="563" t="s">
        <v>210</v>
      </c>
      <c r="J5" s="269"/>
      <c r="K5" s="269"/>
      <c r="L5" s="269"/>
      <c r="M5" s="269"/>
      <c r="N5" s="269"/>
      <c r="O5" s="269"/>
      <c r="P5" s="269"/>
      <c r="Q5" s="269"/>
      <c r="R5" s="269"/>
      <c r="S5" s="269"/>
      <c r="T5" s="269"/>
      <c r="U5" s="269"/>
      <c r="V5" s="269"/>
      <c r="W5" s="574"/>
      <c r="X5" s="564" t="s">
        <v>23</v>
      </c>
      <c r="Y5" s="569"/>
      <c r="Z5" s="569"/>
      <c r="AA5" s="569"/>
      <c r="AB5" s="575"/>
    </row>
    <row r="6" spans="1:28" ht="20.100000000000001" customHeight="1">
      <c r="B6" s="558"/>
      <c r="C6" s="559"/>
      <c r="D6" s="559"/>
      <c r="E6" s="559"/>
      <c r="F6" s="559"/>
      <c r="G6" s="559"/>
      <c r="H6" s="561"/>
      <c r="I6" s="564" t="s">
        <v>590</v>
      </c>
      <c r="J6" s="569"/>
      <c r="K6" s="569"/>
      <c r="L6" s="569"/>
      <c r="M6" s="569"/>
      <c r="N6" s="569"/>
      <c r="O6" s="569"/>
      <c r="P6" s="569"/>
      <c r="Q6" s="569"/>
      <c r="R6" s="569"/>
      <c r="S6" s="569"/>
      <c r="T6" s="569"/>
      <c r="U6" s="569"/>
      <c r="V6" s="569"/>
      <c r="W6" s="575"/>
      <c r="X6" s="564" t="s">
        <v>517</v>
      </c>
      <c r="Y6" s="569"/>
      <c r="Z6" s="569"/>
      <c r="AA6" s="569"/>
      <c r="AB6" s="575"/>
    </row>
    <row r="7" spans="1:28" ht="20.100000000000001" customHeight="1">
      <c r="B7" s="558"/>
      <c r="C7" s="559"/>
      <c r="D7" s="559"/>
      <c r="E7" s="559"/>
      <c r="F7" s="559"/>
      <c r="G7" s="559"/>
      <c r="H7" s="561"/>
      <c r="I7" s="564" t="s">
        <v>376</v>
      </c>
      <c r="J7" s="569"/>
      <c r="K7" s="569"/>
      <c r="L7" s="569"/>
      <c r="M7" s="569"/>
      <c r="N7" s="569"/>
      <c r="O7" s="569"/>
      <c r="P7" s="569"/>
      <c r="Q7" s="569"/>
      <c r="R7" s="569"/>
      <c r="S7" s="569"/>
      <c r="T7" s="569"/>
      <c r="U7" s="569"/>
      <c r="V7" s="569"/>
      <c r="W7" s="575"/>
      <c r="X7" s="564" t="s">
        <v>593</v>
      </c>
      <c r="Y7" s="569"/>
      <c r="Z7" s="569"/>
      <c r="AA7" s="569"/>
      <c r="AB7" s="575"/>
    </row>
    <row r="8" spans="1:28" ht="20.100000000000001" customHeight="1">
      <c r="B8" s="558"/>
      <c r="C8" s="559"/>
      <c r="D8" s="559"/>
      <c r="E8" s="559"/>
      <c r="F8" s="559"/>
      <c r="G8" s="559"/>
      <c r="H8" s="561"/>
      <c r="I8" s="564" t="s">
        <v>179</v>
      </c>
      <c r="J8" s="569"/>
      <c r="K8" s="569"/>
      <c r="L8" s="569"/>
      <c r="M8" s="569"/>
      <c r="N8" s="569"/>
      <c r="O8" s="569"/>
      <c r="P8" s="569"/>
      <c r="Q8" s="569"/>
      <c r="R8" s="569"/>
      <c r="S8" s="569"/>
      <c r="T8" s="569"/>
      <c r="U8" s="569"/>
      <c r="V8" s="569"/>
      <c r="W8" s="575"/>
      <c r="X8" s="564" t="s">
        <v>370</v>
      </c>
      <c r="Y8" s="569"/>
      <c r="Z8" s="569"/>
      <c r="AA8" s="569"/>
      <c r="AB8" s="575"/>
    </row>
    <row r="9" spans="1:28" ht="20.100000000000001" customHeight="1">
      <c r="B9" s="558"/>
      <c r="C9" s="559"/>
      <c r="D9" s="559"/>
      <c r="E9" s="559"/>
      <c r="F9" s="559"/>
      <c r="G9" s="559"/>
      <c r="H9" s="561"/>
      <c r="I9" s="564" t="s">
        <v>272</v>
      </c>
      <c r="J9" s="569"/>
      <c r="K9" s="569"/>
      <c r="L9" s="569"/>
      <c r="M9" s="569"/>
      <c r="N9" s="569"/>
      <c r="O9" s="569"/>
      <c r="P9" s="569"/>
      <c r="Q9" s="569"/>
      <c r="R9" s="569"/>
      <c r="S9" s="569"/>
      <c r="T9" s="569"/>
      <c r="U9" s="569"/>
      <c r="V9" s="569"/>
      <c r="W9" s="575"/>
      <c r="X9" s="564"/>
      <c r="Y9" s="569"/>
      <c r="Z9" s="569"/>
      <c r="AA9" s="569"/>
      <c r="AB9" s="575"/>
    </row>
    <row r="10" spans="1:28" ht="20.100000000000001" customHeight="1">
      <c r="B10" s="558"/>
      <c r="C10" s="559"/>
      <c r="D10" s="559"/>
      <c r="E10" s="559"/>
      <c r="F10" s="559"/>
      <c r="G10" s="559"/>
      <c r="H10" s="561"/>
      <c r="I10" s="564" t="s">
        <v>592</v>
      </c>
      <c r="J10" s="569"/>
      <c r="K10" s="569"/>
      <c r="L10" s="569"/>
      <c r="M10" s="569"/>
      <c r="N10" s="569"/>
      <c r="O10" s="569"/>
      <c r="P10" s="569"/>
      <c r="Q10" s="569"/>
      <c r="R10" s="569"/>
      <c r="S10" s="569"/>
      <c r="T10" s="569"/>
      <c r="U10" s="569"/>
      <c r="V10" s="569"/>
      <c r="W10" s="575"/>
      <c r="X10" s="564"/>
      <c r="Y10" s="569"/>
      <c r="Z10" s="569"/>
      <c r="AA10" s="569"/>
      <c r="AB10" s="575"/>
    </row>
    <row r="11" spans="1:28" ht="20.100000000000001" customHeight="1">
      <c r="B11" s="558"/>
      <c r="C11" s="559"/>
      <c r="D11" s="559"/>
      <c r="E11" s="559"/>
      <c r="F11" s="559"/>
      <c r="G11" s="559"/>
      <c r="H11" s="561"/>
      <c r="I11" s="564" t="s">
        <v>594</v>
      </c>
      <c r="J11" s="569"/>
      <c r="K11" s="569"/>
      <c r="L11" s="569"/>
      <c r="M11" s="569"/>
      <c r="N11" s="569"/>
      <c r="O11" s="569"/>
      <c r="P11" s="569"/>
      <c r="Q11" s="569"/>
      <c r="R11" s="569"/>
      <c r="S11" s="569"/>
      <c r="T11" s="569"/>
      <c r="U11" s="569"/>
      <c r="V11" s="569"/>
      <c r="W11" s="575"/>
      <c r="X11" s="449"/>
      <c r="Y11" s="460"/>
      <c r="Z11" s="460"/>
      <c r="AA11" s="460"/>
      <c r="AB11" s="298"/>
    </row>
    <row r="12" spans="1:28" ht="20.100000000000001" customHeight="1">
      <c r="B12" s="558"/>
      <c r="C12" s="559"/>
      <c r="D12" s="559"/>
      <c r="E12" s="559"/>
      <c r="F12" s="559"/>
      <c r="G12" s="559"/>
      <c r="H12" s="561"/>
      <c r="I12" s="564" t="s">
        <v>596</v>
      </c>
      <c r="J12" s="569"/>
      <c r="K12" s="569"/>
      <c r="L12" s="569"/>
      <c r="M12" s="569"/>
      <c r="N12" s="569"/>
      <c r="O12" s="569"/>
      <c r="P12" s="569"/>
      <c r="Q12" s="569"/>
      <c r="R12" s="569"/>
      <c r="S12" s="569"/>
      <c r="T12" s="569"/>
      <c r="U12" s="569"/>
      <c r="V12" s="569"/>
      <c r="W12" s="575"/>
      <c r="X12" s="449"/>
      <c r="Y12" s="460"/>
      <c r="Z12" s="460"/>
      <c r="AA12" s="460"/>
      <c r="AB12" s="298"/>
    </row>
    <row r="13" spans="1:28" ht="20.100000000000001" customHeight="1">
      <c r="B13" s="558"/>
      <c r="C13" s="559"/>
      <c r="D13" s="559"/>
      <c r="E13" s="559"/>
      <c r="F13" s="559"/>
      <c r="G13" s="559"/>
      <c r="H13" s="561"/>
      <c r="I13" s="564" t="s">
        <v>290</v>
      </c>
      <c r="J13" s="569"/>
      <c r="K13" s="569"/>
      <c r="L13" s="569"/>
      <c r="M13" s="569"/>
      <c r="N13" s="569"/>
      <c r="O13" s="569"/>
      <c r="P13" s="569"/>
      <c r="Q13" s="569"/>
      <c r="R13" s="569"/>
      <c r="S13" s="569"/>
      <c r="T13" s="569"/>
      <c r="U13" s="569"/>
      <c r="V13" s="569"/>
      <c r="W13" s="575"/>
      <c r="X13" s="449"/>
      <c r="Y13" s="460"/>
      <c r="Z13" s="460"/>
      <c r="AA13" s="460"/>
      <c r="AB13" s="298"/>
    </row>
    <row r="14" spans="1:28" ht="20.100000000000001" customHeight="1">
      <c r="B14" s="558"/>
      <c r="C14" s="559"/>
      <c r="D14" s="559"/>
      <c r="E14" s="559"/>
      <c r="F14" s="559"/>
      <c r="G14" s="559"/>
      <c r="H14" s="561"/>
      <c r="I14" s="564" t="s">
        <v>597</v>
      </c>
      <c r="J14" s="569"/>
      <c r="K14" s="569"/>
      <c r="L14" s="569"/>
      <c r="M14" s="569"/>
      <c r="N14" s="569"/>
      <c r="O14" s="569"/>
      <c r="P14" s="569"/>
      <c r="Q14" s="569"/>
      <c r="R14" s="569"/>
      <c r="S14" s="569"/>
      <c r="T14" s="569"/>
      <c r="U14" s="569"/>
      <c r="V14" s="569"/>
      <c r="W14" s="575"/>
      <c r="X14" s="449"/>
      <c r="Y14" s="460"/>
      <c r="Z14" s="460"/>
      <c r="AA14" s="460"/>
      <c r="AB14" s="298"/>
    </row>
    <row r="15" spans="1:28" ht="20.100000000000001" customHeight="1">
      <c r="B15" s="558"/>
      <c r="C15" s="559"/>
      <c r="D15" s="559"/>
      <c r="E15" s="559"/>
      <c r="F15" s="559"/>
      <c r="G15" s="559"/>
      <c r="H15" s="561"/>
      <c r="I15" s="564" t="s">
        <v>598</v>
      </c>
      <c r="J15" s="569"/>
      <c r="K15" s="569"/>
      <c r="L15" s="569"/>
      <c r="M15" s="569"/>
      <c r="N15" s="569"/>
      <c r="O15" s="569"/>
      <c r="P15" s="569"/>
      <c r="Q15" s="569"/>
      <c r="R15" s="569"/>
      <c r="S15" s="569"/>
      <c r="T15" s="569"/>
      <c r="U15" s="569"/>
      <c r="V15" s="569"/>
      <c r="W15" s="575"/>
      <c r="X15" s="449"/>
      <c r="Y15" s="460"/>
      <c r="Z15" s="460"/>
      <c r="AA15" s="460"/>
      <c r="AB15" s="298"/>
    </row>
    <row r="16" spans="1:28" ht="20.100000000000001" customHeight="1">
      <c r="A16" s="502"/>
      <c r="B16" s="460"/>
      <c r="C16" s="460"/>
      <c r="D16" s="460"/>
      <c r="E16" s="460"/>
      <c r="F16" s="460"/>
      <c r="G16" s="460"/>
      <c r="H16" s="298"/>
      <c r="I16" s="565" t="s">
        <v>368</v>
      </c>
      <c r="J16" s="570"/>
      <c r="K16" s="570"/>
      <c r="L16" s="570"/>
      <c r="M16" s="570"/>
      <c r="N16" s="570"/>
      <c r="O16" s="570"/>
      <c r="P16" s="570"/>
      <c r="Q16" s="570"/>
      <c r="R16" s="570"/>
      <c r="S16" s="570"/>
      <c r="T16" s="570"/>
      <c r="U16" s="570"/>
      <c r="V16" s="570"/>
      <c r="W16" s="570"/>
      <c r="X16" s="564"/>
      <c r="Y16" s="569"/>
      <c r="Z16" s="569"/>
      <c r="AA16" s="569"/>
      <c r="AB16" s="575"/>
    </row>
    <row r="17" spans="1:28" ht="20.100000000000001" customHeight="1">
      <c r="A17" s="502"/>
      <c r="B17" s="559"/>
      <c r="C17" s="559"/>
      <c r="D17" s="559"/>
      <c r="E17" s="559"/>
      <c r="F17" s="559"/>
      <c r="G17" s="559"/>
      <c r="H17" s="561"/>
      <c r="I17" s="565" t="s">
        <v>715</v>
      </c>
      <c r="J17" s="570"/>
      <c r="K17" s="570"/>
      <c r="L17" s="570"/>
      <c r="M17" s="570"/>
      <c r="N17" s="570"/>
      <c r="O17" s="570"/>
      <c r="P17" s="570"/>
      <c r="Q17" s="570"/>
      <c r="R17" s="570"/>
      <c r="S17" s="570"/>
      <c r="T17" s="570"/>
      <c r="U17" s="570"/>
      <c r="V17" s="570"/>
      <c r="W17" s="576"/>
      <c r="X17" s="449"/>
      <c r="Y17" s="460"/>
      <c r="Z17" s="460"/>
      <c r="AA17" s="460"/>
      <c r="AB17" s="298"/>
    </row>
    <row r="18" spans="1:28" ht="20.100000000000001" customHeight="1">
      <c r="A18" s="502"/>
      <c r="B18" s="559"/>
      <c r="C18" s="559"/>
      <c r="D18" s="559"/>
      <c r="E18" s="559"/>
      <c r="F18" s="559"/>
      <c r="G18" s="559"/>
      <c r="H18" s="561"/>
      <c r="I18" s="565" t="s">
        <v>588</v>
      </c>
      <c r="J18" s="570"/>
      <c r="K18" s="570"/>
      <c r="L18" s="570"/>
      <c r="M18" s="570"/>
      <c r="N18" s="570"/>
      <c r="O18" s="570"/>
      <c r="P18" s="570"/>
      <c r="Q18" s="570"/>
      <c r="R18" s="570"/>
      <c r="S18" s="570"/>
      <c r="T18" s="570"/>
      <c r="U18" s="570"/>
      <c r="V18" s="570"/>
      <c r="W18" s="576"/>
      <c r="X18" s="449"/>
      <c r="Y18" s="460"/>
      <c r="Z18" s="460"/>
      <c r="AA18" s="460"/>
      <c r="AB18" s="298"/>
    </row>
    <row r="19" spans="1:28" ht="20.100000000000001" customHeight="1">
      <c r="A19" s="502"/>
      <c r="B19" s="215"/>
      <c r="C19" s="215"/>
      <c r="D19" s="215"/>
      <c r="E19" s="215"/>
      <c r="F19" s="215"/>
      <c r="G19" s="215"/>
      <c r="H19" s="201"/>
      <c r="I19" s="566" t="s">
        <v>250</v>
      </c>
      <c r="J19" s="571"/>
      <c r="K19" s="571"/>
      <c r="L19" s="571"/>
      <c r="M19" s="571"/>
      <c r="N19" s="571"/>
      <c r="O19" s="571"/>
      <c r="P19" s="571"/>
      <c r="Q19" s="571"/>
      <c r="R19" s="571"/>
      <c r="S19" s="571"/>
      <c r="T19" s="571"/>
      <c r="U19" s="571"/>
      <c r="V19" s="571"/>
      <c r="W19" s="577"/>
      <c r="X19" s="511"/>
      <c r="Y19" s="474"/>
      <c r="Z19" s="474"/>
      <c r="AA19" s="474"/>
      <c r="AB19" s="512"/>
    </row>
    <row r="20" spans="1:28" ht="20.100000000000001" customHeight="1">
      <c r="B20" s="558" t="s">
        <v>599</v>
      </c>
      <c r="C20" s="559"/>
      <c r="D20" s="559"/>
      <c r="E20" s="559"/>
      <c r="F20" s="559"/>
      <c r="G20" s="559"/>
      <c r="H20" s="561"/>
      <c r="I20" s="564" t="s">
        <v>600</v>
      </c>
      <c r="J20" s="569"/>
      <c r="K20" s="569"/>
      <c r="L20" s="569"/>
      <c r="M20" s="569"/>
      <c r="N20" s="569"/>
      <c r="O20" s="569"/>
      <c r="P20" s="569"/>
      <c r="Q20" s="569"/>
      <c r="R20" s="569"/>
      <c r="S20" s="569"/>
      <c r="T20" s="569"/>
      <c r="U20" s="569"/>
      <c r="V20" s="569"/>
      <c r="W20" s="575"/>
      <c r="X20" s="562" t="s">
        <v>23</v>
      </c>
      <c r="Y20" s="568"/>
      <c r="Z20" s="568"/>
      <c r="AA20" s="568"/>
      <c r="AB20" s="573"/>
    </row>
    <row r="21" spans="1:28" ht="20.100000000000001" customHeight="1">
      <c r="B21" s="558"/>
      <c r="C21" s="559"/>
      <c r="D21" s="559"/>
      <c r="E21" s="559"/>
      <c r="F21" s="559"/>
      <c r="G21" s="559"/>
      <c r="H21" s="561"/>
      <c r="I21" s="564" t="s">
        <v>447</v>
      </c>
      <c r="J21" s="569"/>
      <c r="K21" s="569"/>
      <c r="L21" s="569"/>
      <c r="M21" s="569"/>
      <c r="N21" s="569"/>
      <c r="O21" s="569"/>
      <c r="P21" s="569"/>
      <c r="Q21" s="569"/>
      <c r="R21" s="569"/>
      <c r="S21" s="569"/>
      <c r="T21" s="569"/>
      <c r="U21" s="569"/>
      <c r="V21" s="569"/>
      <c r="W21" s="569"/>
      <c r="X21" s="564" t="s">
        <v>75</v>
      </c>
      <c r="Y21" s="569"/>
      <c r="Z21" s="569"/>
      <c r="AA21" s="569"/>
      <c r="AB21" s="575"/>
    </row>
    <row r="22" spans="1:28" ht="20.100000000000001" customHeight="1">
      <c r="B22" s="558"/>
      <c r="C22" s="559"/>
      <c r="D22" s="559"/>
      <c r="E22" s="559"/>
      <c r="F22" s="559"/>
      <c r="G22" s="559"/>
      <c r="H22" s="561"/>
      <c r="I22" s="564" t="s">
        <v>304</v>
      </c>
      <c r="J22" s="569"/>
      <c r="K22" s="569"/>
      <c r="L22" s="569"/>
      <c r="M22" s="569"/>
      <c r="N22" s="569"/>
      <c r="O22" s="569"/>
      <c r="P22" s="569"/>
      <c r="Q22" s="569"/>
      <c r="R22" s="569"/>
      <c r="S22" s="569"/>
      <c r="T22" s="569"/>
      <c r="U22" s="569"/>
      <c r="V22" s="569"/>
      <c r="W22" s="575"/>
      <c r="X22" s="564" t="s">
        <v>603</v>
      </c>
      <c r="Y22" s="569"/>
      <c r="Z22" s="569"/>
      <c r="AA22" s="569"/>
      <c r="AB22" s="575"/>
    </row>
    <row r="23" spans="1:28" ht="20.100000000000001" customHeight="1">
      <c r="B23" s="558"/>
      <c r="C23" s="559"/>
      <c r="D23" s="559"/>
      <c r="E23" s="559"/>
      <c r="F23" s="559"/>
      <c r="G23" s="559"/>
      <c r="H23" s="561"/>
      <c r="I23" s="564" t="s">
        <v>601</v>
      </c>
      <c r="J23" s="569"/>
      <c r="K23" s="569"/>
      <c r="L23" s="569"/>
      <c r="M23" s="569"/>
      <c r="N23" s="569"/>
      <c r="O23" s="569"/>
      <c r="P23" s="569"/>
      <c r="Q23" s="569"/>
      <c r="R23" s="569"/>
      <c r="S23" s="569"/>
      <c r="T23" s="569"/>
      <c r="U23" s="569"/>
      <c r="V23" s="569"/>
      <c r="W23" s="575"/>
      <c r="X23" s="564"/>
      <c r="Y23" s="569"/>
      <c r="Z23" s="569"/>
      <c r="AA23" s="569"/>
      <c r="AB23" s="575"/>
    </row>
    <row r="24" spans="1:28" ht="20.100000000000001" customHeight="1">
      <c r="B24" s="558"/>
      <c r="C24" s="559"/>
      <c r="D24" s="559"/>
      <c r="E24" s="559"/>
      <c r="F24" s="559"/>
      <c r="G24" s="559"/>
      <c r="H24" s="561"/>
      <c r="I24" s="564" t="s">
        <v>460</v>
      </c>
      <c r="J24" s="569"/>
      <c r="K24" s="569"/>
      <c r="L24" s="569"/>
      <c r="M24" s="569"/>
      <c r="N24" s="569"/>
      <c r="O24" s="569"/>
      <c r="P24" s="569"/>
      <c r="Q24" s="569"/>
      <c r="R24" s="569"/>
      <c r="S24" s="569"/>
      <c r="T24" s="569"/>
      <c r="U24" s="569"/>
      <c r="V24" s="569"/>
      <c r="W24" s="575"/>
      <c r="X24" s="564"/>
      <c r="Y24" s="569"/>
      <c r="Z24" s="569"/>
      <c r="AA24" s="569"/>
      <c r="AB24" s="575"/>
    </row>
    <row r="25" spans="1:28" ht="20.100000000000001" customHeight="1">
      <c r="B25" s="558"/>
      <c r="C25" s="559"/>
      <c r="D25" s="559"/>
      <c r="E25" s="559"/>
      <c r="F25" s="559"/>
      <c r="G25" s="559"/>
      <c r="H25" s="561"/>
      <c r="I25" s="564" t="s">
        <v>604</v>
      </c>
      <c r="J25" s="569"/>
      <c r="K25" s="569"/>
      <c r="L25" s="569"/>
      <c r="M25" s="569"/>
      <c r="N25" s="569"/>
      <c r="O25" s="569"/>
      <c r="P25" s="569"/>
      <c r="Q25" s="569"/>
      <c r="R25" s="569"/>
      <c r="S25" s="569"/>
      <c r="T25" s="569"/>
      <c r="U25" s="569"/>
      <c r="V25" s="569"/>
      <c r="W25" s="575"/>
      <c r="X25" s="564"/>
      <c r="Y25" s="569"/>
      <c r="Z25" s="569"/>
      <c r="AA25" s="569"/>
      <c r="AB25" s="575"/>
    </row>
    <row r="26" spans="1:28" ht="20.100000000000001" customHeight="1">
      <c r="B26" s="558"/>
      <c r="C26" s="559"/>
      <c r="D26" s="559"/>
      <c r="E26" s="559"/>
      <c r="F26" s="559"/>
      <c r="G26" s="559"/>
      <c r="H26" s="561"/>
      <c r="I26" s="564" t="s">
        <v>606</v>
      </c>
      <c r="J26" s="569"/>
      <c r="K26" s="569"/>
      <c r="L26" s="569"/>
      <c r="M26" s="569"/>
      <c r="N26" s="569"/>
      <c r="O26" s="569"/>
      <c r="P26" s="569"/>
      <c r="Q26" s="569"/>
      <c r="R26" s="569"/>
      <c r="S26" s="569"/>
      <c r="T26" s="569"/>
      <c r="U26" s="569"/>
      <c r="V26" s="569"/>
      <c r="W26" s="575"/>
      <c r="X26" s="564"/>
      <c r="Y26" s="569"/>
      <c r="Z26" s="569"/>
      <c r="AA26" s="569"/>
      <c r="AB26" s="575"/>
    </row>
    <row r="27" spans="1:28" ht="20.100000000000001" customHeight="1">
      <c r="B27" s="558"/>
      <c r="C27" s="559"/>
      <c r="D27" s="559"/>
      <c r="E27" s="559"/>
      <c r="F27" s="559"/>
      <c r="G27" s="559"/>
      <c r="H27" s="561"/>
      <c r="I27" s="564" t="s">
        <v>714</v>
      </c>
      <c r="J27" s="569"/>
      <c r="K27" s="569"/>
      <c r="L27" s="569"/>
      <c r="M27" s="569"/>
      <c r="N27" s="569"/>
      <c r="O27" s="569"/>
      <c r="P27" s="569"/>
      <c r="Q27" s="569"/>
      <c r="R27" s="569"/>
      <c r="S27" s="569"/>
      <c r="T27" s="569"/>
      <c r="U27" s="569"/>
      <c r="V27" s="569"/>
      <c r="W27" s="575"/>
      <c r="X27" s="564"/>
      <c r="Y27" s="569"/>
      <c r="Z27" s="569"/>
      <c r="AA27" s="569"/>
      <c r="AB27" s="575"/>
    </row>
    <row r="28" spans="1:28" ht="20.100000000000001" customHeight="1">
      <c r="B28" s="558"/>
      <c r="C28" s="559"/>
      <c r="D28" s="559"/>
      <c r="E28" s="559"/>
      <c r="F28" s="559"/>
      <c r="G28" s="559"/>
      <c r="H28" s="561"/>
      <c r="I28" s="564" t="s">
        <v>608</v>
      </c>
      <c r="J28" s="569"/>
      <c r="K28" s="569"/>
      <c r="L28" s="569"/>
      <c r="M28" s="569"/>
      <c r="N28" s="569"/>
      <c r="O28" s="569"/>
      <c r="P28" s="569"/>
      <c r="Q28" s="569"/>
      <c r="R28" s="569"/>
      <c r="S28" s="569"/>
      <c r="T28" s="569"/>
      <c r="U28" s="569"/>
      <c r="V28" s="569"/>
      <c r="W28" s="569"/>
      <c r="X28" s="564"/>
      <c r="Y28" s="569"/>
      <c r="Z28" s="569"/>
      <c r="AA28" s="569"/>
      <c r="AB28" s="575"/>
    </row>
    <row r="29" spans="1:28" ht="20.100000000000001" customHeight="1">
      <c r="B29" s="558"/>
      <c r="C29" s="559"/>
      <c r="D29" s="559"/>
      <c r="E29" s="559"/>
      <c r="F29" s="559"/>
      <c r="G29" s="559"/>
      <c r="H29" s="561"/>
      <c r="I29" s="564" t="s">
        <v>609</v>
      </c>
      <c r="J29" s="569"/>
      <c r="K29" s="569"/>
      <c r="L29" s="569"/>
      <c r="M29" s="569"/>
      <c r="N29" s="569"/>
      <c r="O29" s="569"/>
      <c r="P29" s="569"/>
      <c r="Q29" s="569"/>
      <c r="R29" s="569"/>
      <c r="S29" s="569"/>
      <c r="T29" s="569"/>
      <c r="U29" s="569"/>
      <c r="V29" s="569"/>
      <c r="W29" s="575"/>
      <c r="X29" s="564"/>
      <c r="Y29" s="569"/>
      <c r="Z29" s="569"/>
      <c r="AA29" s="569"/>
      <c r="AB29" s="575"/>
    </row>
    <row r="30" spans="1:28" ht="20.100000000000001" customHeight="1">
      <c r="B30" s="558"/>
      <c r="C30" s="559"/>
      <c r="D30" s="559"/>
      <c r="E30" s="559"/>
      <c r="F30" s="559"/>
      <c r="G30" s="559"/>
      <c r="H30" s="561"/>
      <c r="I30" s="564" t="s">
        <v>294</v>
      </c>
      <c r="J30" s="569"/>
      <c r="K30" s="569"/>
      <c r="L30" s="569"/>
      <c r="M30" s="569"/>
      <c r="N30" s="569"/>
      <c r="O30" s="569"/>
      <c r="P30" s="569"/>
      <c r="Q30" s="569"/>
      <c r="R30" s="569"/>
      <c r="S30" s="569"/>
      <c r="T30" s="569"/>
      <c r="U30" s="569"/>
      <c r="V30" s="569"/>
      <c r="W30" s="575"/>
      <c r="X30" s="564"/>
      <c r="Y30" s="569"/>
      <c r="Z30" s="569"/>
      <c r="AA30" s="569"/>
      <c r="AB30" s="575"/>
    </row>
    <row r="31" spans="1:28" ht="20.100000000000001" customHeight="1">
      <c r="B31" s="189"/>
      <c r="C31" s="215"/>
      <c r="D31" s="215"/>
      <c r="E31" s="215"/>
      <c r="F31" s="215"/>
      <c r="G31" s="215"/>
      <c r="H31" s="201"/>
      <c r="I31" s="564" t="s">
        <v>175</v>
      </c>
      <c r="J31" s="569"/>
      <c r="K31" s="569"/>
      <c r="L31" s="569"/>
      <c r="M31" s="569"/>
      <c r="N31" s="569"/>
      <c r="O31" s="569"/>
      <c r="P31" s="569"/>
      <c r="Q31" s="569"/>
      <c r="R31" s="569"/>
      <c r="S31" s="569"/>
      <c r="T31" s="569"/>
      <c r="U31" s="569"/>
      <c r="V31" s="569"/>
      <c r="W31" s="575"/>
      <c r="X31" s="567"/>
      <c r="Y31" s="572"/>
      <c r="Z31" s="572"/>
      <c r="AA31" s="572"/>
      <c r="AB31" s="578"/>
    </row>
    <row r="32" spans="1:28" ht="20.100000000000001" customHeight="1">
      <c r="B32" s="395" t="s">
        <v>610</v>
      </c>
      <c r="C32" s="560"/>
      <c r="D32" s="560"/>
      <c r="E32" s="560"/>
      <c r="F32" s="560"/>
      <c r="G32" s="560"/>
      <c r="H32" s="387"/>
      <c r="I32" s="562"/>
      <c r="J32" s="568"/>
      <c r="K32" s="568"/>
      <c r="L32" s="568"/>
      <c r="M32" s="568"/>
      <c r="N32" s="568"/>
      <c r="O32" s="568"/>
      <c r="P32" s="568"/>
      <c r="Q32" s="568"/>
      <c r="R32" s="568"/>
      <c r="S32" s="568"/>
      <c r="T32" s="568"/>
      <c r="U32" s="568"/>
      <c r="V32" s="568"/>
      <c r="W32" s="573"/>
      <c r="X32" s="564" t="s">
        <v>126</v>
      </c>
      <c r="Y32" s="569"/>
      <c r="Z32" s="569"/>
      <c r="AA32" s="569"/>
      <c r="AB32" s="575"/>
    </row>
    <row r="33" spans="1:28" ht="20.100000000000001" customHeight="1">
      <c r="B33" s="189" t="s">
        <v>611</v>
      </c>
      <c r="C33" s="215"/>
      <c r="D33" s="215"/>
      <c r="E33" s="215"/>
      <c r="F33" s="215"/>
      <c r="G33" s="215"/>
      <c r="H33" s="201"/>
      <c r="I33" s="567"/>
      <c r="J33" s="572"/>
      <c r="K33" s="572"/>
      <c r="L33" s="572"/>
      <c r="M33" s="572"/>
      <c r="N33" s="572"/>
      <c r="O33" s="572"/>
      <c r="P33" s="572"/>
      <c r="Q33" s="572"/>
      <c r="R33" s="572"/>
      <c r="S33" s="572"/>
      <c r="T33" s="572"/>
      <c r="U33" s="572"/>
      <c r="V33" s="572"/>
      <c r="W33" s="578"/>
      <c r="X33" s="567" t="s">
        <v>370</v>
      </c>
      <c r="Y33" s="572"/>
      <c r="Z33" s="572"/>
      <c r="AA33" s="572"/>
      <c r="AB33" s="578"/>
    </row>
    <row r="34" spans="1:28" ht="20.100000000000001" customHeight="1">
      <c r="E34" s="424" t="s">
        <v>612</v>
      </c>
    </row>
    <row r="35" spans="1:28" ht="20.100000000000001" customHeight="1">
      <c r="E35" s="424" t="s">
        <v>90</v>
      </c>
    </row>
    <row r="36" spans="1:28" ht="20.100000000000001" customHeight="1"/>
    <row r="37" spans="1:28" ht="20.100000000000001" customHeight="1"/>
    <row r="38" spans="1:28" ht="20.100000000000001" customHeight="1"/>
    <row r="39" spans="1:28" ht="20.100000000000001" customHeight="1"/>
    <row r="41" spans="1:28" ht="15" customHeight="1">
      <c r="A41" s="455"/>
      <c r="O41" s="241"/>
    </row>
  </sheetData>
  <mergeCells count="81">
    <mergeCell ref="B3:H3"/>
    <mergeCell ref="I3:W3"/>
    <mergeCell ref="X3:AB3"/>
    <mergeCell ref="B4:H4"/>
    <mergeCell ref="I4:W4"/>
    <mergeCell ref="X4:AB4"/>
    <mergeCell ref="B5:H5"/>
    <mergeCell ref="I5:W5"/>
    <mergeCell ref="X5:AB5"/>
    <mergeCell ref="B6:H6"/>
    <mergeCell ref="I6:W6"/>
    <mergeCell ref="X6:AB6"/>
    <mergeCell ref="B7:H7"/>
    <mergeCell ref="I7:W7"/>
    <mergeCell ref="X7:AB7"/>
    <mergeCell ref="B8:H8"/>
    <mergeCell ref="I8:W8"/>
    <mergeCell ref="X8:AB8"/>
    <mergeCell ref="B9:H9"/>
    <mergeCell ref="I9:W9"/>
    <mergeCell ref="X9:AB9"/>
    <mergeCell ref="B10:H10"/>
    <mergeCell ref="I10:W10"/>
    <mergeCell ref="X10:AB10"/>
    <mergeCell ref="B11:H11"/>
    <mergeCell ref="I11:W11"/>
    <mergeCell ref="X11:AB11"/>
    <mergeCell ref="B12:H12"/>
    <mergeCell ref="I12:W12"/>
    <mergeCell ref="X12:AB12"/>
    <mergeCell ref="B13:H13"/>
    <mergeCell ref="I13:W13"/>
    <mergeCell ref="X13:AB13"/>
    <mergeCell ref="B14:H14"/>
    <mergeCell ref="I14:W14"/>
    <mergeCell ref="X14:AB14"/>
    <mergeCell ref="B15:H15"/>
    <mergeCell ref="I15:W15"/>
    <mergeCell ref="X15:AB15"/>
    <mergeCell ref="B16:H16"/>
    <mergeCell ref="I16:W16"/>
    <mergeCell ref="X16:AB16"/>
    <mergeCell ref="B17:H17"/>
    <mergeCell ref="I17:W17"/>
    <mergeCell ref="X17:AB17"/>
    <mergeCell ref="B18:H18"/>
    <mergeCell ref="I18:W18"/>
    <mergeCell ref="X18:AB18"/>
    <mergeCell ref="B19:H19"/>
    <mergeCell ref="I19:W19"/>
    <mergeCell ref="X19:AB19"/>
    <mergeCell ref="B20:H20"/>
    <mergeCell ref="I20:W20"/>
    <mergeCell ref="X20:AB20"/>
    <mergeCell ref="B21:H21"/>
    <mergeCell ref="X21:AB21"/>
    <mergeCell ref="B22:H22"/>
    <mergeCell ref="B23:H23"/>
    <mergeCell ref="X23:AB23"/>
    <mergeCell ref="B24:H24"/>
    <mergeCell ref="X24:AB24"/>
    <mergeCell ref="B25:H25"/>
    <mergeCell ref="X25:AB25"/>
    <mergeCell ref="B26:H26"/>
    <mergeCell ref="X26:AB26"/>
    <mergeCell ref="B27:H27"/>
    <mergeCell ref="X27:AB27"/>
    <mergeCell ref="B28:H28"/>
    <mergeCell ref="X28:AB28"/>
    <mergeCell ref="B29:H29"/>
    <mergeCell ref="X29:AB29"/>
    <mergeCell ref="B30:H30"/>
    <mergeCell ref="X30:AB30"/>
    <mergeCell ref="B31:H31"/>
    <mergeCell ref="X31:AB31"/>
    <mergeCell ref="B32:H32"/>
    <mergeCell ref="I32:W32"/>
    <mergeCell ref="X32:AB32"/>
    <mergeCell ref="B33:H33"/>
    <mergeCell ref="I33:W33"/>
    <mergeCell ref="X33:AB33"/>
  </mergeCells>
  <phoneticPr fontId="20"/>
  <pageMargins left="0.75" right="0.75" top="0.67" bottom="0.62" header="0.51200000000000001" footer="0.51200000000000001"/>
  <pageSetup paperSize="9" fitToWidth="1" fitToHeight="1" orientation="portrait" usePrinterDefaults="1"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sheetPr>
    <tabColor indexed="22"/>
  </sheetPr>
  <dimension ref="A1:D37"/>
  <sheetViews>
    <sheetView view="pageBreakPreview" zoomScaleSheetLayoutView="100" workbookViewId="0">
      <selection activeCell="P26" sqref="P26"/>
    </sheetView>
  </sheetViews>
  <sheetFormatPr defaultRowHeight="19.5" customHeight="1"/>
  <cols>
    <col min="1" max="1" width="12.625" style="2" customWidth="1"/>
    <col min="2" max="2" width="15.625" style="2" customWidth="1"/>
    <col min="3" max="3" width="17.625" style="2" customWidth="1"/>
    <col min="4" max="4" width="22.625" style="2" customWidth="1"/>
    <col min="5" max="5" width="12.625" style="2" customWidth="1"/>
    <col min="6" max="6" width="9" style="2" bestFit="1" customWidth="1"/>
    <col min="7" max="16384" width="9" style="2" customWidth="1"/>
  </cols>
  <sheetData>
    <row r="1" spans="1:3" ht="19.5" customHeight="1">
      <c r="A1" s="29" t="s">
        <v>613</v>
      </c>
    </row>
    <row r="3" spans="1:3" ht="19.5" customHeight="1">
      <c r="A3" s="29"/>
    </row>
    <row r="5" spans="1:3" ht="19.5" customHeight="1">
      <c r="A5" s="2" t="s">
        <v>614</v>
      </c>
    </row>
    <row r="7" spans="1:3" ht="19.5" customHeight="1">
      <c r="A7" s="2" t="s">
        <v>615</v>
      </c>
    </row>
    <row r="10" spans="1:3" ht="19.5" customHeight="1">
      <c r="A10" s="2" t="s">
        <v>616</v>
      </c>
    </row>
    <row r="12" spans="1:3" s="17" customFormat="1" ht="24.95" customHeight="1">
      <c r="A12" s="579" t="s">
        <v>617</v>
      </c>
      <c r="B12" s="583"/>
      <c r="C12" s="589"/>
    </row>
    <row r="13" spans="1:3" s="17" customFormat="1" ht="24.95" customHeight="1">
      <c r="A13" s="17" t="s">
        <v>618</v>
      </c>
    </row>
    <row r="14" spans="1:3" s="17" customFormat="1" ht="24.95" customHeight="1">
      <c r="A14" s="579" t="s">
        <v>619</v>
      </c>
      <c r="B14" s="584"/>
      <c r="C14" s="590"/>
    </row>
    <row r="15" spans="1:3" s="17" customFormat="1" ht="24.95" customHeight="1">
      <c r="B15" s="17" t="s">
        <v>620</v>
      </c>
    </row>
    <row r="16" spans="1:3" s="17" customFormat="1" ht="24.95" customHeight="1">
      <c r="A16" s="580" t="s">
        <v>621</v>
      </c>
      <c r="B16" s="585"/>
      <c r="C16" s="591"/>
    </row>
    <row r="17" spans="1:4" s="17" customFormat="1" ht="24.95" customHeight="1">
      <c r="A17" s="581" t="s">
        <v>623</v>
      </c>
      <c r="B17" s="586"/>
      <c r="C17" s="592"/>
    </row>
    <row r="18" spans="1:4" s="17" customFormat="1" ht="24.95" customHeight="1">
      <c r="C18" s="17" t="s">
        <v>625</v>
      </c>
    </row>
    <row r="19" spans="1:4" s="17" customFormat="1" ht="24.95" customHeight="1">
      <c r="A19" s="579" t="s">
        <v>73</v>
      </c>
      <c r="B19" s="584"/>
      <c r="C19" s="590"/>
    </row>
    <row r="20" spans="1:4" s="17" customFormat="1" ht="24.95" customHeight="1"/>
    <row r="21" spans="1:4" s="17" customFormat="1" ht="24.95" customHeight="1">
      <c r="A21" s="17" t="s">
        <v>626</v>
      </c>
    </row>
    <row r="22" spans="1:4" s="17" customFormat="1" ht="24.95" customHeight="1"/>
    <row r="23" spans="1:4" s="17" customFormat="1" ht="24.95" customHeight="1">
      <c r="A23" s="579" t="s">
        <v>617</v>
      </c>
      <c r="B23" s="583"/>
      <c r="C23" s="589"/>
    </row>
    <row r="24" spans="1:4" s="17" customFormat="1" ht="24.95" customHeight="1">
      <c r="A24" s="17" t="s">
        <v>618</v>
      </c>
    </row>
    <row r="25" spans="1:4" s="17" customFormat="1" ht="24.95" customHeight="1">
      <c r="A25" s="579" t="s">
        <v>619</v>
      </c>
      <c r="B25" s="583"/>
      <c r="C25" s="589"/>
    </row>
    <row r="26" spans="1:4" s="17" customFormat="1" ht="24.95" customHeight="1">
      <c r="A26" s="17" t="s">
        <v>628</v>
      </c>
      <c r="C26" s="17" t="s">
        <v>629</v>
      </c>
    </row>
    <row r="27" spans="1:4" s="17" customFormat="1" ht="24.95" customHeight="1">
      <c r="A27" s="580" t="s">
        <v>621</v>
      </c>
      <c r="B27" s="587"/>
      <c r="C27" s="593"/>
    </row>
    <row r="28" spans="1:4" s="17" customFormat="1" ht="24.95" customHeight="1">
      <c r="A28" s="581" t="s">
        <v>623</v>
      </c>
      <c r="B28" s="588"/>
      <c r="C28" s="594"/>
    </row>
    <row r="29" spans="1:4" s="17" customFormat="1" ht="24.95" customHeight="1">
      <c r="A29" s="17" t="s">
        <v>630</v>
      </c>
      <c r="D29" s="17" t="s">
        <v>631</v>
      </c>
    </row>
    <row r="30" spans="1:4" s="17" customFormat="1" ht="24.95" customHeight="1">
      <c r="A30" s="579" t="s">
        <v>73</v>
      </c>
      <c r="B30" s="583"/>
      <c r="C30" s="589"/>
    </row>
    <row r="31" spans="1:4" s="17" customFormat="1" ht="24.95" customHeight="1">
      <c r="B31" s="17" t="s">
        <v>385</v>
      </c>
    </row>
    <row r="32" spans="1:4" s="17" customFormat="1" ht="24.95" customHeight="1">
      <c r="A32" s="582"/>
      <c r="C32" s="595"/>
    </row>
    <row r="33" s="17" customFormat="1" ht="24.95" customHeight="1"/>
    <row r="34" s="17" customFormat="1" ht="24.95" customHeight="1"/>
    <row r="35" s="17" customFormat="1" ht="24.95" customHeight="1"/>
    <row r="36" s="17" customFormat="1" ht="24.95" customHeight="1"/>
    <row r="37" s="17" customFormat="1" ht="24.95" customHeight="1"/>
  </sheetData>
  <mergeCells count="10">
    <mergeCell ref="A12:C12"/>
    <mergeCell ref="A14:C14"/>
    <mergeCell ref="A16:C16"/>
    <mergeCell ref="A17:C17"/>
    <mergeCell ref="A19:C19"/>
    <mergeCell ref="A23:C23"/>
    <mergeCell ref="A25:C25"/>
    <mergeCell ref="A27:C27"/>
    <mergeCell ref="A28:C28"/>
    <mergeCell ref="A30:C30"/>
  </mergeCells>
  <phoneticPr fontId="20"/>
  <pageMargins left="0.75" right="0.75" top="1" bottom="1" header="0.51200000000000001" footer="0.51200000000000001"/>
  <pageSetup paperSize="9" fitToWidth="1" fitToHeight="1" orientation="portrait" usePrinterDefaults="1"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sheetPr>
    <tabColor indexed="22"/>
  </sheetPr>
  <dimension ref="A1:G39"/>
  <sheetViews>
    <sheetView view="pageBreakPreview" topLeftCell="A16" zoomScale="92" zoomScaleSheetLayoutView="92" workbookViewId="0">
      <selection activeCell="B38" sqref="B38"/>
    </sheetView>
  </sheetViews>
  <sheetFormatPr defaultColWidth="8.875" defaultRowHeight="13.5"/>
  <cols>
    <col min="1" max="1" width="4.5" style="596" customWidth="1"/>
    <col min="2" max="4" width="8.875" style="596" bestFit="1" customWidth="0"/>
    <col min="5" max="5" width="9.5" style="596" customWidth="1"/>
    <col min="6" max="6" width="11.375" style="596" customWidth="1"/>
    <col min="7" max="7" width="12.125" style="596" customWidth="1"/>
    <col min="8" max="8" width="8.875" style="596" bestFit="1" customWidth="0"/>
    <col min="9" max="16384" width="8.875" style="596"/>
  </cols>
  <sheetData>
    <row r="1" spans="2:6" ht="22.5" customHeight="1">
      <c r="B1" s="598" t="s">
        <v>632</v>
      </c>
    </row>
    <row r="2" spans="2:6" ht="19.5" customHeight="1">
      <c r="C2" s="598" t="s">
        <v>633</v>
      </c>
    </row>
    <row r="3" spans="2:6" ht="12" customHeight="1"/>
    <row r="4" spans="2:6" ht="20.100000000000001" customHeight="1">
      <c r="F4" s="596" t="s">
        <v>19</v>
      </c>
    </row>
    <row r="5" spans="2:6" ht="9" customHeight="1"/>
    <row r="6" spans="2:6" ht="20.100000000000001" customHeight="1">
      <c r="B6" s="596" t="s">
        <v>634</v>
      </c>
    </row>
    <row r="7" spans="2:6" ht="20.100000000000001" customHeight="1">
      <c r="B7" s="596" t="s">
        <v>637</v>
      </c>
    </row>
    <row r="8" spans="2:6" ht="20.100000000000001" customHeight="1">
      <c r="B8" s="596" t="s">
        <v>81</v>
      </c>
    </row>
    <row r="9" spans="2:6" ht="20.100000000000001" customHeight="1"/>
    <row r="10" spans="2:6" ht="20.100000000000001" customHeight="1">
      <c r="B10" s="596" t="s">
        <v>638</v>
      </c>
    </row>
    <row r="11" spans="2:6" ht="20.100000000000001" customHeight="1">
      <c r="B11" s="596" t="s">
        <v>639</v>
      </c>
    </row>
    <row r="12" spans="2:6" ht="20.100000000000001" customHeight="1">
      <c r="B12" s="596" t="s">
        <v>76</v>
      </c>
    </row>
    <row r="13" spans="2:6" ht="20.100000000000001" customHeight="1">
      <c r="B13" s="596" t="s">
        <v>337</v>
      </c>
    </row>
    <row r="14" spans="2:6" ht="20.100000000000001" customHeight="1"/>
    <row r="15" spans="2:6" ht="20.100000000000001" customHeight="1">
      <c r="B15" s="596" t="s">
        <v>640</v>
      </c>
    </row>
    <row r="16" spans="2:6" ht="20.100000000000001" customHeight="1">
      <c r="B16" s="596" t="s">
        <v>641</v>
      </c>
    </row>
    <row r="17" spans="2:7" ht="20.100000000000001" customHeight="1">
      <c r="B17" s="596" t="s">
        <v>642</v>
      </c>
    </row>
    <row r="18" spans="2:7" ht="20.100000000000001" customHeight="1">
      <c r="B18" s="596" t="s">
        <v>515</v>
      </c>
    </row>
    <row r="19" spans="2:7" ht="20.100000000000001" customHeight="1">
      <c r="B19" s="596" t="s">
        <v>644</v>
      </c>
    </row>
    <row r="20" spans="2:7" ht="20.100000000000001" customHeight="1">
      <c r="B20" s="596" t="s">
        <v>565</v>
      </c>
    </row>
    <row r="21" spans="2:7" ht="20.100000000000001" customHeight="1">
      <c r="B21" s="596" t="s">
        <v>645</v>
      </c>
    </row>
    <row r="22" spans="2:7" ht="20.100000000000001" customHeight="1"/>
    <row r="23" spans="2:7" ht="20.100000000000001" customHeight="1">
      <c r="B23" s="596" t="s">
        <v>564</v>
      </c>
    </row>
    <row r="24" spans="2:7" ht="20.100000000000001" customHeight="1">
      <c r="B24" s="596" t="s">
        <v>495</v>
      </c>
    </row>
    <row r="25" spans="2:7" ht="20.100000000000001" customHeight="1">
      <c r="B25" s="596" t="s">
        <v>282</v>
      </c>
    </row>
    <row r="26" spans="2:7" ht="20.100000000000001" customHeight="1">
      <c r="G26" s="608" t="s">
        <v>646</v>
      </c>
    </row>
    <row r="27" spans="2:7" ht="20.100000000000001" customHeight="1">
      <c r="B27" s="596" t="s">
        <v>455</v>
      </c>
    </row>
    <row r="28" spans="2:7" ht="20.100000000000001" customHeight="1">
      <c r="B28" s="596" t="s">
        <v>9</v>
      </c>
    </row>
    <row r="29" spans="2:7" ht="20.100000000000001" customHeight="1">
      <c r="B29" s="596" t="s">
        <v>273</v>
      </c>
    </row>
    <row r="30" spans="2:7" ht="20.100000000000001" customHeight="1">
      <c r="B30" s="596" t="s">
        <v>648</v>
      </c>
    </row>
    <row r="31" spans="2:7" ht="20.100000000000001" customHeight="1">
      <c r="B31" s="596" t="s">
        <v>649</v>
      </c>
    </row>
    <row r="32" spans="2:7" ht="20.100000000000001" customHeight="1">
      <c r="B32" s="596" t="s">
        <v>636</v>
      </c>
    </row>
    <row r="33" spans="1:7" ht="20.100000000000001" customHeight="1"/>
    <row r="34" spans="1:7" ht="20.100000000000001" customHeight="1">
      <c r="B34" s="596" t="s">
        <v>650</v>
      </c>
    </row>
    <row r="35" spans="1:7" ht="20.100000000000001" customHeight="1">
      <c r="C35" s="599" t="s">
        <v>651</v>
      </c>
      <c r="D35" s="602"/>
      <c r="E35" s="605" t="s">
        <v>382</v>
      </c>
      <c r="F35" s="605" t="s">
        <v>653</v>
      </c>
      <c r="G35" s="609" t="s">
        <v>654</v>
      </c>
    </row>
    <row r="36" spans="1:7" ht="20.100000000000001" customHeight="1">
      <c r="C36" s="600" t="s">
        <v>224</v>
      </c>
      <c r="D36" s="603"/>
      <c r="E36" s="606">
        <v>0.5</v>
      </c>
      <c r="F36" s="606">
        <v>0.15</v>
      </c>
      <c r="G36" s="610" t="s">
        <v>16</v>
      </c>
    </row>
    <row r="37" spans="1:7" ht="20.100000000000001" customHeight="1">
      <c r="C37" s="601" t="s">
        <v>162</v>
      </c>
      <c r="D37" s="604"/>
      <c r="E37" s="607">
        <v>0.65</v>
      </c>
      <c r="F37" s="607">
        <v>0.15</v>
      </c>
      <c r="G37" s="611" t="s">
        <v>549</v>
      </c>
    </row>
    <row r="38" spans="1:7" ht="20.100000000000001" customHeight="1">
      <c r="A38" s="597"/>
    </row>
    <row r="39" spans="1:7" ht="14.25">
      <c r="F39" s="241"/>
    </row>
  </sheetData>
  <phoneticPr fontId="20"/>
  <pageMargins left="0.75" right="0.75" top="1" bottom="1" header="0.51200000000000001" footer="0.51200000000000001"/>
  <pageSetup paperSize="9" fitToWidth="1" fitToHeight="1" orientation="portrait" usePrinterDefaults="1"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sheetPr>
    <tabColor indexed="22"/>
  </sheetPr>
  <dimension ref="A1:I114"/>
  <sheetViews>
    <sheetView view="pageBreakPreview" topLeftCell="A19" zoomScale="130" zoomScaleSheetLayoutView="130" workbookViewId="0">
      <selection activeCell="B48" sqref="B48"/>
    </sheetView>
  </sheetViews>
  <sheetFormatPr defaultRowHeight="15" customHeight="1"/>
  <cols>
    <col min="1" max="1" width="9" style="423" bestFit="1" customWidth="1"/>
    <col min="2" max="2" width="9" style="2" bestFit="1" customWidth="1"/>
    <col min="3" max="16384" width="9" style="2" customWidth="1"/>
  </cols>
  <sheetData>
    <row r="1" spans="1:9" ht="22.5" customHeight="1">
      <c r="A1" s="612" t="s">
        <v>655</v>
      </c>
    </row>
    <row r="2" spans="1:9" ht="15" customHeight="1">
      <c r="I2" s="617"/>
    </row>
    <row r="3" spans="1:9" ht="15" customHeight="1">
      <c r="A3" s="420" t="s">
        <v>245</v>
      </c>
    </row>
    <row r="5" spans="1:9" ht="15" customHeight="1">
      <c r="A5" s="420" t="s">
        <v>165</v>
      </c>
    </row>
    <row r="6" spans="1:9" ht="15" customHeight="1">
      <c r="A6" s="423" t="s">
        <v>227</v>
      </c>
    </row>
    <row r="7" spans="1:9" ht="15" customHeight="1">
      <c r="A7" s="423" t="s">
        <v>656</v>
      </c>
    </row>
    <row r="8" spans="1:9" ht="15" customHeight="1">
      <c r="A8" s="423" t="s">
        <v>657</v>
      </c>
    </row>
    <row r="10" spans="1:9" ht="15" customHeight="1">
      <c r="B10" s="2" t="s">
        <v>659</v>
      </c>
    </row>
    <row r="11" spans="1:9" ht="15" customHeight="1">
      <c r="B11" s="2" t="s">
        <v>526</v>
      </c>
    </row>
    <row r="12" spans="1:9" ht="15" customHeight="1">
      <c r="B12" s="2" t="s">
        <v>660</v>
      </c>
    </row>
    <row r="13" spans="1:9" ht="15" customHeight="1">
      <c r="B13" s="2" t="s">
        <v>85</v>
      </c>
    </row>
    <row r="14" spans="1:9" ht="15" customHeight="1">
      <c r="B14" s="2" t="s">
        <v>662</v>
      </c>
    </row>
    <row r="15" spans="1:9" ht="15" customHeight="1">
      <c r="B15" s="2" t="s">
        <v>663</v>
      </c>
    </row>
    <row r="16" spans="1:9" ht="15" customHeight="1">
      <c r="B16" s="2" t="s">
        <v>309</v>
      </c>
    </row>
    <row r="17" spans="1:2" ht="15" customHeight="1">
      <c r="B17" s="2" t="s">
        <v>661</v>
      </c>
    </row>
    <row r="19" spans="1:2" ht="15" customHeight="1">
      <c r="A19" s="423" t="s">
        <v>624</v>
      </c>
    </row>
    <row r="21" spans="1:2" ht="15" customHeight="1">
      <c r="A21" s="423" t="s">
        <v>217</v>
      </c>
    </row>
    <row r="23" spans="1:2" ht="15" customHeight="1">
      <c r="A23" s="423" t="s">
        <v>248</v>
      </c>
    </row>
    <row r="24" spans="1:2" ht="15" customHeight="1">
      <c r="A24" s="423" t="s">
        <v>83</v>
      </c>
      <c r="B24" s="2" t="s">
        <v>718</v>
      </c>
    </row>
    <row r="25" spans="1:2" ht="15" customHeight="1">
      <c r="B25" s="2" t="s">
        <v>503</v>
      </c>
    </row>
    <row r="26" spans="1:2" ht="15" customHeight="1">
      <c r="B26" s="614" t="s">
        <v>144</v>
      </c>
    </row>
    <row r="27" spans="1:2" ht="15" customHeight="1">
      <c r="B27" s="2" t="s">
        <v>664</v>
      </c>
    </row>
    <row r="28" spans="1:2" ht="15" customHeight="1">
      <c r="B28" s="2" t="s">
        <v>475</v>
      </c>
    </row>
    <row r="29" spans="1:2" ht="15" customHeight="1">
      <c r="B29" s="2" t="s">
        <v>666</v>
      </c>
    </row>
    <row r="30" spans="1:2" ht="15" customHeight="1">
      <c r="B30" s="2" t="s">
        <v>584</v>
      </c>
    </row>
    <row r="31" spans="1:2" ht="15" customHeight="1">
      <c r="B31" s="2" t="s">
        <v>168</v>
      </c>
    </row>
    <row r="32" spans="1:2" ht="15" customHeight="1">
      <c r="B32" s="2" t="s">
        <v>667</v>
      </c>
    </row>
    <row r="33" spans="2:2" ht="15" customHeight="1">
      <c r="B33" s="2" t="s">
        <v>669</v>
      </c>
    </row>
    <row r="34" spans="2:2" ht="15" customHeight="1">
      <c r="B34" s="2" t="s">
        <v>139</v>
      </c>
    </row>
    <row r="35" spans="2:2" ht="15" customHeight="1">
      <c r="B35" s="2" t="s">
        <v>418</v>
      </c>
    </row>
    <row r="36" spans="2:2" ht="15" customHeight="1">
      <c r="B36" s="615" t="s">
        <v>506</v>
      </c>
    </row>
    <row r="37" spans="2:2" ht="15" customHeight="1">
      <c r="B37" s="615" t="s">
        <v>712</v>
      </c>
    </row>
    <row r="38" spans="2:2" ht="15" customHeight="1">
      <c r="B38" s="2" t="s">
        <v>717</v>
      </c>
    </row>
    <row r="40" spans="2:2" ht="15" customHeight="1">
      <c r="B40" s="2" t="s">
        <v>670</v>
      </c>
    </row>
    <row r="41" spans="2:2" ht="15" customHeight="1">
      <c r="B41" s="2" t="s">
        <v>246</v>
      </c>
    </row>
    <row r="42" spans="2:2" ht="15" customHeight="1">
      <c r="B42" s="2" t="s">
        <v>671</v>
      </c>
    </row>
    <row r="43" spans="2:2" ht="15" customHeight="1">
      <c r="B43" s="2" t="s">
        <v>29</v>
      </c>
    </row>
    <row r="44" spans="2:2" ht="15" customHeight="1">
      <c r="B44" s="2" t="s">
        <v>313</v>
      </c>
    </row>
    <row r="45" spans="2:2" ht="15" customHeight="1">
      <c r="B45" s="2" t="s">
        <v>672</v>
      </c>
    </row>
    <row r="47" spans="2:2" ht="15" customHeight="1">
      <c r="B47" s="2" t="s">
        <v>716</v>
      </c>
    </row>
    <row r="48" spans="2:2" ht="15" customHeight="1">
      <c r="B48" s="2" t="s">
        <v>200</v>
      </c>
    </row>
    <row r="49" spans="1:9" ht="15" customHeight="1">
      <c r="B49" s="2"/>
    </row>
    <row r="50" spans="1:9" ht="15" customHeight="1">
      <c r="A50" s="613"/>
    </row>
    <row r="51" spans="1:9" ht="15" customHeight="1">
      <c r="A51" s="613"/>
    </row>
    <row r="52" spans="1:9" ht="15" customHeight="1">
      <c r="A52" s="241"/>
      <c r="B52" s="241"/>
      <c r="C52" s="241"/>
      <c r="D52" s="241"/>
      <c r="E52" s="241"/>
      <c r="F52" s="241"/>
      <c r="G52" s="241"/>
      <c r="H52" s="241"/>
      <c r="I52" s="241"/>
    </row>
    <row r="53" spans="1:9" ht="15" customHeight="1">
      <c r="B53" s="615" t="s">
        <v>719</v>
      </c>
      <c r="C53" s="615"/>
    </row>
    <row r="54" spans="1:9" ht="15" customHeight="1">
      <c r="B54" s="616" t="s">
        <v>215</v>
      </c>
      <c r="C54" s="615" t="s">
        <v>721</v>
      </c>
    </row>
    <row r="55" spans="1:9" ht="15" customHeight="1">
      <c r="B55" s="616"/>
      <c r="C55" s="615" t="s">
        <v>138</v>
      </c>
    </row>
    <row r="56" spans="1:9" ht="15" customHeight="1">
      <c r="B56" s="616"/>
      <c r="C56" s="615" t="s">
        <v>46</v>
      </c>
    </row>
    <row r="57" spans="1:9" ht="15" customHeight="1">
      <c r="B57" s="616"/>
      <c r="C57" s="615" t="s">
        <v>724</v>
      </c>
    </row>
    <row r="58" spans="1:9" ht="15" customHeight="1">
      <c r="B58" s="616" t="s">
        <v>635</v>
      </c>
      <c r="C58" s="615" t="s">
        <v>722</v>
      </c>
    </row>
    <row r="59" spans="1:9" ht="15" customHeight="1">
      <c r="B59" s="616"/>
      <c r="C59" s="615"/>
    </row>
    <row r="60" spans="1:9" ht="15" customHeight="1">
      <c r="B60" s="615" t="s">
        <v>723</v>
      </c>
      <c r="C60" s="615"/>
    </row>
    <row r="61" spans="1:9" ht="15" customHeight="1">
      <c r="B61" s="616" t="s">
        <v>215</v>
      </c>
      <c r="C61" s="615" t="s">
        <v>721</v>
      </c>
    </row>
    <row r="62" spans="1:9" ht="15" customHeight="1">
      <c r="B62" s="615"/>
      <c r="C62" s="615" t="s">
        <v>725</v>
      </c>
    </row>
    <row r="63" spans="1:9" ht="15" customHeight="1">
      <c r="B63" s="615"/>
      <c r="C63" s="615" t="s">
        <v>720</v>
      </c>
    </row>
    <row r="64" spans="1:9" ht="15" customHeight="1">
      <c r="B64" s="616" t="s">
        <v>635</v>
      </c>
      <c r="C64" s="615" t="s">
        <v>464</v>
      </c>
    </row>
    <row r="65" spans="2:3" ht="15" customHeight="1">
      <c r="B65" s="616" t="s">
        <v>241</v>
      </c>
      <c r="C65" s="615" t="s">
        <v>678</v>
      </c>
    </row>
    <row r="66" spans="2:3" ht="15" customHeight="1">
      <c r="B66" s="615"/>
      <c r="C66" s="615"/>
    </row>
    <row r="67" spans="2:3" ht="15" customHeight="1">
      <c r="B67" s="615" t="s">
        <v>520</v>
      </c>
      <c r="C67" s="615"/>
    </row>
    <row r="68" spans="2:3" ht="15" customHeight="1">
      <c r="B68" s="616" t="s">
        <v>215</v>
      </c>
      <c r="C68" s="615" t="s">
        <v>731</v>
      </c>
    </row>
    <row r="69" spans="2:3" ht="15" customHeight="1">
      <c r="B69" s="615"/>
      <c r="C69" s="615" t="s">
        <v>732</v>
      </c>
    </row>
    <row r="70" spans="2:3" ht="15" customHeight="1">
      <c r="B70" s="616" t="s">
        <v>635</v>
      </c>
      <c r="C70" s="615" t="s">
        <v>721</v>
      </c>
    </row>
    <row r="71" spans="2:3" ht="15" customHeight="1">
      <c r="B71" s="616"/>
      <c r="C71" s="615" t="s">
        <v>725</v>
      </c>
    </row>
    <row r="72" spans="2:3" ht="15" customHeight="1">
      <c r="B72" s="616"/>
      <c r="C72" s="615" t="s">
        <v>459</v>
      </c>
    </row>
    <row r="73" spans="2:3" ht="15" customHeight="1">
      <c r="B73" s="616" t="s">
        <v>241</v>
      </c>
      <c r="C73" s="615" t="s">
        <v>726</v>
      </c>
    </row>
    <row r="74" spans="2:3" ht="15" customHeight="1">
      <c r="B74" s="616" t="s">
        <v>673</v>
      </c>
      <c r="C74" s="615" t="s">
        <v>508</v>
      </c>
    </row>
    <row r="75" spans="2:3" ht="15" customHeight="1">
      <c r="B75" s="616"/>
      <c r="C75" s="615" t="s">
        <v>242</v>
      </c>
    </row>
    <row r="76" spans="2:3" ht="15" customHeight="1">
      <c r="B76" s="616" t="s">
        <v>676</v>
      </c>
      <c r="C76" s="615" t="s">
        <v>727</v>
      </c>
    </row>
    <row r="77" spans="2:3" ht="15" customHeight="1">
      <c r="B77" s="616"/>
      <c r="C77" s="615"/>
    </row>
    <row r="78" spans="2:3" ht="15" customHeight="1">
      <c r="B78" s="615" t="s">
        <v>728</v>
      </c>
      <c r="C78" s="615"/>
    </row>
    <row r="79" spans="2:3" ht="15" customHeight="1">
      <c r="B79" s="616" t="s">
        <v>215</v>
      </c>
      <c r="C79" s="615" t="s">
        <v>403</v>
      </c>
    </row>
    <row r="80" spans="2:3" ht="15" customHeight="1">
      <c r="B80" s="616" t="s">
        <v>635</v>
      </c>
      <c r="C80" s="615" t="s">
        <v>543</v>
      </c>
    </row>
    <row r="81" spans="1:9" ht="15" customHeight="1">
      <c r="B81" s="615"/>
      <c r="C81" s="615" t="s">
        <v>693</v>
      </c>
    </row>
    <row r="82" spans="1:9" ht="15" customHeight="1">
      <c r="B82" s="616" t="s">
        <v>241</v>
      </c>
      <c r="C82" s="615" t="s">
        <v>729</v>
      </c>
    </row>
    <row r="83" spans="1:9" ht="15" customHeight="1">
      <c r="B83" s="616"/>
      <c r="C83" s="615" t="s">
        <v>411</v>
      </c>
    </row>
    <row r="84" spans="1:9" ht="15" customHeight="1">
      <c r="B84" s="616" t="s">
        <v>673</v>
      </c>
      <c r="C84" s="615" t="s">
        <v>730</v>
      </c>
    </row>
    <row r="85" spans="1:9" ht="15" customHeight="1">
      <c r="B85" s="616" t="s">
        <v>676</v>
      </c>
      <c r="C85" s="615" t="s">
        <v>595</v>
      </c>
    </row>
    <row r="86" spans="1:9" ht="15" customHeight="1">
      <c r="B86" s="616" t="s">
        <v>573</v>
      </c>
      <c r="C86" s="615" t="s">
        <v>721</v>
      </c>
    </row>
    <row r="87" spans="1:9" ht="15" customHeight="1">
      <c r="B87" s="615"/>
      <c r="C87" s="615" t="s">
        <v>725</v>
      </c>
    </row>
    <row r="88" spans="1:9" ht="15" customHeight="1">
      <c r="B88" s="615"/>
      <c r="C88" s="615" t="s">
        <v>537</v>
      </c>
    </row>
    <row r="89" spans="1:9" ht="15" customHeight="1">
      <c r="B89" s="616" t="s">
        <v>533</v>
      </c>
      <c r="C89" s="615" t="s">
        <v>196</v>
      </c>
    </row>
    <row r="90" spans="1:9" ht="15" customHeight="1">
      <c r="A90" s="613"/>
      <c r="B90" s="36"/>
    </row>
    <row r="91" spans="1:9" ht="15" customHeight="1">
      <c r="A91" s="241"/>
      <c r="B91" s="241"/>
      <c r="C91" s="241"/>
      <c r="D91" s="241"/>
      <c r="E91" s="241"/>
      <c r="F91" s="241"/>
      <c r="G91" s="241"/>
      <c r="H91" s="241"/>
      <c r="I91" s="241"/>
    </row>
    <row r="112" spans="1:1" ht="15" customHeight="1">
      <c r="A112" s="613"/>
    </row>
    <row r="114" spans="1:9" ht="15" customHeight="1">
      <c r="A114" s="241"/>
      <c r="B114" s="241"/>
      <c r="C114" s="241"/>
      <c r="D114" s="241"/>
      <c r="E114" s="241"/>
      <c r="F114" s="241"/>
      <c r="G114" s="241"/>
      <c r="H114" s="241"/>
      <c r="I114" s="241"/>
    </row>
  </sheetData>
  <mergeCells count="3">
    <mergeCell ref="A52:I52"/>
    <mergeCell ref="A91:I91"/>
    <mergeCell ref="A114:I114"/>
  </mergeCells>
  <phoneticPr fontId="20"/>
  <pageMargins left="0.75" right="0.44" top="1.22" bottom="0.62" header="0.51200000000000001" footer="0.35"/>
  <pageSetup paperSize="9" fitToWidth="1" fitToHeight="1" orientation="portrait" usePrinterDefaults="1"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sheetPr>
    <tabColor indexed="22"/>
  </sheetPr>
  <dimension ref="A1:N26"/>
  <sheetViews>
    <sheetView view="pageBreakPreview" topLeftCell="A4" zoomScale="130" zoomScaleSheetLayoutView="130" workbookViewId="0">
      <selection activeCell="D5" sqref="D5"/>
    </sheetView>
  </sheetViews>
  <sheetFormatPr defaultRowHeight="13.5"/>
  <cols>
    <col min="1" max="1" width="3.75" bestFit="1" customWidth="1"/>
    <col min="2" max="2" width="45.625" bestFit="1" customWidth="1"/>
    <col min="3" max="3" width="19.25" bestFit="1" customWidth="1"/>
    <col min="4" max="4" width="9.5" bestFit="1" customWidth="1"/>
    <col min="5" max="5" width="15.125" bestFit="1" customWidth="1"/>
    <col min="6" max="6" width="32.375" bestFit="1" customWidth="1"/>
    <col min="7" max="7" width="9" bestFit="1" customWidth="1"/>
  </cols>
  <sheetData>
    <row r="1" spans="1:6" ht="25.5">
      <c r="A1" s="618" t="s">
        <v>377</v>
      </c>
      <c r="B1" s="618"/>
      <c r="D1" s="269"/>
      <c r="E1" s="269"/>
      <c r="F1" s="425" t="s">
        <v>643</v>
      </c>
    </row>
    <row r="2" spans="1:6" ht="25.5">
      <c r="A2" s="618"/>
      <c r="B2" s="618"/>
      <c r="D2" s="504"/>
      <c r="E2" s="504"/>
      <c r="F2" s="425"/>
    </row>
    <row r="3" spans="1:6">
      <c r="A3" s="619" t="s">
        <v>557</v>
      </c>
      <c r="B3" s="624" t="s">
        <v>680</v>
      </c>
      <c r="C3" s="624" t="s">
        <v>681</v>
      </c>
      <c r="D3" s="624" t="s">
        <v>346</v>
      </c>
      <c r="E3" s="624" t="s">
        <v>489</v>
      </c>
      <c r="F3" s="624" t="s">
        <v>199</v>
      </c>
    </row>
    <row r="4" spans="1:6">
      <c r="A4" s="620"/>
      <c r="B4" s="623"/>
      <c r="C4" s="623"/>
      <c r="D4" s="623"/>
      <c r="E4" s="623"/>
      <c r="F4" s="623"/>
    </row>
    <row r="5" spans="1:6" ht="27">
      <c r="A5" s="621">
        <v>1</v>
      </c>
      <c r="B5" s="625" t="s">
        <v>682</v>
      </c>
      <c r="C5" s="629" t="s">
        <v>683</v>
      </c>
      <c r="D5" s="632">
        <v>42082</v>
      </c>
      <c r="E5" s="629" t="s">
        <v>602</v>
      </c>
      <c r="F5" s="629" t="s">
        <v>684</v>
      </c>
    </row>
    <row r="6" spans="1:6" ht="27">
      <c r="A6" s="622">
        <v>2</v>
      </c>
      <c r="B6" s="626" t="s">
        <v>677</v>
      </c>
      <c r="C6" s="626" t="s">
        <v>317</v>
      </c>
      <c r="D6" s="633" t="s">
        <v>96</v>
      </c>
      <c r="E6" s="630" t="s">
        <v>413</v>
      </c>
      <c r="F6" s="630" t="s">
        <v>685</v>
      </c>
    </row>
    <row r="7" spans="1:6" ht="27">
      <c r="A7" s="622">
        <v>3</v>
      </c>
      <c r="B7" s="626" t="s">
        <v>686</v>
      </c>
      <c r="C7" s="630" t="s">
        <v>575</v>
      </c>
      <c r="D7" s="634">
        <v>41908</v>
      </c>
      <c r="E7" s="630" t="s">
        <v>413</v>
      </c>
      <c r="F7" s="630" t="s">
        <v>687</v>
      </c>
    </row>
    <row r="8" spans="1:6" ht="27">
      <c r="A8" s="622">
        <v>4</v>
      </c>
      <c r="B8" s="626" t="s">
        <v>688</v>
      </c>
      <c r="C8" s="626" t="s">
        <v>317</v>
      </c>
      <c r="D8" s="633" t="s">
        <v>689</v>
      </c>
      <c r="E8" s="630" t="s">
        <v>690</v>
      </c>
      <c r="F8" s="637"/>
    </row>
    <row r="9" spans="1:6" ht="27">
      <c r="A9" s="622">
        <v>5</v>
      </c>
      <c r="B9" s="626" t="s">
        <v>462</v>
      </c>
      <c r="C9" s="626" t="s">
        <v>183</v>
      </c>
      <c r="D9" s="635" t="s">
        <v>691</v>
      </c>
      <c r="E9" s="626" t="s">
        <v>65</v>
      </c>
      <c r="F9" s="627"/>
    </row>
    <row r="10" spans="1:6" ht="27">
      <c r="A10" s="622">
        <v>6</v>
      </c>
      <c r="B10" s="626" t="s">
        <v>375</v>
      </c>
      <c r="C10" s="626" t="s">
        <v>183</v>
      </c>
      <c r="D10" s="633" t="s">
        <v>30</v>
      </c>
      <c r="E10" s="626" t="s">
        <v>591</v>
      </c>
      <c r="F10" s="627"/>
    </row>
    <row r="11" spans="1:6" ht="27">
      <c r="A11" s="622">
        <v>7</v>
      </c>
      <c r="B11" s="626" t="s">
        <v>692</v>
      </c>
      <c r="C11" s="626" t="s">
        <v>183</v>
      </c>
      <c r="D11" s="635" t="s">
        <v>292</v>
      </c>
      <c r="E11" s="626" t="s">
        <v>591</v>
      </c>
      <c r="F11" s="627"/>
    </row>
    <row r="12" spans="1:6" ht="27">
      <c r="A12" s="622">
        <v>8</v>
      </c>
      <c r="B12" s="627" t="s">
        <v>679</v>
      </c>
      <c r="C12" s="626" t="s">
        <v>694</v>
      </c>
      <c r="D12" s="636" t="s">
        <v>695</v>
      </c>
      <c r="E12" s="626" t="s">
        <v>622</v>
      </c>
      <c r="F12" s="626" t="s">
        <v>696</v>
      </c>
    </row>
    <row r="13" spans="1:6" ht="27">
      <c r="A13" s="622">
        <v>9</v>
      </c>
      <c r="B13" s="627" t="s">
        <v>627</v>
      </c>
      <c r="C13" s="626" t="s">
        <v>694</v>
      </c>
      <c r="D13" s="636" t="s">
        <v>695</v>
      </c>
      <c r="E13" s="626" t="s">
        <v>622</v>
      </c>
      <c r="F13" s="626" t="s">
        <v>675</v>
      </c>
    </row>
    <row r="14" spans="1:6" ht="27">
      <c r="A14" s="622">
        <v>10</v>
      </c>
      <c r="B14" s="626" t="s">
        <v>697</v>
      </c>
      <c r="C14" s="626" t="s">
        <v>652</v>
      </c>
      <c r="D14" s="635" t="s">
        <v>668</v>
      </c>
      <c r="E14" s="626" t="s">
        <v>622</v>
      </c>
      <c r="F14" s="627" t="s">
        <v>698</v>
      </c>
    </row>
    <row r="15" spans="1:6" ht="27">
      <c r="A15" s="622">
        <v>11</v>
      </c>
      <c r="B15" s="627" t="s">
        <v>699</v>
      </c>
      <c r="C15" s="626" t="s">
        <v>652</v>
      </c>
      <c r="D15" s="635" t="s">
        <v>668</v>
      </c>
      <c r="E15" s="626" t="s">
        <v>622</v>
      </c>
      <c r="F15" s="627" t="s">
        <v>698</v>
      </c>
    </row>
    <row r="16" spans="1:6" ht="27">
      <c r="A16" s="623">
        <v>12</v>
      </c>
      <c r="B16" s="628" t="s">
        <v>700</v>
      </c>
      <c r="C16" s="631" t="s">
        <v>59</v>
      </c>
      <c r="D16" s="620" t="s">
        <v>647</v>
      </c>
      <c r="E16" s="631" t="s">
        <v>665</v>
      </c>
      <c r="F16" s="631" t="s">
        <v>448</v>
      </c>
    </row>
    <row r="18" spans="1:14">
      <c r="A18" s="504"/>
      <c r="B18" s="504"/>
      <c r="C18" s="504"/>
      <c r="D18" s="504"/>
      <c r="E18" s="504"/>
      <c r="F18" s="504"/>
    </row>
    <row r="20" spans="1:14" ht="17.25">
      <c r="N20" s="612"/>
    </row>
    <row r="26" spans="1:14">
      <c r="A26" s="504"/>
      <c r="B26" s="504"/>
      <c r="C26" s="504"/>
      <c r="D26" s="504"/>
      <c r="E26" s="504"/>
      <c r="F26" s="504"/>
    </row>
  </sheetData>
  <mergeCells count="8">
    <mergeCell ref="A18:F18"/>
    <mergeCell ref="A26:F26"/>
    <mergeCell ref="A3:A4"/>
    <mergeCell ref="B3:B4"/>
    <mergeCell ref="C3:C4"/>
    <mergeCell ref="D3:D4"/>
    <mergeCell ref="E3:E4"/>
    <mergeCell ref="F3:F4"/>
  </mergeCells>
  <phoneticPr fontId="20"/>
  <pageMargins left="0.7" right="0.7" top="0.75" bottom="0.75" header="0.3" footer="0.3"/>
  <pageSetup paperSize="9" scale="97" fitToWidth="1" fitToHeight="1" orientation="landscape" usePrinterDefaults="1" r:id="rId1"/>
</worksheet>
</file>

<file path=xl/worksheets/sheet3.xml><?xml version="1.0" encoding="utf-8"?>
<worksheet xmlns="http://schemas.openxmlformats.org/spreadsheetml/2006/main" xmlns:r="http://schemas.openxmlformats.org/officeDocument/2006/relationships" xmlns:mc="http://schemas.openxmlformats.org/markup-compatibility/2006">
  <dimension ref="A1:N139"/>
  <sheetViews>
    <sheetView showZeros="0" view="pageBreakPreview" zoomScaleSheetLayoutView="100" workbookViewId="0">
      <selection activeCell="H55" sqref="H55"/>
    </sheetView>
  </sheetViews>
  <sheetFormatPr defaultRowHeight="10.5"/>
  <cols>
    <col min="1" max="1" width="2" style="37" customWidth="1"/>
    <col min="2" max="3" width="4.125" style="37" customWidth="1"/>
    <col min="4" max="4" width="7.125" style="37" customWidth="1"/>
    <col min="5" max="7" width="8.125" style="37" customWidth="1"/>
    <col min="8" max="8" width="7.125" style="37" customWidth="1"/>
    <col min="9" max="9" width="6.625" style="37" customWidth="1"/>
    <col min="10" max="10" width="3.625" style="37" customWidth="1"/>
    <col min="11" max="12" width="7.125" style="37" customWidth="1"/>
    <col min="13" max="13" width="3.5" style="37" customWidth="1"/>
    <col min="14" max="14" width="10.625" style="37" customWidth="1"/>
    <col min="15" max="15" width="9" style="37" bestFit="1" customWidth="1"/>
    <col min="16" max="16384" width="9" style="37" customWidth="1"/>
  </cols>
  <sheetData>
    <row r="1" spans="1:14" s="38" customFormat="1" ht="15" customHeight="1">
      <c r="B1" s="41" t="s">
        <v>105</v>
      </c>
      <c r="C1" s="47"/>
      <c r="D1" s="47"/>
      <c r="E1" s="47"/>
      <c r="F1" s="47"/>
      <c r="G1" s="47"/>
      <c r="H1" s="47"/>
      <c r="I1" s="47"/>
      <c r="J1" s="47"/>
      <c r="K1" s="47"/>
      <c r="L1" s="47"/>
      <c r="M1" s="47"/>
      <c r="N1" s="47"/>
    </row>
    <row r="2" spans="1:14" s="39" customFormat="1" ht="15" customHeight="1">
      <c r="B2" s="38" t="s">
        <v>182</v>
      </c>
      <c r="C2" s="48"/>
      <c r="D2" s="48"/>
      <c r="E2" s="48"/>
      <c r="F2" s="48"/>
      <c r="G2" s="48"/>
      <c r="H2" s="48"/>
      <c r="I2" s="48"/>
      <c r="J2" s="48"/>
      <c r="K2" s="48"/>
      <c r="L2" s="48"/>
      <c r="M2" s="48"/>
      <c r="N2" s="90" t="s">
        <v>184</v>
      </c>
    </row>
    <row r="3" spans="1:14" ht="10.5" customHeight="1">
      <c r="B3" s="42" t="s">
        <v>188</v>
      </c>
      <c r="C3" s="42" t="s">
        <v>191</v>
      </c>
      <c r="D3" s="49" t="s">
        <v>193</v>
      </c>
      <c r="E3" s="49"/>
      <c r="F3" s="49"/>
      <c r="G3" s="61" t="s">
        <v>194</v>
      </c>
      <c r="H3" s="63" t="s">
        <v>195</v>
      </c>
      <c r="I3" s="49" t="s">
        <v>28</v>
      </c>
      <c r="J3" s="49"/>
      <c r="K3" s="49"/>
      <c r="L3" s="49"/>
      <c r="M3" s="53" t="s">
        <v>199</v>
      </c>
      <c r="N3" s="91"/>
    </row>
    <row r="4" spans="1:14">
      <c r="B4" s="42"/>
      <c r="C4" s="42"/>
      <c r="D4" s="49"/>
      <c r="E4" s="49"/>
      <c r="F4" s="49"/>
      <c r="G4" s="61"/>
      <c r="H4" s="64"/>
      <c r="I4" s="49"/>
      <c r="J4" s="49"/>
      <c r="K4" s="49"/>
      <c r="L4" s="49"/>
      <c r="M4" s="84"/>
      <c r="N4" s="92"/>
    </row>
    <row r="5" spans="1:14" ht="10.5" customHeight="1">
      <c r="B5" s="42"/>
      <c r="C5" s="42"/>
      <c r="D5" s="49" t="s">
        <v>201</v>
      </c>
      <c r="E5" s="49" t="s">
        <v>202</v>
      </c>
      <c r="F5" s="49" t="s">
        <v>208</v>
      </c>
      <c r="G5" s="61"/>
      <c r="H5" s="64"/>
      <c r="I5" s="42" t="s">
        <v>209</v>
      </c>
      <c r="J5" s="42" t="s">
        <v>211</v>
      </c>
      <c r="K5" s="63" t="s">
        <v>213</v>
      </c>
      <c r="L5" s="63" t="s">
        <v>214</v>
      </c>
      <c r="M5" s="84"/>
      <c r="N5" s="92"/>
    </row>
    <row r="6" spans="1:14">
      <c r="A6" s="40"/>
      <c r="B6" s="42"/>
      <c r="C6" s="42"/>
      <c r="D6" s="49"/>
      <c r="E6" s="49"/>
      <c r="F6" s="49"/>
      <c r="G6" s="61"/>
      <c r="H6" s="64"/>
      <c r="I6" s="42"/>
      <c r="J6" s="42"/>
      <c r="K6" s="64"/>
      <c r="L6" s="64"/>
      <c r="M6" s="84"/>
      <c r="N6" s="92"/>
    </row>
    <row r="7" spans="1:14">
      <c r="A7" s="40"/>
      <c r="B7" s="42"/>
      <c r="C7" s="42"/>
      <c r="D7" s="49"/>
      <c r="E7" s="49"/>
      <c r="F7" s="49"/>
      <c r="G7" s="61"/>
      <c r="H7" s="64"/>
      <c r="I7" s="42"/>
      <c r="J7" s="42"/>
      <c r="K7" s="64"/>
      <c r="L7" s="64"/>
      <c r="M7" s="84"/>
      <c r="N7" s="92"/>
    </row>
    <row r="8" spans="1:14">
      <c r="B8" s="42"/>
      <c r="C8" s="42"/>
      <c r="D8" s="49"/>
      <c r="E8" s="49"/>
      <c r="F8" s="49"/>
      <c r="G8" s="61"/>
      <c r="H8" s="45" t="s">
        <v>216</v>
      </c>
      <c r="I8" s="42"/>
      <c r="J8" s="42"/>
      <c r="K8" s="45" t="s">
        <v>218</v>
      </c>
      <c r="L8" s="45" t="s">
        <v>216</v>
      </c>
      <c r="M8" s="56"/>
      <c r="N8" s="93"/>
    </row>
    <row r="9" spans="1:14" ht="11.1" customHeight="1">
      <c r="A9" s="37">
        <v>1</v>
      </c>
      <c r="B9" s="43"/>
      <c r="C9" s="43"/>
      <c r="D9" s="43"/>
      <c r="E9" s="53"/>
      <c r="F9" s="43"/>
      <c r="G9" s="62"/>
      <c r="H9" s="65"/>
      <c r="I9" s="62"/>
      <c r="J9" s="71"/>
      <c r="K9" s="73"/>
      <c r="L9" s="65"/>
      <c r="M9" s="85"/>
      <c r="N9" s="94"/>
    </row>
    <row r="10" spans="1:14" ht="11.1" customHeight="1">
      <c r="A10" s="37">
        <v>2</v>
      </c>
      <c r="B10" s="44"/>
      <c r="C10" s="44"/>
      <c r="D10" s="44"/>
      <c r="E10" s="54"/>
      <c r="F10" s="57"/>
      <c r="G10" s="55"/>
      <c r="H10" s="66"/>
      <c r="I10" s="69"/>
      <c r="J10" s="72"/>
      <c r="K10" s="74"/>
      <c r="L10" s="66"/>
      <c r="M10" s="86"/>
      <c r="N10" s="95"/>
    </row>
    <row r="11" spans="1:14" ht="11.1" customHeight="1">
      <c r="A11" s="37">
        <v>1</v>
      </c>
      <c r="B11" s="43"/>
      <c r="C11" s="43"/>
      <c r="D11" s="43"/>
      <c r="E11" s="53"/>
      <c r="F11" s="43"/>
      <c r="G11" s="62"/>
      <c r="H11" s="65"/>
      <c r="I11" s="62"/>
      <c r="J11" s="71"/>
      <c r="K11" s="75"/>
      <c r="L11" s="65"/>
      <c r="M11" s="62"/>
      <c r="N11" s="96"/>
    </row>
    <row r="12" spans="1:14" ht="11.1" customHeight="1">
      <c r="A12" s="37">
        <v>2</v>
      </c>
      <c r="B12" s="44"/>
      <c r="C12" s="44"/>
      <c r="D12" s="44"/>
      <c r="E12" s="55"/>
      <c r="F12" s="57"/>
      <c r="G12" s="55"/>
      <c r="H12" s="66"/>
      <c r="I12" s="69"/>
      <c r="J12" s="72"/>
      <c r="K12" s="74"/>
      <c r="L12" s="66"/>
      <c r="M12" s="86"/>
      <c r="N12" s="95"/>
    </row>
    <row r="13" spans="1:14" ht="11.1" customHeight="1">
      <c r="A13" s="37">
        <v>1</v>
      </c>
      <c r="B13" s="43"/>
      <c r="C13" s="43"/>
      <c r="D13" s="43"/>
      <c r="E13" s="53"/>
      <c r="F13" s="43"/>
      <c r="G13" s="62"/>
      <c r="H13" s="65"/>
      <c r="I13" s="62"/>
      <c r="J13" s="71"/>
      <c r="K13" s="75"/>
      <c r="L13" s="65"/>
      <c r="M13" s="62"/>
      <c r="N13" s="96"/>
    </row>
    <row r="14" spans="1:14" ht="11.1" customHeight="1">
      <c r="A14" s="37">
        <v>2</v>
      </c>
      <c r="B14" s="44"/>
      <c r="C14" s="44"/>
      <c r="D14" s="44"/>
      <c r="E14" s="55"/>
      <c r="F14" s="57"/>
      <c r="G14" s="55"/>
      <c r="H14" s="66"/>
      <c r="I14" s="69"/>
      <c r="J14" s="72"/>
      <c r="K14" s="74"/>
      <c r="L14" s="66"/>
      <c r="M14" s="86"/>
      <c r="N14" s="95"/>
    </row>
    <row r="15" spans="1:14" ht="11.1" customHeight="1">
      <c r="A15" s="37">
        <v>1</v>
      </c>
      <c r="B15" s="43"/>
      <c r="C15" s="43"/>
      <c r="D15" s="43"/>
      <c r="E15" s="53"/>
      <c r="F15" s="43"/>
      <c r="G15" s="62"/>
      <c r="H15" s="65"/>
      <c r="I15" s="62"/>
      <c r="J15" s="71"/>
      <c r="K15" s="75"/>
      <c r="L15" s="65"/>
      <c r="M15" s="62"/>
      <c r="N15" s="96"/>
    </row>
    <row r="16" spans="1:14" ht="11.1" customHeight="1">
      <c r="A16" s="37">
        <v>2</v>
      </c>
      <c r="B16" s="44"/>
      <c r="C16" s="44"/>
      <c r="D16" s="44"/>
      <c r="E16" s="55"/>
      <c r="F16" s="57"/>
      <c r="G16" s="55"/>
      <c r="H16" s="66"/>
      <c r="I16" s="69"/>
      <c r="J16" s="72"/>
      <c r="K16" s="74"/>
      <c r="L16" s="66"/>
      <c r="M16" s="86"/>
      <c r="N16" s="95"/>
    </row>
    <row r="17" spans="1:14" ht="11.1" customHeight="1">
      <c r="A17" s="37">
        <v>1</v>
      </c>
      <c r="B17" s="43"/>
      <c r="C17" s="43"/>
      <c r="D17" s="43"/>
      <c r="E17" s="53"/>
      <c r="F17" s="43"/>
      <c r="G17" s="62"/>
      <c r="H17" s="65"/>
      <c r="I17" s="62"/>
      <c r="J17" s="71"/>
      <c r="K17" s="75"/>
      <c r="L17" s="65"/>
      <c r="M17" s="62"/>
      <c r="N17" s="96"/>
    </row>
    <row r="18" spans="1:14" ht="11.1" customHeight="1">
      <c r="A18" s="37">
        <v>2</v>
      </c>
      <c r="B18" s="44"/>
      <c r="C18" s="44"/>
      <c r="D18" s="44"/>
      <c r="E18" s="55"/>
      <c r="F18" s="57"/>
      <c r="G18" s="55"/>
      <c r="H18" s="66"/>
      <c r="I18" s="69"/>
      <c r="J18" s="72"/>
      <c r="K18" s="74"/>
      <c r="L18" s="66"/>
      <c r="M18" s="86"/>
      <c r="N18" s="95"/>
    </row>
    <row r="19" spans="1:14" ht="11.1" customHeight="1">
      <c r="A19" s="37">
        <v>1</v>
      </c>
      <c r="B19" s="43"/>
      <c r="C19" s="43"/>
      <c r="D19" s="43"/>
      <c r="E19" s="53"/>
      <c r="F19" s="43"/>
      <c r="G19" s="62"/>
      <c r="H19" s="65"/>
      <c r="I19" s="62"/>
      <c r="J19" s="71"/>
      <c r="K19" s="75"/>
      <c r="L19" s="65"/>
      <c r="M19" s="62"/>
      <c r="N19" s="96"/>
    </row>
    <row r="20" spans="1:14" ht="11.1" customHeight="1">
      <c r="A20" s="37">
        <v>2</v>
      </c>
      <c r="B20" s="44"/>
      <c r="C20" s="44"/>
      <c r="D20" s="44"/>
      <c r="E20" s="55"/>
      <c r="F20" s="57"/>
      <c r="G20" s="55"/>
      <c r="H20" s="66"/>
      <c r="I20" s="69"/>
      <c r="J20" s="72"/>
      <c r="K20" s="74"/>
      <c r="L20" s="66"/>
      <c r="M20" s="86"/>
      <c r="N20" s="95"/>
    </row>
    <row r="21" spans="1:14" ht="11.1" customHeight="1">
      <c r="A21" s="37">
        <v>1</v>
      </c>
      <c r="B21" s="43"/>
      <c r="C21" s="43"/>
      <c r="D21" s="43"/>
      <c r="E21" s="53"/>
      <c r="F21" s="43"/>
      <c r="G21" s="62"/>
      <c r="H21" s="65"/>
      <c r="I21" s="62"/>
      <c r="J21" s="71"/>
      <c r="K21" s="75"/>
      <c r="L21" s="65"/>
      <c r="M21" s="62"/>
      <c r="N21" s="96"/>
    </row>
    <row r="22" spans="1:14" ht="11.1" customHeight="1">
      <c r="A22" s="37">
        <v>2</v>
      </c>
      <c r="B22" s="44"/>
      <c r="C22" s="44"/>
      <c r="D22" s="44"/>
      <c r="E22" s="55"/>
      <c r="F22" s="57"/>
      <c r="G22" s="55"/>
      <c r="H22" s="66"/>
      <c r="I22" s="69"/>
      <c r="J22" s="72"/>
      <c r="K22" s="74"/>
      <c r="L22" s="66"/>
      <c r="M22" s="86"/>
      <c r="N22" s="95"/>
    </row>
    <row r="23" spans="1:14" ht="11.1" customHeight="1">
      <c r="A23" s="37">
        <v>3</v>
      </c>
      <c r="B23" s="43"/>
      <c r="C23" s="43"/>
      <c r="D23" s="43"/>
      <c r="E23" s="53"/>
      <c r="F23" s="58"/>
      <c r="G23" s="62"/>
      <c r="H23" s="65"/>
      <c r="I23" s="62"/>
      <c r="J23" s="43"/>
      <c r="K23" s="76">
        <f>K9+K11+K13+K15+K17+K19+K21</f>
        <v>0</v>
      </c>
      <c r="L23" s="65"/>
      <c r="M23" s="62"/>
      <c r="N23" s="96"/>
    </row>
    <row r="24" spans="1:14" ht="11.1" customHeight="1">
      <c r="A24" s="37">
        <v>4</v>
      </c>
      <c r="B24" s="45"/>
      <c r="C24" s="45"/>
      <c r="D24" s="50" t="s">
        <v>219</v>
      </c>
      <c r="E24" s="56"/>
      <c r="F24" s="59">
        <f>COUNTA(F9:F22)</f>
        <v>0</v>
      </c>
      <c r="G24" s="56"/>
      <c r="H24" s="67">
        <f>SUM(H9:H22)</f>
        <v>0</v>
      </c>
      <c r="I24" s="69"/>
      <c r="J24" s="45"/>
      <c r="K24" s="77">
        <f>K10+K12+K14+K16+K18+K20+K22</f>
        <v>0</v>
      </c>
      <c r="L24" s="67">
        <f>SUM(L9:L22)</f>
        <v>0</v>
      </c>
      <c r="M24" s="87"/>
      <c r="N24" s="97"/>
    </row>
    <row r="25" spans="1:14" ht="11.1" customHeight="1">
      <c r="A25" s="37">
        <v>1</v>
      </c>
      <c r="B25" s="43"/>
      <c r="C25" s="43"/>
      <c r="D25" s="43"/>
      <c r="E25" s="53"/>
      <c r="F25" s="43"/>
      <c r="G25" s="62"/>
      <c r="H25" s="65"/>
      <c r="I25" s="62"/>
      <c r="J25" s="71"/>
      <c r="K25" s="73"/>
      <c r="L25" s="65"/>
      <c r="M25" s="85"/>
      <c r="N25" s="94"/>
    </row>
    <row r="26" spans="1:14" ht="11.1" customHeight="1">
      <c r="A26" s="37">
        <v>2</v>
      </c>
      <c r="B26" s="44"/>
      <c r="C26" s="44"/>
      <c r="D26" s="44"/>
      <c r="E26" s="54"/>
      <c r="F26" s="57"/>
      <c r="G26" s="55"/>
      <c r="H26" s="66"/>
      <c r="I26" s="69"/>
      <c r="J26" s="72"/>
      <c r="K26" s="74"/>
      <c r="L26" s="66"/>
      <c r="M26" s="86"/>
      <c r="N26" s="95"/>
    </row>
    <row r="27" spans="1:14" ht="11.1" customHeight="1">
      <c r="A27" s="37">
        <v>1</v>
      </c>
      <c r="B27" s="43"/>
      <c r="C27" s="43"/>
      <c r="D27" s="43"/>
      <c r="E27" s="53"/>
      <c r="F27" s="43"/>
      <c r="G27" s="62"/>
      <c r="H27" s="65"/>
      <c r="I27" s="62"/>
      <c r="J27" s="71"/>
      <c r="K27" s="75"/>
      <c r="L27" s="65"/>
      <c r="M27" s="62"/>
      <c r="N27" s="96"/>
    </row>
    <row r="28" spans="1:14" ht="11.1" customHeight="1">
      <c r="A28" s="37">
        <v>2</v>
      </c>
      <c r="B28" s="44"/>
      <c r="C28" s="44"/>
      <c r="D28" s="44"/>
      <c r="E28" s="55"/>
      <c r="F28" s="57"/>
      <c r="G28" s="55"/>
      <c r="H28" s="66"/>
      <c r="I28" s="69"/>
      <c r="J28" s="72"/>
      <c r="K28" s="74"/>
      <c r="L28" s="66"/>
      <c r="M28" s="86"/>
      <c r="N28" s="95"/>
    </row>
    <row r="29" spans="1:14" ht="11.1" customHeight="1">
      <c r="A29" s="37">
        <v>1</v>
      </c>
      <c r="B29" s="43"/>
      <c r="C29" s="43"/>
      <c r="D29" s="43"/>
      <c r="E29" s="53"/>
      <c r="F29" s="43"/>
      <c r="G29" s="62"/>
      <c r="H29" s="65"/>
      <c r="I29" s="62"/>
      <c r="J29" s="71"/>
      <c r="K29" s="75"/>
      <c r="L29" s="65"/>
      <c r="M29" s="62"/>
      <c r="N29" s="96"/>
    </row>
    <row r="30" spans="1:14" ht="11.1" customHeight="1">
      <c r="A30" s="37">
        <v>2</v>
      </c>
      <c r="B30" s="44"/>
      <c r="C30" s="44"/>
      <c r="D30" s="44"/>
      <c r="E30" s="55"/>
      <c r="F30" s="57"/>
      <c r="G30" s="55"/>
      <c r="H30" s="66"/>
      <c r="I30" s="69"/>
      <c r="J30" s="72"/>
      <c r="K30" s="74"/>
      <c r="L30" s="66"/>
      <c r="M30" s="86"/>
      <c r="N30" s="95"/>
    </row>
    <row r="31" spans="1:14" ht="11.1" customHeight="1">
      <c r="A31" s="37">
        <v>1</v>
      </c>
      <c r="B31" s="43"/>
      <c r="C31" s="43"/>
      <c r="D31" s="43"/>
      <c r="E31" s="53"/>
      <c r="F31" s="43"/>
      <c r="G31" s="62"/>
      <c r="H31" s="65"/>
      <c r="I31" s="62"/>
      <c r="J31" s="71"/>
      <c r="K31" s="75"/>
      <c r="L31" s="65"/>
      <c r="M31" s="62"/>
      <c r="N31" s="96"/>
    </row>
    <row r="32" spans="1:14" ht="11.1" customHeight="1">
      <c r="A32" s="37">
        <v>2</v>
      </c>
      <c r="B32" s="44"/>
      <c r="C32" s="44"/>
      <c r="D32" s="44"/>
      <c r="E32" s="55"/>
      <c r="F32" s="57"/>
      <c r="G32" s="55"/>
      <c r="H32" s="66"/>
      <c r="I32" s="69"/>
      <c r="J32" s="72"/>
      <c r="K32" s="74"/>
      <c r="L32" s="66"/>
      <c r="M32" s="86"/>
      <c r="N32" s="95"/>
    </row>
    <row r="33" spans="1:14" ht="11.1" customHeight="1">
      <c r="A33" s="37">
        <v>1</v>
      </c>
      <c r="B33" s="43"/>
      <c r="C33" s="43"/>
      <c r="D33" s="43"/>
      <c r="E33" s="53"/>
      <c r="F33" s="43"/>
      <c r="G33" s="62"/>
      <c r="H33" s="65"/>
      <c r="I33" s="62"/>
      <c r="J33" s="71"/>
      <c r="K33" s="75"/>
      <c r="L33" s="65"/>
      <c r="M33" s="62"/>
      <c r="N33" s="96"/>
    </row>
    <row r="34" spans="1:14" ht="11.1" customHeight="1">
      <c r="A34" s="37">
        <v>2</v>
      </c>
      <c r="B34" s="44"/>
      <c r="C34" s="44"/>
      <c r="D34" s="44"/>
      <c r="E34" s="55"/>
      <c r="F34" s="57"/>
      <c r="G34" s="55"/>
      <c r="H34" s="66"/>
      <c r="I34" s="69"/>
      <c r="J34" s="72"/>
      <c r="K34" s="74"/>
      <c r="L34" s="66"/>
      <c r="M34" s="86"/>
      <c r="N34" s="95"/>
    </row>
    <row r="35" spans="1:14" ht="11.1" customHeight="1">
      <c r="A35" s="37">
        <v>1</v>
      </c>
      <c r="B35" s="43"/>
      <c r="C35" s="43"/>
      <c r="D35" s="43"/>
      <c r="E35" s="53"/>
      <c r="F35" s="43"/>
      <c r="G35" s="62"/>
      <c r="H35" s="65"/>
      <c r="I35" s="62"/>
      <c r="J35" s="71"/>
      <c r="K35" s="75"/>
      <c r="L35" s="65"/>
      <c r="M35" s="62"/>
      <c r="N35" s="96"/>
    </row>
    <row r="36" spans="1:14" ht="11.1" customHeight="1">
      <c r="A36" s="37">
        <v>2</v>
      </c>
      <c r="B36" s="44"/>
      <c r="C36" s="44"/>
      <c r="D36" s="44"/>
      <c r="E36" s="55"/>
      <c r="F36" s="57"/>
      <c r="G36" s="55"/>
      <c r="H36" s="66"/>
      <c r="I36" s="69"/>
      <c r="J36" s="72"/>
      <c r="K36" s="74"/>
      <c r="L36" s="66"/>
      <c r="M36" s="86"/>
      <c r="N36" s="95"/>
    </row>
    <row r="37" spans="1:14" ht="11.1" customHeight="1">
      <c r="A37" s="37">
        <v>1</v>
      </c>
      <c r="B37" s="43"/>
      <c r="C37" s="43"/>
      <c r="D37" s="43"/>
      <c r="E37" s="53"/>
      <c r="F37" s="43"/>
      <c r="G37" s="62"/>
      <c r="H37" s="65"/>
      <c r="I37" s="62"/>
      <c r="J37" s="71"/>
      <c r="K37" s="75"/>
      <c r="L37" s="65"/>
      <c r="M37" s="62"/>
      <c r="N37" s="96"/>
    </row>
    <row r="38" spans="1:14" ht="11.1" customHeight="1">
      <c r="A38" s="37">
        <v>2</v>
      </c>
      <c r="B38" s="44"/>
      <c r="C38" s="44"/>
      <c r="D38" s="44"/>
      <c r="E38" s="55"/>
      <c r="F38" s="57"/>
      <c r="G38" s="55"/>
      <c r="H38" s="66"/>
      <c r="I38" s="69"/>
      <c r="J38" s="72"/>
      <c r="K38" s="74"/>
      <c r="L38" s="66"/>
      <c r="M38" s="86"/>
      <c r="N38" s="95"/>
    </row>
    <row r="39" spans="1:14" ht="11.1" customHeight="1">
      <c r="A39" s="37">
        <v>3</v>
      </c>
      <c r="B39" s="43"/>
      <c r="C39" s="43"/>
      <c r="D39" s="43"/>
      <c r="E39" s="53"/>
      <c r="F39" s="58"/>
      <c r="G39" s="62"/>
      <c r="H39" s="65"/>
      <c r="I39" s="62"/>
      <c r="J39" s="43"/>
      <c r="K39" s="76">
        <f>K25+K27+K29+K31+K33+K35+K37</f>
        <v>0</v>
      </c>
      <c r="L39" s="65"/>
      <c r="M39" s="62"/>
      <c r="N39" s="96"/>
    </row>
    <row r="40" spans="1:14" ht="11.1" customHeight="1">
      <c r="A40" s="37">
        <v>4</v>
      </c>
      <c r="B40" s="45"/>
      <c r="C40" s="45"/>
      <c r="D40" s="50" t="s">
        <v>219</v>
      </c>
      <c r="E40" s="56"/>
      <c r="F40" s="59">
        <f>COUNTA(F25:F38)</f>
        <v>0</v>
      </c>
      <c r="G40" s="56"/>
      <c r="H40" s="67">
        <f>SUM(H25:H38)</f>
        <v>0</v>
      </c>
      <c r="I40" s="69"/>
      <c r="J40" s="45"/>
      <c r="K40" s="77">
        <f>K26+K28+K30+K32+K34+K36+K38</f>
        <v>0</v>
      </c>
      <c r="L40" s="67">
        <f>SUM(L25:L38)</f>
        <v>0</v>
      </c>
      <c r="M40" s="87"/>
      <c r="N40" s="97"/>
    </row>
    <row r="41" spans="1:14" ht="11.1" customHeight="1">
      <c r="A41" s="37">
        <v>1</v>
      </c>
      <c r="B41" s="43"/>
      <c r="C41" s="43"/>
      <c r="D41" s="43"/>
      <c r="E41" s="53"/>
      <c r="F41" s="43"/>
      <c r="G41" s="62"/>
      <c r="H41" s="65"/>
      <c r="I41" s="62"/>
      <c r="J41" s="71"/>
      <c r="K41" s="73"/>
      <c r="L41" s="65"/>
      <c r="M41" s="85"/>
      <c r="N41" s="94"/>
    </row>
    <row r="42" spans="1:14" ht="11.1" customHeight="1">
      <c r="A42" s="37">
        <v>2</v>
      </c>
      <c r="B42" s="44"/>
      <c r="C42" s="44"/>
      <c r="D42" s="44"/>
      <c r="E42" s="54"/>
      <c r="F42" s="57"/>
      <c r="G42" s="55"/>
      <c r="H42" s="66"/>
      <c r="I42" s="69"/>
      <c r="J42" s="72"/>
      <c r="K42" s="74"/>
      <c r="L42" s="66"/>
      <c r="M42" s="86"/>
      <c r="N42" s="95"/>
    </row>
    <row r="43" spans="1:14" ht="11.1" customHeight="1">
      <c r="A43" s="37">
        <v>1</v>
      </c>
      <c r="B43" s="43"/>
      <c r="C43" s="43"/>
      <c r="D43" s="43"/>
      <c r="E43" s="53"/>
      <c r="F43" s="43"/>
      <c r="G43" s="62"/>
      <c r="H43" s="65"/>
      <c r="I43" s="62"/>
      <c r="J43" s="71"/>
      <c r="K43" s="75"/>
      <c r="L43" s="65"/>
      <c r="M43" s="62"/>
      <c r="N43" s="96"/>
    </row>
    <row r="44" spans="1:14" ht="11.1" customHeight="1">
      <c r="A44" s="37">
        <v>2</v>
      </c>
      <c r="B44" s="44"/>
      <c r="C44" s="44"/>
      <c r="D44" s="44"/>
      <c r="E44" s="55"/>
      <c r="F44" s="57"/>
      <c r="G44" s="55"/>
      <c r="H44" s="66"/>
      <c r="I44" s="69"/>
      <c r="J44" s="72"/>
      <c r="K44" s="74"/>
      <c r="L44" s="66"/>
      <c r="M44" s="86"/>
      <c r="N44" s="95"/>
    </row>
    <row r="45" spans="1:14" ht="11.1" customHeight="1">
      <c r="A45" s="37">
        <v>1</v>
      </c>
      <c r="B45" s="43"/>
      <c r="C45" s="43"/>
      <c r="D45" s="43"/>
      <c r="E45" s="53"/>
      <c r="F45" s="43"/>
      <c r="G45" s="62"/>
      <c r="H45" s="65"/>
      <c r="I45" s="62"/>
      <c r="J45" s="71"/>
      <c r="K45" s="75"/>
      <c r="L45" s="65"/>
      <c r="M45" s="62"/>
      <c r="N45" s="96"/>
    </row>
    <row r="46" spans="1:14" ht="11.1" customHeight="1">
      <c r="A46" s="37">
        <v>2</v>
      </c>
      <c r="B46" s="44"/>
      <c r="C46" s="44"/>
      <c r="D46" s="44"/>
      <c r="E46" s="55"/>
      <c r="F46" s="57"/>
      <c r="G46" s="55"/>
      <c r="H46" s="66"/>
      <c r="I46" s="69"/>
      <c r="J46" s="72"/>
      <c r="K46" s="74"/>
      <c r="L46" s="66"/>
      <c r="M46" s="86"/>
      <c r="N46" s="95"/>
    </row>
    <row r="47" spans="1:14" ht="11.1" customHeight="1">
      <c r="A47" s="37">
        <v>1</v>
      </c>
      <c r="B47" s="43"/>
      <c r="C47" s="43"/>
      <c r="D47" s="43"/>
      <c r="E47" s="53"/>
      <c r="F47" s="43"/>
      <c r="G47" s="62"/>
      <c r="H47" s="65"/>
      <c r="I47" s="62"/>
      <c r="J47" s="71"/>
      <c r="K47" s="75"/>
      <c r="L47" s="65"/>
      <c r="M47" s="62"/>
      <c r="N47" s="96"/>
    </row>
    <row r="48" spans="1:14" ht="11.1" customHeight="1">
      <c r="A48" s="37">
        <v>2</v>
      </c>
      <c r="B48" s="44"/>
      <c r="C48" s="44"/>
      <c r="D48" s="44"/>
      <c r="E48" s="55"/>
      <c r="F48" s="57"/>
      <c r="G48" s="55"/>
      <c r="H48" s="66"/>
      <c r="I48" s="69"/>
      <c r="J48" s="72"/>
      <c r="K48" s="74"/>
      <c r="L48" s="66"/>
      <c r="M48" s="86"/>
      <c r="N48" s="95"/>
    </row>
    <row r="49" spans="1:14" ht="11.1" customHeight="1">
      <c r="A49" s="37">
        <v>1</v>
      </c>
      <c r="B49" s="43"/>
      <c r="C49" s="43"/>
      <c r="D49" s="43"/>
      <c r="E49" s="53"/>
      <c r="F49" s="43"/>
      <c r="G49" s="62"/>
      <c r="H49" s="65"/>
      <c r="I49" s="62"/>
      <c r="J49" s="71"/>
      <c r="K49" s="75"/>
      <c r="L49" s="65"/>
      <c r="M49" s="62"/>
      <c r="N49" s="96"/>
    </row>
    <row r="50" spans="1:14" ht="11.1" customHeight="1">
      <c r="A50" s="37">
        <v>2</v>
      </c>
      <c r="B50" s="44"/>
      <c r="C50" s="44"/>
      <c r="D50" s="44"/>
      <c r="E50" s="55"/>
      <c r="F50" s="57"/>
      <c r="G50" s="55"/>
      <c r="H50" s="66"/>
      <c r="I50" s="69"/>
      <c r="J50" s="72"/>
      <c r="K50" s="74"/>
      <c r="L50" s="66"/>
      <c r="M50" s="86"/>
      <c r="N50" s="95"/>
    </row>
    <row r="51" spans="1:14" ht="11.1" customHeight="1">
      <c r="A51" s="37">
        <v>1</v>
      </c>
      <c r="B51" s="43"/>
      <c r="C51" s="43"/>
      <c r="D51" s="43"/>
      <c r="E51" s="53"/>
      <c r="F51" s="43"/>
      <c r="G51" s="62"/>
      <c r="H51" s="65"/>
      <c r="I51" s="62"/>
      <c r="J51" s="71"/>
      <c r="K51" s="75"/>
      <c r="L51" s="65"/>
      <c r="M51" s="62"/>
      <c r="N51" s="96"/>
    </row>
    <row r="52" spans="1:14" ht="11.1" customHeight="1">
      <c r="A52" s="37">
        <v>2</v>
      </c>
      <c r="B52" s="44"/>
      <c r="C52" s="44"/>
      <c r="D52" s="44"/>
      <c r="E52" s="55"/>
      <c r="F52" s="57"/>
      <c r="G52" s="55"/>
      <c r="H52" s="66"/>
      <c r="I52" s="69"/>
      <c r="J52" s="72"/>
      <c r="K52" s="74"/>
      <c r="L52" s="66"/>
      <c r="M52" s="86"/>
      <c r="N52" s="95"/>
    </row>
    <row r="53" spans="1:14" ht="11.1" customHeight="1">
      <c r="A53" s="37">
        <v>1</v>
      </c>
      <c r="B53" s="43"/>
      <c r="C53" s="43"/>
      <c r="D53" s="43"/>
      <c r="E53" s="53"/>
      <c r="F53" s="43"/>
      <c r="G53" s="62"/>
      <c r="H53" s="65"/>
      <c r="I53" s="62"/>
      <c r="J53" s="71"/>
      <c r="K53" s="75"/>
      <c r="L53" s="65"/>
      <c r="M53" s="62"/>
      <c r="N53" s="96"/>
    </row>
    <row r="54" spans="1:14" ht="11.1" customHeight="1">
      <c r="A54" s="37">
        <v>2</v>
      </c>
      <c r="B54" s="44"/>
      <c r="C54" s="44"/>
      <c r="D54" s="44"/>
      <c r="E54" s="55"/>
      <c r="F54" s="57"/>
      <c r="G54" s="55"/>
      <c r="H54" s="66"/>
      <c r="I54" s="69"/>
      <c r="J54" s="72"/>
      <c r="K54" s="74"/>
      <c r="L54" s="66"/>
      <c r="M54" s="86"/>
      <c r="N54" s="95"/>
    </row>
    <row r="55" spans="1:14" ht="11.1" customHeight="1">
      <c r="A55" s="37">
        <v>3</v>
      </c>
      <c r="B55" s="43"/>
      <c r="C55" s="43"/>
      <c r="D55" s="43"/>
      <c r="E55" s="53"/>
      <c r="F55" s="58"/>
      <c r="G55" s="62"/>
      <c r="H55" s="65"/>
      <c r="I55" s="62"/>
      <c r="J55" s="43"/>
      <c r="K55" s="76">
        <f>K41+K43+K45+K47+K49+K51+K53</f>
        <v>0</v>
      </c>
      <c r="L55" s="65"/>
      <c r="M55" s="62"/>
      <c r="N55" s="96"/>
    </row>
    <row r="56" spans="1:14" ht="11.1" customHeight="1">
      <c r="A56" s="37">
        <v>4</v>
      </c>
      <c r="B56" s="45"/>
      <c r="C56" s="45"/>
      <c r="D56" s="50" t="s">
        <v>219</v>
      </c>
      <c r="E56" s="56"/>
      <c r="F56" s="59">
        <f>COUNTA(F41:F54)</f>
        <v>0</v>
      </c>
      <c r="G56" s="56"/>
      <c r="H56" s="67">
        <f>SUM(H41:H54)</f>
        <v>0</v>
      </c>
      <c r="I56" s="69"/>
      <c r="J56" s="45"/>
      <c r="K56" s="77">
        <f>K42+K44+K46+K48+K50+K52+K54</f>
        <v>0</v>
      </c>
      <c r="L56" s="67">
        <f>SUM(L41:L54)</f>
        <v>0</v>
      </c>
      <c r="M56" s="87"/>
      <c r="N56" s="97"/>
    </row>
    <row r="57" spans="1:14" ht="11.1" customHeight="1">
      <c r="A57" s="37">
        <v>1</v>
      </c>
      <c r="B57" s="43"/>
      <c r="C57" s="43"/>
      <c r="D57" s="43"/>
      <c r="E57" s="53"/>
      <c r="F57" s="43"/>
      <c r="G57" s="62"/>
      <c r="H57" s="65"/>
      <c r="I57" s="62"/>
      <c r="J57" s="71"/>
      <c r="K57" s="73"/>
      <c r="L57" s="65"/>
      <c r="M57" s="85"/>
      <c r="N57" s="94"/>
    </row>
    <row r="58" spans="1:14" ht="11.1" customHeight="1">
      <c r="A58" s="37">
        <v>2</v>
      </c>
      <c r="B58" s="44"/>
      <c r="C58" s="44"/>
      <c r="D58" s="44"/>
      <c r="E58" s="54"/>
      <c r="F58" s="57"/>
      <c r="G58" s="55"/>
      <c r="H58" s="66"/>
      <c r="I58" s="69"/>
      <c r="J58" s="72"/>
      <c r="K58" s="74"/>
      <c r="L58" s="66"/>
      <c r="M58" s="86"/>
      <c r="N58" s="95"/>
    </row>
    <row r="59" spans="1:14" ht="11.1" customHeight="1">
      <c r="A59" s="37">
        <v>1</v>
      </c>
      <c r="B59" s="43"/>
      <c r="C59" s="43"/>
      <c r="D59" s="43"/>
      <c r="E59" s="53"/>
      <c r="F59" s="43"/>
      <c r="G59" s="62"/>
      <c r="H59" s="65"/>
      <c r="I59" s="62"/>
      <c r="J59" s="71"/>
      <c r="K59" s="75"/>
      <c r="L59" s="65"/>
      <c r="M59" s="62"/>
      <c r="N59" s="96"/>
    </row>
    <row r="60" spans="1:14" ht="11.1" customHeight="1">
      <c r="A60" s="37">
        <v>2</v>
      </c>
      <c r="B60" s="44"/>
      <c r="C60" s="44"/>
      <c r="D60" s="44"/>
      <c r="E60" s="55"/>
      <c r="F60" s="57"/>
      <c r="G60" s="55"/>
      <c r="H60" s="66"/>
      <c r="I60" s="69"/>
      <c r="J60" s="72"/>
      <c r="K60" s="74"/>
      <c r="L60" s="66"/>
      <c r="M60" s="86"/>
      <c r="N60" s="95"/>
    </row>
    <row r="61" spans="1:14" ht="11.1" customHeight="1">
      <c r="A61" s="37">
        <v>1</v>
      </c>
      <c r="B61" s="43"/>
      <c r="C61" s="43"/>
      <c r="D61" s="43"/>
      <c r="E61" s="53"/>
      <c r="F61" s="43"/>
      <c r="G61" s="62"/>
      <c r="H61" s="65"/>
      <c r="I61" s="62"/>
      <c r="J61" s="71"/>
      <c r="K61" s="75"/>
      <c r="L61" s="65"/>
      <c r="M61" s="62"/>
      <c r="N61" s="96"/>
    </row>
    <row r="62" spans="1:14" ht="11.1" customHeight="1">
      <c r="A62" s="37">
        <v>2</v>
      </c>
      <c r="B62" s="44"/>
      <c r="C62" s="44"/>
      <c r="D62" s="44"/>
      <c r="E62" s="55"/>
      <c r="F62" s="57"/>
      <c r="G62" s="55"/>
      <c r="H62" s="66"/>
      <c r="I62" s="69"/>
      <c r="J62" s="72"/>
      <c r="K62" s="74"/>
      <c r="L62" s="66"/>
      <c r="M62" s="86"/>
      <c r="N62" s="95"/>
    </row>
    <row r="63" spans="1:14" ht="11.1" customHeight="1">
      <c r="A63" s="37">
        <v>1</v>
      </c>
      <c r="B63" s="43"/>
      <c r="C63" s="43"/>
      <c r="D63" s="43"/>
      <c r="E63" s="53"/>
      <c r="F63" s="43"/>
      <c r="G63" s="62"/>
      <c r="H63" s="65"/>
      <c r="I63" s="62"/>
      <c r="J63" s="71"/>
      <c r="K63" s="75"/>
      <c r="L63" s="65"/>
      <c r="M63" s="62"/>
      <c r="N63" s="96"/>
    </row>
    <row r="64" spans="1:14" ht="11.1" customHeight="1">
      <c r="A64" s="37">
        <v>2</v>
      </c>
      <c r="B64" s="44"/>
      <c r="C64" s="44"/>
      <c r="D64" s="44"/>
      <c r="E64" s="55"/>
      <c r="F64" s="57"/>
      <c r="G64" s="55"/>
      <c r="H64" s="66"/>
      <c r="I64" s="69"/>
      <c r="J64" s="72"/>
      <c r="K64" s="74"/>
      <c r="L64" s="66"/>
      <c r="M64" s="86"/>
      <c r="N64" s="95"/>
    </row>
    <row r="65" spans="1:14" ht="11.1" customHeight="1">
      <c r="A65" s="37">
        <v>1</v>
      </c>
      <c r="B65" s="43"/>
      <c r="C65" s="43"/>
      <c r="D65" s="43"/>
      <c r="E65" s="53"/>
      <c r="F65" s="43"/>
      <c r="G65" s="62"/>
      <c r="H65" s="65"/>
      <c r="I65" s="62"/>
      <c r="J65" s="71"/>
      <c r="K65" s="75"/>
      <c r="L65" s="65"/>
      <c r="M65" s="62"/>
      <c r="N65" s="96"/>
    </row>
    <row r="66" spans="1:14" ht="11.1" customHeight="1">
      <c r="A66" s="37">
        <v>2</v>
      </c>
      <c r="B66" s="44"/>
      <c r="C66" s="44"/>
      <c r="D66" s="44"/>
      <c r="E66" s="55"/>
      <c r="F66" s="57"/>
      <c r="G66" s="55"/>
      <c r="H66" s="66"/>
      <c r="I66" s="69"/>
      <c r="J66" s="72"/>
      <c r="K66" s="74"/>
      <c r="L66" s="66"/>
      <c r="M66" s="86"/>
      <c r="N66" s="95"/>
    </row>
    <row r="67" spans="1:14" ht="11.1" customHeight="1">
      <c r="A67" s="37">
        <v>1</v>
      </c>
      <c r="B67" s="43"/>
      <c r="C67" s="43"/>
      <c r="D67" s="43"/>
      <c r="E67" s="53"/>
      <c r="F67" s="43"/>
      <c r="G67" s="62"/>
      <c r="H67" s="65"/>
      <c r="I67" s="62"/>
      <c r="J67" s="71"/>
      <c r="K67" s="75"/>
      <c r="L67" s="65"/>
      <c r="M67" s="62"/>
      <c r="N67" s="96"/>
    </row>
    <row r="68" spans="1:14" ht="11.1" customHeight="1">
      <c r="A68" s="37">
        <v>2</v>
      </c>
      <c r="B68" s="44"/>
      <c r="C68" s="44"/>
      <c r="D68" s="44"/>
      <c r="E68" s="55"/>
      <c r="F68" s="57"/>
      <c r="G68" s="55"/>
      <c r="H68" s="66"/>
      <c r="I68" s="69"/>
      <c r="J68" s="72"/>
      <c r="K68" s="74"/>
      <c r="L68" s="66"/>
      <c r="M68" s="86"/>
      <c r="N68" s="95"/>
    </row>
    <row r="69" spans="1:14" ht="11.1" customHeight="1">
      <c r="A69" s="37">
        <v>1</v>
      </c>
      <c r="B69" s="43"/>
      <c r="C69" s="43"/>
      <c r="D69" s="43"/>
      <c r="E69" s="53"/>
      <c r="F69" s="43"/>
      <c r="G69" s="62"/>
      <c r="H69" s="65"/>
      <c r="I69" s="62"/>
      <c r="J69" s="71"/>
      <c r="K69" s="75"/>
      <c r="L69" s="65"/>
      <c r="M69" s="62"/>
      <c r="N69" s="96"/>
    </row>
    <row r="70" spans="1:14" ht="11.1" customHeight="1">
      <c r="A70" s="37">
        <v>2</v>
      </c>
      <c r="B70" s="44"/>
      <c r="C70" s="44"/>
      <c r="D70" s="44"/>
      <c r="E70" s="55"/>
      <c r="F70" s="57"/>
      <c r="G70" s="55"/>
      <c r="H70" s="66"/>
      <c r="I70" s="69"/>
      <c r="J70" s="72"/>
      <c r="K70" s="74"/>
      <c r="L70" s="66"/>
      <c r="M70" s="86"/>
      <c r="N70" s="95"/>
    </row>
    <row r="71" spans="1:14" ht="11.1" customHeight="1">
      <c r="A71" s="37">
        <v>3</v>
      </c>
      <c r="B71" s="43"/>
      <c r="C71" s="43"/>
      <c r="D71" s="43"/>
      <c r="E71" s="53"/>
      <c r="F71" s="58"/>
      <c r="G71" s="62"/>
      <c r="H71" s="65"/>
      <c r="I71" s="62"/>
      <c r="J71" s="43"/>
      <c r="K71" s="76">
        <f>K57+K59+K61+K63+K65+K67+K69</f>
        <v>0</v>
      </c>
      <c r="L71" s="65"/>
      <c r="M71" s="62"/>
      <c r="N71" s="96"/>
    </row>
    <row r="72" spans="1:14" ht="11.1" customHeight="1">
      <c r="A72" s="37">
        <v>4</v>
      </c>
      <c r="B72" s="45"/>
      <c r="C72" s="45"/>
      <c r="D72" s="50" t="s">
        <v>219</v>
      </c>
      <c r="E72" s="56"/>
      <c r="F72" s="59">
        <f>COUNTA(F57:F70)</f>
        <v>0</v>
      </c>
      <c r="G72" s="56"/>
      <c r="H72" s="67">
        <f>SUM(H57:H70)</f>
        <v>0</v>
      </c>
      <c r="I72" s="69"/>
      <c r="J72" s="45"/>
      <c r="K72" s="77">
        <f>K58+K60+K62+K64+K66+K68+K70</f>
        <v>0</v>
      </c>
      <c r="L72" s="67">
        <f>SUM(L57:L70)</f>
        <v>0</v>
      </c>
      <c r="M72" s="87"/>
      <c r="N72" s="97"/>
    </row>
    <row r="73" spans="1:14" ht="11.1" customHeight="1">
      <c r="B73" s="43"/>
      <c r="C73" s="43"/>
      <c r="D73" s="43"/>
      <c r="E73" s="53"/>
      <c r="F73" s="58"/>
      <c r="G73" s="62"/>
      <c r="H73" s="65"/>
      <c r="I73" s="62"/>
      <c r="J73" s="43"/>
      <c r="K73" s="76">
        <f>SUMIF(A7:A72,3,K7:K72)</f>
        <v>0</v>
      </c>
      <c r="L73" s="65"/>
      <c r="M73" s="62"/>
      <c r="N73" s="96"/>
    </row>
    <row r="74" spans="1:14" ht="11.1" customHeight="1">
      <c r="B74" s="45"/>
      <c r="C74" s="45"/>
      <c r="D74" s="50" t="s">
        <v>221</v>
      </c>
      <c r="E74" s="56"/>
      <c r="F74" s="59">
        <f>SUMIF(A9:A72,4,F9:F72)</f>
        <v>0</v>
      </c>
      <c r="G74" s="56"/>
      <c r="H74" s="59">
        <f>SUMIF(A9:A72,4,H9:H72)</f>
        <v>0</v>
      </c>
      <c r="I74" s="70"/>
      <c r="J74" s="45"/>
      <c r="K74" s="77">
        <f>SUMIF(A9:A72,4,K9:K72)</f>
        <v>0</v>
      </c>
      <c r="L74" s="59">
        <f>SUMIF(A9:A72,4,L9:L72)</f>
        <v>0</v>
      </c>
      <c r="M74" s="87"/>
      <c r="N74" s="97"/>
    </row>
    <row r="75" spans="1:14" ht="11.1" customHeight="1">
      <c r="A75" s="37">
        <v>1</v>
      </c>
      <c r="B75" s="43"/>
      <c r="C75" s="43"/>
      <c r="D75" s="43"/>
      <c r="E75" s="53"/>
      <c r="F75" s="43"/>
      <c r="G75" s="62"/>
      <c r="H75" s="65"/>
      <c r="I75" s="62"/>
      <c r="J75" s="43"/>
      <c r="K75" s="78"/>
      <c r="L75" s="65"/>
      <c r="M75" s="62"/>
      <c r="N75" s="96"/>
    </row>
    <row r="76" spans="1:14" ht="11.1" customHeight="1">
      <c r="A76" s="37">
        <v>2</v>
      </c>
      <c r="B76" s="45"/>
      <c r="C76" s="45"/>
      <c r="D76" s="45"/>
      <c r="E76" s="56"/>
      <c r="F76" s="60"/>
      <c r="G76" s="56"/>
      <c r="H76" s="68"/>
      <c r="I76" s="70"/>
      <c r="J76" s="45"/>
      <c r="K76" s="79"/>
      <c r="L76" s="68"/>
      <c r="M76" s="87"/>
      <c r="N76" s="97"/>
    </row>
    <row r="77" spans="1:14" ht="11.1" customHeight="1">
      <c r="A77" s="37">
        <v>1</v>
      </c>
      <c r="B77" s="43"/>
      <c r="C77" s="43"/>
      <c r="D77" s="43"/>
      <c r="E77" s="53"/>
      <c r="F77" s="58"/>
      <c r="G77" s="62"/>
      <c r="H77" s="65"/>
      <c r="I77" s="62"/>
      <c r="J77" s="43"/>
      <c r="K77" s="78"/>
      <c r="L77" s="65"/>
      <c r="M77" s="62"/>
      <c r="N77" s="96"/>
    </row>
    <row r="78" spans="1:14" ht="11.1" customHeight="1">
      <c r="A78" s="37">
        <v>2</v>
      </c>
      <c r="B78" s="45"/>
      <c r="C78" s="45"/>
      <c r="D78" s="51" t="s">
        <v>223</v>
      </c>
      <c r="E78" s="55" t="s">
        <v>172</v>
      </c>
      <c r="F78" s="59"/>
      <c r="G78" s="56"/>
      <c r="H78" s="67"/>
      <c r="I78" s="70"/>
      <c r="J78" s="45"/>
      <c r="K78" s="79"/>
      <c r="L78" s="68"/>
      <c r="M78" s="87"/>
      <c r="N78" s="97"/>
    </row>
    <row r="79" spans="1:14" ht="11.1" customHeight="1">
      <c r="A79" s="37">
        <v>1</v>
      </c>
      <c r="B79" s="43"/>
      <c r="C79" s="43"/>
      <c r="D79" s="43"/>
      <c r="E79" s="53"/>
      <c r="F79" s="58"/>
      <c r="G79" s="62"/>
      <c r="H79" s="65"/>
      <c r="I79" s="62"/>
      <c r="J79" s="43"/>
      <c r="K79" s="78"/>
      <c r="L79" s="65"/>
      <c r="M79" s="62"/>
      <c r="N79" s="96"/>
    </row>
    <row r="80" spans="1:14" ht="11.1" customHeight="1">
      <c r="A80" s="37">
        <v>2</v>
      </c>
      <c r="B80" s="45"/>
      <c r="C80" s="45"/>
      <c r="D80" s="45"/>
      <c r="E80" s="55" t="s">
        <v>228</v>
      </c>
      <c r="F80" s="59"/>
      <c r="G80" s="56"/>
      <c r="H80" s="67"/>
      <c r="I80" s="70"/>
      <c r="J80" s="45"/>
      <c r="K80" s="79"/>
      <c r="L80" s="68"/>
      <c r="M80" s="87"/>
      <c r="N80" s="97"/>
    </row>
    <row r="81" spans="1:14" ht="11.1" customHeight="1">
      <c r="A81" s="37">
        <v>1</v>
      </c>
      <c r="B81" s="43"/>
      <c r="C81" s="43"/>
      <c r="D81" s="43"/>
      <c r="E81" s="53"/>
      <c r="F81" s="58"/>
      <c r="G81" s="62"/>
      <c r="H81" s="65"/>
      <c r="I81" s="62"/>
      <c r="J81" s="43"/>
      <c r="K81" s="78"/>
      <c r="L81" s="65"/>
      <c r="M81" s="62"/>
      <c r="N81" s="96"/>
    </row>
    <row r="82" spans="1:14" ht="11.1" customHeight="1">
      <c r="A82" s="37">
        <v>2</v>
      </c>
      <c r="B82" s="45"/>
      <c r="C82" s="45"/>
      <c r="D82" s="45"/>
      <c r="E82" s="55" t="s">
        <v>229</v>
      </c>
      <c r="F82" s="59"/>
      <c r="G82" s="56"/>
      <c r="H82" s="67"/>
      <c r="I82" s="70"/>
      <c r="J82" s="45"/>
      <c r="K82" s="79"/>
      <c r="L82" s="68"/>
      <c r="M82" s="87"/>
      <c r="N82" s="97"/>
    </row>
    <row r="83" spans="1:14" ht="11.1" customHeight="1">
      <c r="A83" s="37">
        <v>1</v>
      </c>
      <c r="B83" s="43"/>
      <c r="C83" s="43"/>
      <c r="D83" s="43"/>
      <c r="E83" s="53"/>
      <c r="F83" s="58"/>
      <c r="G83" s="62"/>
      <c r="H83" s="65"/>
      <c r="I83" s="62"/>
      <c r="J83" s="43"/>
      <c r="K83" s="78"/>
      <c r="L83" s="65"/>
      <c r="M83" s="62"/>
      <c r="N83" s="96"/>
    </row>
    <row r="84" spans="1:14" ht="11.1" customHeight="1">
      <c r="A84" s="37">
        <v>2</v>
      </c>
      <c r="B84" s="45"/>
      <c r="C84" s="45"/>
      <c r="D84" s="45"/>
      <c r="E84" s="55" t="s">
        <v>187</v>
      </c>
      <c r="F84" s="59"/>
      <c r="G84" s="56"/>
      <c r="H84" s="67"/>
      <c r="I84" s="70"/>
      <c r="J84" s="45"/>
      <c r="K84" s="79"/>
      <c r="L84" s="68"/>
      <c r="M84" s="87"/>
      <c r="N84" s="97"/>
    </row>
    <row r="85" spans="1:14" ht="11.1" customHeight="1">
      <c r="A85" s="37">
        <v>1</v>
      </c>
      <c r="B85" s="43"/>
      <c r="C85" s="43"/>
      <c r="D85" s="43"/>
      <c r="E85" s="53"/>
      <c r="F85" s="58"/>
      <c r="G85" s="62"/>
      <c r="H85" s="65"/>
      <c r="I85" s="62"/>
      <c r="J85" s="43"/>
      <c r="K85" s="78"/>
      <c r="L85" s="65"/>
      <c r="M85" s="62"/>
      <c r="N85" s="96"/>
    </row>
    <row r="86" spans="1:14" ht="11.1" customHeight="1">
      <c r="A86" s="37">
        <v>2</v>
      </c>
      <c r="B86" s="45"/>
      <c r="C86" s="45"/>
      <c r="D86" s="45"/>
      <c r="E86" s="55" t="s">
        <v>230</v>
      </c>
      <c r="F86" s="59"/>
      <c r="G86" s="56"/>
      <c r="H86" s="67"/>
      <c r="I86" s="70"/>
      <c r="J86" s="45"/>
      <c r="K86" s="79"/>
      <c r="L86" s="68"/>
      <c r="M86" s="87"/>
      <c r="N86" s="97"/>
    </row>
    <row r="87" spans="1:14" ht="11.1" customHeight="1">
      <c r="A87" s="37">
        <v>1</v>
      </c>
      <c r="B87" s="43"/>
      <c r="C87" s="43"/>
      <c r="D87" s="43"/>
      <c r="E87" s="53"/>
      <c r="F87" s="58"/>
      <c r="G87" s="62"/>
      <c r="H87" s="65"/>
      <c r="I87" s="62"/>
      <c r="J87" s="43"/>
      <c r="K87" s="78"/>
      <c r="L87" s="65"/>
      <c r="M87" s="62"/>
      <c r="N87" s="96"/>
    </row>
    <row r="88" spans="1:14" ht="11.1" customHeight="1">
      <c r="A88" s="37">
        <v>2</v>
      </c>
      <c r="B88" s="45"/>
      <c r="C88" s="45"/>
      <c r="D88" s="45"/>
      <c r="E88" s="55" t="s">
        <v>232</v>
      </c>
      <c r="F88" s="59"/>
      <c r="G88" s="56"/>
      <c r="H88" s="67"/>
      <c r="I88" s="70"/>
      <c r="J88" s="45"/>
      <c r="K88" s="79"/>
      <c r="L88" s="68"/>
      <c r="M88" s="87"/>
      <c r="N88" s="97"/>
    </row>
    <row r="89" spans="1:14" ht="11.1" customHeight="1">
      <c r="A89" s="37">
        <v>1</v>
      </c>
      <c r="B89" s="43"/>
      <c r="C89" s="43"/>
      <c r="D89" s="43"/>
      <c r="E89" s="53"/>
      <c r="F89" s="58"/>
      <c r="G89" s="62"/>
      <c r="H89" s="65"/>
      <c r="I89" s="62"/>
      <c r="J89" s="43"/>
      <c r="K89" s="78"/>
      <c r="L89" s="65"/>
      <c r="M89" s="62"/>
      <c r="N89" s="96"/>
    </row>
    <row r="90" spans="1:14" ht="11.1" customHeight="1">
      <c r="A90" s="37">
        <v>2</v>
      </c>
      <c r="B90" s="45"/>
      <c r="C90" s="45"/>
      <c r="D90" s="45"/>
      <c r="E90" s="55" t="s">
        <v>234</v>
      </c>
      <c r="F90" s="59"/>
      <c r="G90" s="56"/>
      <c r="H90" s="67"/>
      <c r="I90" s="70"/>
      <c r="J90" s="45"/>
      <c r="K90" s="79"/>
      <c r="L90" s="68"/>
      <c r="M90" s="87"/>
      <c r="N90" s="97"/>
    </row>
    <row r="91" spans="1:14" ht="11.1" customHeight="1">
      <c r="A91" s="37">
        <v>1</v>
      </c>
      <c r="B91" s="43"/>
      <c r="C91" s="43"/>
      <c r="D91" s="43"/>
      <c r="E91" s="53"/>
      <c r="F91" s="58"/>
      <c r="G91" s="62"/>
      <c r="H91" s="65"/>
      <c r="I91" s="62"/>
      <c r="J91" s="43"/>
      <c r="K91" s="78"/>
      <c r="L91" s="65"/>
      <c r="M91" s="62"/>
      <c r="N91" s="96"/>
    </row>
    <row r="92" spans="1:14" ht="11.1" customHeight="1">
      <c r="A92" s="37">
        <v>2</v>
      </c>
      <c r="B92" s="45"/>
      <c r="C92" s="45"/>
      <c r="D92" s="45"/>
      <c r="E92" s="55" t="s">
        <v>235</v>
      </c>
      <c r="F92" s="59"/>
      <c r="G92" s="56"/>
      <c r="H92" s="67"/>
      <c r="I92" s="70"/>
      <c r="J92" s="45"/>
      <c r="K92" s="79"/>
      <c r="L92" s="68"/>
      <c r="M92" s="87"/>
      <c r="N92" s="97"/>
    </row>
    <row r="93" spans="1:14" ht="11.1" customHeight="1">
      <c r="A93" s="37">
        <v>1</v>
      </c>
      <c r="B93" s="43"/>
      <c r="C93" s="43"/>
      <c r="D93" s="43"/>
      <c r="E93" s="53"/>
      <c r="F93" s="58"/>
      <c r="G93" s="62"/>
      <c r="H93" s="65"/>
      <c r="I93" s="62"/>
      <c r="J93" s="43"/>
      <c r="K93" s="78"/>
      <c r="L93" s="65"/>
      <c r="M93" s="62"/>
      <c r="N93" s="96"/>
    </row>
    <row r="94" spans="1:14" ht="11.1" customHeight="1">
      <c r="A94" s="37">
        <v>2</v>
      </c>
      <c r="B94" s="45"/>
      <c r="C94" s="45"/>
      <c r="D94" s="45"/>
      <c r="E94" s="55" t="s">
        <v>238</v>
      </c>
      <c r="F94" s="59"/>
      <c r="G94" s="56"/>
      <c r="H94" s="67"/>
      <c r="I94" s="70"/>
      <c r="J94" s="45"/>
      <c r="K94" s="79"/>
      <c r="L94" s="68"/>
      <c r="M94" s="87"/>
      <c r="N94" s="97"/>
    </row>
    <row r="95" spans="1:14" ht="11.1" customHeight="1">
      <c r="A95" s="37">
        <v>1</v>
      </c>
      <c r="B95" s="43"/>
      <c r="C95" s="43"/>
      <c r="D95" s="43"/>
      <c r="E95" s="53"/>
      <c r="F95" s="58"/>
      <c r="G95" s="62"/>
      <c r="H95" s="65"/>
      <c r="I95" s="62"/>
      <c r="J95" s="43"/>
      <c r="K95" s="78"/>
      <c r="L95" s="65"/>
      <c r="M95" s="62"/>
      <c r="N95" s="96"/>
    </row>
    <row r="96" spans="1:14" ht="11.1" customHeight="1">
      <c r="A96" s="37">
        <v>2</v>
      </c>
      <c r="B96" s="45"/>
      <c r="C96" s="45"/>
      <c r="D96" s="45"/>
      <c r="E96" s="55" t="s">
        <v>239</v>
      </c>
      <c r="F96" s="59"/>
      <c r="G96" s="56"/>
      <c r="H96" s="67"/>
      <c r="I96" s="70"/>
      <c r="J96" s="45"/>
      <c r="K96" s="79"/>
      <c r="L96" s="68"/>
      <c r="M96" s="87"/>
      <c r="N96" s="97"/>
    </row>
    <row r="97" spans="1:14" ht="11.1" customHeight="1">
      <c r="A97" s="37">
        <v>1</v>
      </c>
      <c r="B97" s="43"/>
      <c r="C97" s="43"/>
      <c r="D97" s="43"/>
      <c r="E97" s="53"/>
      <c r="F97" s="58"/>
      <c r="G97" s="62"/>
      <c r="H97" s="65"/>
      <c r="I97" s="62"/>
      <c r="J97" s="43"/>
      <c r="K97" s="78"/>
      <c r="L97" s="65"/>
      <c r="M97" s="62"/>
      <c r="N97" s="96"/>
    </row>
    <row r="98" spans="1:14" ht="11.1" customHeight="1">
      <c r="A98" s="37">
        <v>2</v>
      </c>
      <c r="B98" s="45"/>
      <c r="C98" s="45"/>
      <c r="D98" s="45"/>
      <c r="E98" s="55" t="s">
        <v>247</v>
      </c>
      <c r="F98" s="59"/>
      <c r="G98" s="56"/>
      <c r="H98" s="67"/>
      <c r="I98" s="70"/>
      <c r="J98" s="45"/>
      <c r="K98" s="79"/>
      <c r="L98" s="68"/>
      <c r="M98" s="87"/>
      <c r="N98" s="97"/>
    </row>
    <row r="99" spans="1:14" ht="11.1" customHeight="1">
      <c r="A99" s="37">
        <v>1</v>
      </c>
      <c r="B99" s="43"/>
      <c r="C99" s="43"/>
      <c r="D99" s="43"/>
      <c r="E99" s="53"/>
      <c r="F99" s="58"/>
      <c r="G99" s="62"/>
      <c r="H99" s="65"/>
      <c r="I99" s="62"/>
      <c r="J99" s="43"/>
      <c r="K99" s="78"/>
      <c r="L99" s="65"/>
      <c r="M99" s="62"/>
      <c r="N99" s="96"/>
    </row>
    <row r="100" spans="1:14" ht="11.1" customHeight="1">
      <c r="A100" s="37">
        <v>2</v>
      </c>
      <c r="B100" s="45"/>
      <c r="C100" s="45"/>
      <c r="D100" s="45"/>
      <c r="E100" s="55" t="s">
        <v>143</v>
      </c>
      <c r="F100" s="59"/>
      <c r="G100" s="56"/>
      <c r="H100" s="67"/>
      <c r="I100" s="70"/>
      <c r="J100" s="45"/>
      <c r="K100" s="79"/>
      <c r="L100" s="68"/>
      <c r="M100" s="87"/>
      <c r="N100" s="97"/>
    </row>
    <row r="101" spans="1:14" ht="11.1" customHeight="1">
      <c r="A101" s="37">
        <v>1</v>
      </c>
      <c r="B101" s="43"/>
      <c r="C101" s="43"/>
      <c r="D101" s="43"/>
      <c r="E101" s="53"/>
      <c r="F101" s="58"/>
      <c r="G101" s="62"/>
      <c r="H101" s="65"/>
      <c r="I101" s="62"/>
      <c r="J101" s="43"/>
      <c r="K101" s="78"/>
      <c r="L101" s="65"/>
      <c r="M101" s="62"/>
      <c r="N101" s="96"/>
    </row>
    <row r="102" spans="1:14" ht="11.1" customHeight="1">
      <c r="A102" s="37">
        <v>2</v>
      </c>
      <c r="B102" s="45"/>
      <c r="C102" s="45"/>
      <c r="D102" s="45"/>
      <c r="E102" s="55" t="s">
        <v>67</v>
      </c>
      <c r="F102" s="59"/>
      <c r="G102" s="56"/>
      <c r="H102" s="67"/>
      <c r="I102" s="70"/>
      <c r="J102" s="45"/>
      <c r="K102" s="79"/>
      <c r="L102" s="68"/>
      <c r="M102" s="87"/>
      <c r="N102" s="97"/>
    </row>
    <row r="103" spans="1:14" ht="11.1" customHeight="1">
      <c r="A103" s="37">
        <v>1</v>
      </c>
      <c r="B103" s="43"/>
      <c r="C103" s="43"/>
      <c r="D103" s="43"/>
      <c r="E103" s="53"/>
      <c r="F103" s="58"/>
      <c r="G103" s="62"/>
      <c r="H103" s="65"/>
      <c r="I103" s="62"/>
      <c r="J103" s="43"/>
      <c r="K103" s="78"/>
      <c r="L103" s="65"/>
      <c r="M103" s="62"/>
      <c r="N103" s="96"/>
    </row>
    <row r="104" spans="1:14" ht="11.1" customHeight="1">
      <c r="A104" s="37">
        <v>2</v>
      </c>
      <c r="B104" s="45"/>
      <c r="C104" s="45"/>
      <c r="D104" s="45"/>
      <c r="E104" s="55" t="s">
        <v>249</v>
      </c>
      <c r="F104" s="59"/>
      <c r="G104" s="56"/>
      <c r="H104" s="67"/>
      <c r="I104" s="70"/>
      <c r="J104" s="45"/>
      <c r="K104" s="79"/>
      <c r="L104" s="68"/>
      <c r="M104" s="87"/>
      <c r="N104" s="97"/>
    </row>
    <row r="105" spans="1:14" ht="11.1" customHeight="1">
      <c r="A105" s="37">
        <v>1</v>
      </c>
      <c r="B105" s="43"/>
      <c r="C105" s="43"/>
      <c r="D105" s="43"/>
      <c r="E105" s="53"/>
      <c r="F105" s="58"/>
      <c r="G105" s="62"/>
      <c r="H105" s="65"/>
      <c r="I105" s="62"/>
      <c r="J105" s="43"/>
      <c r="K105" s="78"/>
      <c r="L105" s="65"/>
      <c r="M105" s="62"/>
      <c r="N105" s="96"/>
    </row>
    <row r="106" spans="1:14" ht="11.1" customHeight="1">
      <c r="A106" s="37">
        <v>2</v>
      </c>
      <c r="B106" s="45"/>
      <c r="C106" s="45"/>
      <c r="D106" s="45"/>
      <c r="E106" s="55" t="s">
        <v>251</v>
      </c>
      <c r="F106" s="59"/>
      <c r="G106" s="56"/>
      <c r="H106" s="67"/>
      <c r="I106" s="70"/>
      <c r="J106" s="45"/>
      <c r="K106" s="79"/>
      <c r="L106" s="68"/>
      <c r="M106" s="87"/>
      <c r="N106" s="97"/>
    </row>
    <row r="107" spans="1:14" ht="11.1" customHeight="1">
      <c r="A107" s="37">
        <v>1</v>
      </c>
      <c r="B107" s="43"/>
      <c r="C107" s="43"/>
      <c r="D107" s="43"/>
      <c r="E107" s="53"/>
      <c r="F107" s="58"/>
      <c r="G107" s="62"/>
      <c r="H107" s="65"/>
      <c r="I107" s="62"/>
      <c r="J107" s="43"/>
      <c r="K107" s="78"/>
      <c r="L107" s="65"/>
      <c r="M107" s="62"/>
      <c r="N107" s="96"/>
    </row>
    <row r="108" spans="1:14" ht="11.1" customHeight="1">
      <c r="A108" s="37">
        <v>2</v>
      </c>
      <c r="B108" s="45"/>
      <c r="C108" s="45"/>
      <c r="D108" s="45"/>
      <c r="E108" s="55" t="s">
        <v>253</v>
      </c>
      <c r="F108" s="59"/>
      <c r="G108" s="56"/>
      <c r="H108" s="67"/>
      <c r="I108" s="70"/>
      <c r="J108" s="45"/>
      <c r="K108" s="79"/>
      <c r="L108" s="68"/>
      <c r="M108" s="87"/>
      <c r="N108" s="97"/>
    </row>
    <row r="109" spans="1:14" ht="11.1" customHeight="1">
      <c r="A109" s="37">
        <v>1</v>
      </c>
      <c r="B109" s="43"/>
      <c r="C109" s="43"/>
      <c r="D109" s="43"/>
      <c r="E109" s="53"/>
      <c r="F109" s="58"/>
      <c r="G109" s="62"/>
      <c r="H109" s="65"/>
      <c r="I109" s="62"/>
      <c r="J109" s="43"/>
      <c r="K109" s="78"/>
      <c r="L109" s="65"/>
      <c r="M109" s="62"/>
      <c r="N109" s="96"/>
    </row>
    <row r="110" spans="1:14" ht="11.1" customHeight="1">
      <c r="A110" s="37">
        <v>2</v>
      </c>
      <c r="B110" s="45"/>
      <c r="C110" s="45"/>
      <c r="D110" s="45"/>
      <c r="E110" s="55" t="s">
        <v>151</v>
      </c>
      <c r="F110" s="59"/>
      <c r="G110" s="56"/>
      <c r="H110" s="67"/>
      <c r="I110" s="70"/>
      <c r="J110" s="45"/>
      <c r="K110" s="79"/>
      <c r="L110" s="68"/>
      <c r="M110" s="87"/>
      <c r="N110" s="97"/>
    </row>
    <row r="111" spans="1:14" ht="11.1" customHeight="1">
      <c r="A111" s="37">
        <v>1</v>
      </c>
      <c r="B111" s="43"/>
      <c r="C111" s="43"/>
      <c r="D111" s="43"/>
      <c r="E111" s="53"/>
      <c r="F111" s="58"/>
      <c r="G111" s="62"/>
      <c r="H111" s="65"/>
      <c r="I111" s="62"/>
      <c r="J111" s="43"/>
      <c r="K111" s="78"/>
      <c r="L111" s="65"/>
      <c r="M111" s="62"/>
      <c r="N111" s="96"/>
    </row>
    <row r="112" spans="1:14" ht="11.1" customHeight="1">
      <c r="A112" s="37">
        <v>2</v>
      </c>
      <c r="B112" s="45"/>
      <c r="C112" s="45"/>
      <c r="D112" s="45"/>
      <c r="E112" s="55" t="s">
        <v>256</v>
      </c>
      <c r="F112" s="59"/>
      <c r="G112" s="56"/>
      <c r="H112" s="67"/>
      <c r="I112" s="70"/>
      <c r="J112" s="45"/>
      <c r="K112" s="79"/>
      <c r="L112" s="68"/>
      <c r="M112" s="87"/>
      <c r="N112" s="97"/>
    </row>
    <row r="113" spans="1:14" ht="11.1" customHeight="1">
      <c r="A113" s="37">
        <v>1</v>
      </c>
      <c r="B113" s="43"/>
      <c r="C113" s="43"/>
      <c r="D113" s="43"/>
      <c r="E113" s="53"/>
      <c r="F113" s="58"/>
      <c r="G113" s="62"/>
      <c r="H113" s="65"/>
      <c r="I113" s="62"/>
      <c r="J113" s="43"/>
      <c r="K113" s="78"/>
      <c r="L113" s="65"/>
      <c r="M113" s="62"/>
      <c r="N113" s="96"/>
    </row>
    <row r="114" spans="1:14" ht="11.1" customHeight="1">
      <c r="A114" s="37">
        <v>2</v>
      </c>
      <c r="B114" s="45"/>
      <c r="C114" s="45"/>
      <c r="D114" s="45"/>
      <c r="E114" s="55" t="s">
        <v>257</v>
      </c>
      <c r="F114" s="59"/>
      <c r="G114" s="56"/>
      <c r="H114" s="67"/>
      <c r="I114" s="70"/>
      <c r="J114" s="45"/>
      <c r="K114" s="79"/>
      <c r="L114" s="68"/>
      <c r="M114" s="87"/>
      <c r="N114" s="97"/>
    </row>
    <row r="115" spans="1:14" ht="11.1" customHeight="1">
      <c r="A115" s="37">
        <v>1</v>
      </c>
      <c r="B115" s="43"/>
      <c r="C115" s="43"/>
      <c r="D115" s="43"/>
      <c r="E115" s="53"/>
      <c r="F115" s="58"/>
      <c r="G115" s="62"/>
      <c r="H115" s="65"/>
      <c r="I115" s="62"/>
      <c r="J115" s="43"/>
      <c r="K115" s="78"/>
      <c r="L115" s="65"/>
      <c r="M115" s="62"/>
      <c r="N115" s="96"/>
    </row>
    <row r="116" spans="1:14" ht="11.1" customHeight="1">
      <c r="A116" s="37">
        <v>2</v>
      </c>
      <c r="B116" s="45"/>
      <c r="C116" s="45"/>
      <c r="D116" s="45"/>
      <c r="E116" s="55" t="s">
        <v>53</v>
      </c>
      <c r="F116" s="59"/>
      <c r="G116" s="56"/>
      <c r="H116" s="67"/>
      <c r="I116" s="70"/>
      <c r="J116" s="45"/>
      <c r="K116" s="79"/>
      <c r="L116" s="68"/>
      <c r="M116" s="87"/>
      <c r="N116" s="97"/>
    </row>
    <row r="117" spans="1:14" ht="11.1" customHeight="1">
      <c r="A117" s="37">
        <v>1</v>
      </c>
      <c r="B117" s="43"/>
      <c r="C117" s="43"/>
      <c r="D117" s="43"/>
      <c r="E117" s="53"/>
      <c r="F117" s="58"/>
      <c r="G117" s="62"/>
      <c r="H117" s="65"/>
      <c r="I117" s="62"/>
      <c r="J117" s="43"/>
      <c r="K117" s="78"/>
      <c r="L117" s="65"/>
      <c r="M117" s="62"/>
      <c r="N117" s="96"/>
    </row>
    <row r="118" spans="1:14" ht="11.1" customHeight="1">
      <c r="A118" s="37">
        <v>2</v>
      </c>
      <c r="B118" s="45"/>
      <c r="C118" s="45"/>
      <c r="D118" s="45"/>
      <c r="E118" s="55" t="s">
        <v>259</v>
      </c>
      <c r="F118" s="59"/>
      <c r="G118" s="56"/>
      <c r="H118" s="67"/>
      <c r="I118" s="70"/>
      <c r="J118" s="45"/>
      <c r="K118" s="79"/>
      <c r="L118" s="68"/>
      <c r="M118" s="87"/>
      <c r="N118" s="97"/>
    </row>
    <row r="119" spans="1:14" ht="11.1" customHeight="1">
      <c r="A119" s="37">
        <v>1</v>
      </c>
      <c r="B119" s="43"/>
      <c r="C119" s="43"/>
      <c r="D119" s="43"/>
      <c r="E119" s="53"/>
      <c r="F119" s="58"/>
      <c r="G119" s="62"/>
      <c r="H119" s="65"/>
      <c r="I119" s="62"/>
      <c r="J119" s="43"/>
      <c r="K119" s="78"/>
      <c r="L119" s="65"/>
      <c r="M119" s="62"/>
      <c r="N119" s="96"/>
    </row>
    <row r="120" spans="1:14" ht="11.1" customHeight="1">
      <c r="A120" s="37">
        <v>2</v>
      </c>
      <c r="B120" s="45"/>
      <c r="C120" s="45"/>
      <c r="D120" s="45"/>
      <c r="E120" s="55" t="s">
        <v>260</v>
      </c>
      <c r="F120" s="59"/>
      <c r="G120" s="56"/>
      <c r="H120" s="67"/>
      <c r="I120" s="70"/>
      <c r="J120" s="45"/>
      <c r="K120" s="79"/>
      <c r="L120" s="68"/>
      <c r="M120" s="87"/>
      <c r="N120" s="97"/>
    </row>
    <row r="121" spans="1:14" ht="11.1" customHeight="1">
      <c r="A121" s="37">
        <v>1</v>
      </c>
      <c r="B121" s="43"/>
      <c r="C121" s="43"/>
      <c r="D121" s="43"/>
      <c r="E121" s="53"/>
      <c r="F121" s="58"/>
      <c r="G121" s="62"/>
      <c r="H121" s="65"/>
      <c r="I121" s="62"/>
      <c r="J121" s="43"/>
      <c r="K121" s="78"/>
      <c r="L121" s="65"/>
      <c r="M121" s="62"/>
      <c r="N121" s="96"/>
    </row>
    <row r="122" spans="1:14" ht="11.1" customHeight="1">
      <c r="A122" s="37">
        <v>2</v>
      </c>
      <c r="B122" s="45"/>
      <c r="C122" s="45"/>
      <c r="D122" s="45"/>
      <c r="E122" s="55" t="s">
        <v>225</v>
      </c>
      <c r="F122" s="59"/>
      <c r="G122" s="56"/>
      <c r="H122" s="67"/>
      <c r="I122" s="70"/>
      <c r="J122" s="45"/>
      <c r="K122" s="79"/>
      <c r="L122" s="68"/>
      <c r="M122" s="87"/>
      <c r="N122" s="97"/>
    </row>
    <row r="123" spans="1:14" ht="11.1" customHeight="1">
      <c r="A123" s="37">
        <v>1</v>
      </c>
      <c r="B123" s="43"/>
      <c r="C123" s="43"/>
      <c r="D123" s="43"/>
      <c r="E123" s="53"/>
      <c r="F123" s="58"/>
      <c r="G123" s="62"/>
      <c r="H123" s="65"/>
      <c r="I123" s="62"/>
      <c r="J123" s="43"/>
      <c r="K123" s="78"/>
      <c r="L123" s="65"/>
      <c r="M123" s="62"/>
      <c r="N123" s="96"/>
    </row>
    <row r="124" spans="1:14" ht="11.1" customHeight="1">
      <c r="A124" s="37">
        <v>2</v>
      </c>
      <c r="B124" s="45"/>
      <c r="C124" s="45"/>
      <c r="D124" s="45"/>
      <c r="E124" s="55" t="s">
        <v>261</v>
      </c>
      <c r="F124" s="59"/>
      <c r="G124" s="56"/>
      <c r="H124" s="67"/>
      <c r="I124" s="70"/>
      <c r="J124" s="45"/>
      <c r="K124" s="79"/>
      <c r="L124" s="68"/>
      <c r="M124" s="87"/>
      <c r="N124" s="97"/>
    </row>
    <row r="125" spans="1:14" ht="11.1" customHeight="1">
      <c r="A125" s="37">
        <v>1</v>
      </c>
      <c r="B125" s="43"/>
      <c r="C125" s="43"/>
      <c r="D125" s="43"/>
      <c r="E125" s="53"/>
      <c r="F125" s="58"/>
      <c r="G125" s="62"/>
      <c r="H125" s="65"/>
      <c r="I125" s="62"/>
      <c r="J125" s="43"/>
      <c r="K125" s="78"/>
      <c r="L125" s="65"/>
      <c r="M125" s="62"/>
      <c r="N125" s="96"/>
    </row>
    <row r="126" spans="1:14" ht="11.1" customHeight="1">
      <c r="A126" s="37">
        <v>2</v>
      </c>
      <c r="B126" s="45"/>
      <c r="C126" s="45"/>
      <c r="D126" s="45"/>
      <c r="E126" s="55" t="s">
        <v>262</v>
      </c>
      <c r="F126" s="59"/>
      <c r="G126" s="56"/>
      <c r="H126" s="67"/>
      <c r="I126" s="70"/>
      <c r="J126" s="45"/>
      <c r="K126" s="79"/>
      <c r="L126" s="68"/>
      <c r="M126" s="87"/>
      <c r="N126" s="97"/>
    </row>
    <row r="127" spans="1:14" ht="11.1" customHeight="1">
      <c r="A127" s="37">
        <v>1</v>
      </c>
      <c r="B127" s="43"/>
      <c r="C127" s="43"/>
      <c r="D127" s="43"/>
      <c r="E127" s="53"/>
      <c r="F127" s="58"/>
      <c r="G127" s="62"/>
      <c r="H127" s="65"/>
      <c r="I127" s="62"/>
      <c r="J127" s="43"/>
      <c r="K127" s="78"/>
      <c r="L127" s="65"/>
      <c r="M127" s="62"/>
      <c r="N127" s="96"/>
    </row>
    <row r="128" spans="1:14" ht="11.1" customHeight="1">
      <c r="A128" s="37">
        <v>2</v>
      </c>
      <c r="B128" s="45"/>
      <c r="C128" s="45"/>
      <c r="D128" s="50" t="s">
        <v>266</v>
      </c>
      <c r="E128" s="56"/>
      <c r="F128" s="59">
        <f>SUM(F77:F126)</f>
        <v>0</v>
      </c>
      <c r="G128" s="56"/>
      <c r="H128" s="67">
        <f>SUM(H77:H126)</f>
        <v>0</v>
      </c>
      <c r="I128" s="70"/>
      <c r="J128" s="45"/>
      <c r="K128" s="79"/>
      <c r="L128" s="68"/>
      <c r="M128" s="87"/>
      <c r="N128" s="97"/>
    </row>
    <row r="129" spans="1:14" ht="11.1" customHeight="1">
      <c r="A129" s="37">
        <v>3</v>
      </c>
      <c r="B129" s="43"/>
      <c r="C129" s="43"/>
      <c r="D129" s="43"/>
      <c r="E129" s="43"/>
      <c r="F129" s="43"/>
      <c r="G129" s="43"/>
      <c r="H129" s="65"/>
      <c r="I129" s="43"/>
      <c r="J129" s="43"/>
      <c r="K129" s="80"/>
      <c r="L129" s="65"/>
      <c r="M129" s="88"/>
      <c r="N129" s="96"/>
    </row>
    <row r="130" spans="1:14" ht="11.1" customHeight="1">
      <c r="B130" s="45"/>
      <c r="C130" s="45"/>
      <c r="D130" s="45"/>
      <c r="E130" s="45"/>
      <c r="F130" s="45"/>
      <c r="G130" s="45"/>
      <c r="H130" s="68"/>
      <c r="I130" s="45"/>
      <c r="J130" s="45"/>
      <c r="K130" s="81"/>
      <c r="L130" s="68"/>
      <c r="M130" s="56"/>
      <c r="N130" s="97"/>
    </row>
    <row r="131" spans="1:14" ht="11.1" customHeight="1">
      <c r="B131" s="43"/>
      <c r="C131" s="43"/>
      <c r="D131" s="43"/>
      <c r="E131" s="43"/>
      <c r="F131" s="43"/>
      <c r="G131" s="43"/>
      <c r="H131" s="65"/>
      <c r="I131" s="43"/>
      <c r="J131" s="43"/>
      <c r="K131" s="80"/>
      <c r="L131" s="65"/>
      <c r="M131" s="88"/>
      <c r="N131" s="96"/>
    </row>
    <row r="132" spans="1:14" ht="11.1" customHeight="1">
      <c r="B132" s="45"/>
      <c r="C132" s="45"/>
      <c r="D132" s="45"/>
      <c r="E132" s="45"/>
      <c r="F132" s="45"/>
      <c r="G132" s="45"/>
      <c r="H132" s="68"/>
      <c r="I132" s="45"/>
      <c r="J132" s="45"/>
      <c r="K132" s="81"/>
      <c r="L132" s="68"/>
      <c r="M132" s="89"/>
      <c r="N132" s="97"/>
    </row>
    <row r="133" spans="1:14" ht="11.1" customHeight="1">
      <c r="B133" s="43"/>
      <c r="C133" s="43"/>
      <c r="D133" s="43"/>
      <c r="E133" s="43"/>
      <c r="F133" s="58" t="s">
        <v>269</v>
      </c>
      <c r="G133" s="43"/>
      <c r="H133" s="65"/>
      <c r="I133" s="43"/>
      <c r="J133" s="43"/>
      <c r="K133" s="82">
        <f>K73</f>
        <v>0</v>
      </c>
      <c r="L133" s="65"/>
      <c r="M133" s="88"/>
      <c r="N133" s="96"/>
    </row>
    <row r="134" spans="1:14" ht="11.1" customHeight="1">
      <c r="B134" s="45"/>
      <c r="C134" s="45"/>
      <c r="D134" s="45" t="s">
        <v>270</v>
      </c>
      <c r="E134" s="45" t="s">
        <v>221</v>
      </c>
      <c r="F134" s="50">
        <f>F74</f>
        <v>0</v>
      </c>
      <c r="G134" s="45"/>
      <c r="H134" s="67">
        <f>H74</f>
        <v>0</v>
      </c>
      <c r="I134" s="45"/>
      <c r="J134" s="45"/>
      <c r="K134" s="83">
        <f>K74</f>
        <v>0</v>
      </c>
      <c r="L134" s="67">
        <f>L74</f>
        <v>0</v>
      </c>
      <c r="M134" s="89"/>
      <c r="N134" s="97"/>
    </row>
    <row r="135" spans="1:14" ht="11.1" customHeight="1">
      <c r="B135" s="43"/>
      <c r="C135" s="43"/>
      <c r="D135" s="43"/>
      <c r="E135" s="43"/>
      <c r="F135" s="58" t="s">
        <v>269</v>
      </c>
      <c r="G135" s="43"/>
      <c r="H135" s="65"/>
      <c r="I135" s="43"/>
      <c r="J135" s="43"/>
      <c r="K135" s="80"/>
      <c r="L135" s="65"/>
      <c r="M135" s="88"/>
      <c r="N135" s="96"/>
    </row>
    <row r="136" spans="1:14" ht="11.1" customHeight="1">
      <c r="B136" s="45"/>
      <c r="C136" s="45"/>
      <c r="D136" s="52"/>
      <c r="E136" s="45" t="s">
        <v>266</v>
      </c>
      <c r="F136" s="50">
        <f>F128</f>
        <v>0</v>
      </c>
      <c r="G136" s="45"/>
      <c r="H136" s="67">
        <f>H128</f>
        <v>0</v>
      </c>
      <c r="I136" s="45"/>
      <c r="J136" s="45"/>
      <c r="K136" s="81"/>
      <c r="L136" s="68"/>
      <c r="M136" s="89"/>
      <c r="N136" s="98"/>
    </row>
    <row r="137" spans="1:14" ht="11.1" customHeight="1">
      <c r="B137" s="43"/>
      <c r="C137" s="43"/>
      <c r="D137" s="43"/>
      <c r="E137" s="43"/>
      <c r="F137" s="58" t="s">
        <v>269</v>
      </c>
      <c r="G137" s="43"/>
      <c r="H137" s="65"/>
      <c r="I137" s="43"/>
      <c r="J137" s="43"/>
      <c r="K137" s="80"/>
      <c r="L137" s="65"/>
      <c r="M137" s="88"/>
      <c r="N137" s="96"/>
    </row>
    <row r="138" spans="1:14" ht="11.1" customHeight="1">
      <c r="B138" s="45"/>
      <c r="C138" s="45"/>
      <c r="D138" s="52"/>
      <c r="E138" s="45" t="s">
        <v>271</v>
      </c>
      <c r="F138" s="50">
        <f>SUM(F134,F136)</f>
        <v>0</v>
      </c>
      <c r="G138" s="45"/>
      <c r="H138" s="67">
        <f>SUM(H134,H136)</f>
        <v>0</v>
      </c>
      <c r="I138" s="45"/>
      <c r="J138" s="45"/>
      <c r="K138" s="81"/>
      <c r="L138" s="68"/>
      <c r="M138" s="89"/>
      <c r="N138" s="97"/>
    </row>
    <row r="139" spans="1:14" ht="11.1" customHeight="1">
      <c r="B139" s="46" t="s">
        <v>111</v>
      </c>
    </row>
    <row r="140" spans="1:14" ht="11.1" customHeight="1"/>
    <row r="141" spans="1:14" ht="11.1" customHeight="1"/>
    <row r="142" spans="1:14" ht="11.1" customHeight="1"/>
    <row r="143" spans="1:14" ht="11.1" customHeight="1"/>
    <row r="144" spans="1:14" ht="11.1" customHeight="1"/>
    <row r="145" ht="11.1" customHeight="1"/>
    <row r="146" ht="11.1" customHeight="1"/>
    <row r="147" ht="11.1" customHeight="1"/>
    <row r="148" ht="11.1" customHeight="1"/>
    <row r="149" ht="11.1" customHeight="1"/>
    <row r="150" ht="11.1" customHeight="1"/>
    <row r="151" ht="11.1" customHeight="1"/>
    <row r="152" ht="11.1" customHeight="1"/>
    <row r="153" ht="11.1" customHeight="1"/>
    <row r="154" ht="11.1" customHeight="1"/>
    <row r="155" ht="11.1" customHeight="1"/>
    <row r="156" ht="11.1" customHeight="1"/>
    <row r="157" ht="11.1" customHeight="1"/>
    <row r="158" ht="11.1" customHeight="1"/>
  </sheetData>
  <mergeCells count="18">
    <mergeCell ref="M9:N9"/>
    <mergeCell ref="M25:N25"/>
    <mergeCell ref="M41:N41"/>
    <mergeCell ref="M57:N57"/>
    <mergeCell ref="B3:B8"/>
    <mergeCell ref="C3:C8"/>
    <mergeCell ref="D3:F4"/>
    <mergeCell ref="G3:G8"/>
    <mergeCell ref="H3:H7"/>
    <mergeCell ref="I3:L4"/>
    <mergeCell ref="M3:N8"/>
    <mergeCell ref="D5:D8"/>
    <mergeCell ref="E5:E8"/>
    <mergeCell ref="F5:F8"/>
    <mergeCell ref="I5:I8"/>
    <mergeCell ref="J5:J8"/>
    <mergeCell ref="K5:K7"/>
    <mergeCell ref="L5:L7"/>
  </mergeCells>
  <phoneticPr fontId="20"/>
  <printOptions horizontalCentered="1"/>
  <pageMargins left="0.59055118110236227" right="0.39370078740157483" top="0.59055118110236227" bottom="0.39370078740157483" header="0.59055118110236227" footer="0.51181102362204722"/>
  <pageSetup paperSize="9" fitToWidth="1" fitToHeight="0" orientation="portrait" usePrinterDefaults="1" blackAndWhite="1" r:id="rId1"/>
  <headerFooter alignWithMargins="0"/>
  <rowBreaks count="1" manualBreakCount="1">
    <brk id="74" min="1" max="13" man="1"/>
  </rowBreaks>
</worksheet>
</file>

<file path=xl/worksheets/sheet30.xml><?xml version="1.0" encoding="utf-8"?>
<worksheet xmlns="http://schemas.openxmlformats.org/spreadsheetml/2006/main" xmlns:r="http://schemas.openxmlformats.org/officeDocument/2006/relationships" xmlns:mc="http://schemas.openxmlformats.org/markup-compatibility/2006">
  <sheetPr>
    <tabColor indexed="22"/>
  </sheetPr>
  <dimension ref="A1:N35"/>
  <sheetViews>
    <sheetView view="pageBreakPreview" zoomScale="111" zoomScaleSheetLayoutView="111" workbookViewId="0">
      <selection activeCell="A5" sqref="A5"/>
    </sheetView>
  </sheetViews>
  <sheetFormatPr defaultRowHeight="13.5"/>
  <cols>
    <col min="1" max="1" width="3.75" bestFit="1" customWidth="1"/>
    <col min="2" max="2" width="45.625" bestFit="1" customWidth="1"/>
    <col min="3" max="3" width="19.25" bestFit="1" customWidth="1"/>
    <col min="4" max="4" width="9.5" bestFit="1" customWidth="1"/>
    <col min="5" max="5" width="15.125" bestFit="1" customWidth="1"/>
    <col min="6" max="6" width="32.375" bestFit="1" customWidth="1"/>
    <col min="7" max="7" width="9" bestFit="1" customWidth="1"/>
  </cols>
  <sheetData>
    <row r="1" spans="1:6" ht="25.5">
      <c r="A1" s="618" t="s">
        <v>701</v>
      </c>
      <c r="B1" s="618"/>
      <c r="D1" s="269"/>
      <c r="E1" s="269"/>
      <c r="F1" s="425"/>
    </row>
    <row r="2" spans="1:6" ht="13.5" customHeight="1">
      <c r="A2" s="618"/>
      <c r="B2" s="618"/>
      <c r="D2" s="504"/>
      <c r="E2" s="504"/>
      <c r="F2" s="425"/>
    </row>
    <row r="3" spans="1:6">
      <c r="A3" s="269"/>
      <c r="B3" s="181" t="s">
        <v>674</v>
      </c>
      <c r="C3" s="181"/>
      <c r="D3" s="181"/>
      <c r="E3" s="181"/>
      <c r="F3" s="181"/>
    </row>
    <row r="4" spans="1:6">
      <c r="A4" s="559"/>
      <c r="B4" s="524" t="s">
        <v>274</v>
      </c>
      <c r="C4" s="639"/>
      <c r="D4" s="640"/>
      <c r="E4" s="639"/>
      <c r="F4" s="639"/>
    </row>
    <row r="5" spans="1:6">
      <c r="A5" s="559"/>
      <c r="B5" s="269" t="s">
        <v>658</v>
      </c>
      <c r="C5" s="638"/>
      <c r="D5" s="504"/>
      <c r="E5" s="639"/>
      <c r="F5" s="639"/>
    </row>
    <row r="6" spans="1:6">
      <c r="A6" s="559"/>
      <c r="B6" s="269" t="s">
        <v>702</v>
      </c>
      <c r="C6" s="638"/>
      <c r="D6" s="504"/>
      <c r="E6" s="639"/>
      <c r="F6" s="639"/>
    </row>
    <row r="7" spans="1:6">
      <c r="A7" s="559"/>
      <c r="B7" s="269"/>
      <c r="C7" s="638"/>
      <c r="D7" s="504"/>
      <c r="E7" s="639"/>
      <c r="F7" s="639"/>
    </row>
    <row r="8" spans="1:6">
      <c r="A8" s="559"/>
      <c r="B8" s="638" t="s">
        <v>607</v>
      </c>
      <c r="C8" s="639"/>
      <c r="D8" s="640"/>
      <c r="E8" s="639"/>
      <c r="F8" s="639"/>
    </row>
    <row r="9" spans="1:6">
      <c r="A9" s="559"/>
      <c r="B9" s="269" t="s">
        <v>703</v>
      </c>
      <c r="C9" s="638"/>
      <c r="D9" s="504"/>
      <c r="E9" s="639"/>
      <c r="F9" s="524"/>
    </row>
    <row r="10" spans="1:6">
      <c r="A10" s="559"/>
      <c r="B10" s="269"/>
      <c r="C10" s="638"/>
      <c r="D10" s="504"/>
      <c r="E10" s="639"/>
      <c r="F10" s="524"/>
    </row>
    <row r="11" spans="1:6">
      <c r="A11" s="559"/>
      <c r="B11" s="638" t="s">
        <v>704</v>
      </c>
      <c r="C11" s="638"/>
      <c r="D11" s="504"/>
      <c r="E11" s="639"/>
      <c r="F11" s="524"/>
    </row>
    <row r="12" spans="1:6">
      <c r="A12" s="559"/>
      <c r="B12" s="269" t="s">
        <v>359</v>
      </c>
      <c r="C12" s="638"/>
      <c r="D12" s="504"/>
      <c r="E12" s="639"/>
      <c r="F12" s="524"/>
    </row>
    <row r="13" spans="1:6">
      <c r="A13" s="559"/>
      <c r="B13" s="269"/>
      <c r="C13" s="638"/>
      <c r="D13" s="504"/>
      <c r="E13" s="639"/>
      <c r="F13" s="524"/>
    </row>
    <row r="14" spans="1:6">
      <c r="A14" s="559"/>
      <c r="B14" s="269" t="s">
        <v>605</v>
      </c>
      <c r="C14" s="638"/>
      <c r="D14" s="504"/>
      <c r="E14" s="639"/>
      <c r="F14" s="524"/>
    </row>
    <row r="15" spans="1:6">
      <c r="A15" s="559"/>
      <c r="B15" s="269"/>
      <c r="C15" s="638"/>
      <c r="D15" s="504"/>
      <c r="E15" s="638"/>
    </row>
    <row r="16" spans="1:6">
      <c r="A16" s="559"/>
      <c r="B16" s="638" t="s">
        <v>705</v>
      </c>
      <c r="C16" s="638"/>
      <c r="D16" s="504"/>
      <c r="E16" s="638"/>
    </row>
    <row r="17" spans="1:14">
      <c r="A17" s="559"/>
      <c r="B17" t="s">
        <v>388</v>
      </c>
      <c r="C17" s="638"/>
      <c r="D17" s="641"/>
      <c r="E17" s="638"/>
      <c r="F17" s="638"/>
    </row>
    <row r="18" spans="1:14">
      <c r="A18" s="559"/>
      <c r="C18" s="638"/>
      <c r="D18" s="641"/>
      <c r="E18" s="638"/>
      <c r="F18" s="638"/>
    </row>
    <row r="19" spans="1:14">
      <c r="A19" s="559"/>
      <c r="B19" t="s">
        <v>443</v>
      </c>
      <c r="C19" s="638"/>
      <c r="D19" s="641"/>
      <c r="E19" s="638"/>
      <c r="F19" s="638"/>
    </row>
    <row r="20" spans="1:14">
      <c r="A20" s="559"/>
      <c r="C20" s="638"/>
      <c r="D20" s="641"/>
      <c r="E20" s="638"/>
      <c r="F20" s="638"/>
    </row>
    <row r="21" spans="1:14">
      <c r="A21" s="559"/>
      <c r="B21" t="s">
        <v>706</v>
      </c>
      <c r="C21" s="638"/>
      <c r="D21" s="641"/>
      <c r="E21" s="638"/>
      <c r="F21" s="638"/>
    </row>
    <row r="22" spans="1:14">
      <c r="A22" s="559"/>
      <c r="B22" s="638"/>
      <c r="C22" s="638"/>
      <c r="D22" s="504"/>
      <c r="E22" s="638"/>
    </row>
    <row r="23" spans="1:14">
      <c r="A23" s="559"/>
      <c r="B23" t="s">
        <v>531</v>
      </c>
      <c r="C23" s="638"/>
      <c r="D23" s="504"/>
      <c r="E23" s="638"/>
      <c r="F23" s="638"/>
    </row>
    <row r="24" spans="1:14">
      <c r="B24" t="s">
        <v>707</v>
      </c>
    </row>
    <row r="26" spans="1:14">
      <c r="A26" s="269"/>
      <c r="B26" s="269" t="s">
        <v>538</v>
      </c>
      <c r="C26" s="269"/>
      <c r="D26" s="269"/>
      <c r="E26" s="269"/>
      <c r="F26" s="269"/>
    </row>
    <row r="27" spans="1:14">
      <c r="A27" s="269"/>
      <c r="B27" s="269" t="s">
        <v>708</v>
      </c>
      <c r="C27" s="269"/>
      <c r="D27" s="269"/>
      <c r="E27" s="269"/>
      <c r="F27" s="269"/>
    </row>
    <row r="29" spans="1:14" ht="17.25">
      <c r="B29" s="269" t="s">
        <v>190</v>
      </c>
      <c r="N29" s="612"/>
    </row>
    <row r="30" spans="1:14">
      <c r="B30" s="269" t="s">
        <v>709</v>
      </c>
    </row>
    <row r="31" spans="1:14">
      <c r="B31" s="269"/>
    </row>
    <row r="32" spans="1:14">
      <c r="B32" s="269" t="s">
        <v>710</v>
      </c>
    </row>
    <row r="33" spans="1:6">
      <c r="B33" s="269" t="s">
        <v>711</v>
      </c>
    </row>
    <row r="34" spans="1:6">
      <c r="B34" s="269" t="s">
        <v>713</v>
      </c>
    </row>
    <row r="35" spans="1:6">
      <c r="A35" s="504"/>
      <c r="B35" s="504"/>
      <c r="C35" s="504"/>
      <c r="D35" s="504"/>
      <c r="E35" s="504"/>
      <c r="F35" s="504"/>
    </row>
  </sheetData>
  <mergeCells count="1">
    <mergeCell ref="A35:F35"/>
  </mergeCells>
  <phoneticPr fontId="20"/>
  <pageMargins left="0.7" right="0.7" top="0.75" bottom="0.75" header="0.3" footer="0.3"/>
  <pageSetup paperSize="9" fitToWidth="1" fitToHeight="1" orientation="landscape" usePrinterDefaults="1" r:id="rId1"/>
</worksheet>
</file>

<file path=xl/worksheets/sheet4.xml><?xml version="1.0" encoding="utf-8"?>
<worksheet xmlns="http://schemas.openxmlformats.org/spreadsheetml/2006/main" xmlns:r="http://schemas.openxmlformats.org/officeDocument/2006/relationships" xmlns:mc="http://schemas.openxmlformats.org/markup-compatibility/2006">
  <dimension ref="A1:N132"/>
  <sheetViews>
    <sheetView showZeros="0" view="pageBreakPreview" topLeftCell="A26" zoomScale="115" zoomScaleSheetLayoutView="115" workbookViewId="0">
      <selection activeCell="Q69" sqref="Q69"/>
    </sheetView>
  </sheetViews>
  <sheetFormatPr defaultRowHeight="10.5"/>
  <cols>
    <col min="1" max="1" width="2" style="99" customWidth="1"/>
    <col min="2" max="3" width="4.125" style="99" customWidth="1"/>
    <col min="4" max="4" width="7.125" style="100" customWidth="1"/>
    <col min="5" max="5" width="8.125" style="100" customWidth="1"/>
    <col min="6" max="6" width="8.125" style="99" customWidth="1"/>
    <col min="7" max="7" width="8.125" style="100" customWidth="1"/>
    <col min="8" max="8" width="7.125" style="99" customWidth="1"/>
    <col min="9" max="9" width="6.625" style="99" customWidth="1"/>
    <col min="10" max="10" width="3.625" style="99" customWidth="1"/>
    <col min="11" max="11" width="7.125" style="101" customWidth="1"/>
    <col min="12" max="12" width="7.125" style="99" customWidth="1"/>
    <col min="13" max="13" width="3.5" style="99" customWidth="1"/>
    <col min="14" max="14" width="10.625" style="99" customWidth="1"/>
    <col min="15" max="15" width="9" style="99" bestFit="1" customWidth="1"/>
    <col min="16" max="16384" width="9" style="99" customWidth="1"/>
  </cols>
  <sheetData>
    <row r="1" spans="1:14" s="102" customFormat="1" ht="15" customHeight="1">
      <c r="B1" s="105" t="s">
        <v>105</v>
      </c>
      <c r="C1" s="112"/>
      <c r="D1" s="114"/>
      <c r="E1" s="114"/>
      <c r="F1" s="112"/>
      <c r="G1" s="114"/>
      <c r="H1" s="112"/>
      <c r="I1" s="112"/>
      <c r="J1" s="112"/>
      <c r="K1" s="138"/>
      <c r="L1" s="112"/>
      <c r="M1" s="112"/>
      <c r="N1" s="112"/>
    </row>
    <row r="2" spans="1:14" s="103" customFormat="1" ht="15" customHeight="1">
      <c r="B2" s="102" t="s">
        <v>54</v>
      </c>
      <c r="C2" s="113"/>
      <c r="D2" s="115"/>
      <c r="E2" s="115"/>
      <c r="F2" s="113"/>
      <c r="G2" s="115"/>
      <c r="H2" s="113"/>
      <c r="I2" s="113"/>
      <c r="J2" s="113"/>
      <c r="K2" s="139"/>
      <c r="L2" s="113"/>
      <c r="M2" s="113"/>
      <c r="N2" s="90" t="s">
        <v>184</v>
      </c>
    </row>
    <row r="3" spans="1:14" ht="10.5" customHeight="1">
      <c r="B3" s="106" t="s">
        <v>188</v>
      </c>
      <c r="C3" s="106" t="s">
        <v>191</v>
      </c>
      <c r="D3" s="116" t="s">
        <v>193</v>
      </c>
      <c r="E3" s="116"/>
      <c r="F3" s="116"/>
      <c r="G3" s="127" t="s">
        <v>194</v>
      </c>
      <c r="H3" s="128" t="s">
        <v>195</v>
      </c>
      <c r="I3" s="116" t="s">
        <v>28</v>
      </c>
      <c r="J3" s="116"/>
      <c r="K3" s="116"/>
      <c r="L3" s="116"/>
      <c r="M3" s="153" t="s">
        <v>199</v>
      </c>
      <c r="N3" s="161"/>
    </row>
    <row r="4" spans="1:14">
      <c r="B4" s="106"/>
      <c r="C4" s="106"/>
      <c r="D4" s="116"/>
      <c r="E4" s="116"/>
      <c r="F4" s="116"/>
      <c r="G4" s="127"/>
      <c r="H4" s="129"/>
      <c r="I4" s="116"/>
      <c r="J4" s="116"/>
      <c r="K4" s="116"/>
      <c r="L4" s="116"/>
      <c r="M4" s="154"/>
      <c r="N4" s="162"/>
    </row>
    <row r="5" spans="1:14" ht="10.5" customHeight="1">
      <c r="B5" s="106"/>
      <c r="C5" s="106"/>
      <c r="D5" s="117" t="s">
        <v>201</v>
      </c>
      <c r="E5" s="117" t="s">
        <v>202</v>
      </c>
      <c r="F5" s="116" t="s">
        <v>208</v>
      </c>
      <c r="G5" s="127"/>
      <c r="H5" s="129"/>
      <c r="I5" s="106" t="s">
        <v>209</v>
      </c>
      <c r="J5" s="106" t="s">
        <v>211</v>
      </c>
      <c r="K5" s="140" t="s">
        <v>213</v>
      </c>
      <c r="L5" s="128" t="s">
        <v>214</v>
      </c>
      <c r="M5" s="154"/>
      <c r="N5" s="162"/>
    </row>
    <row r="6" spans="1:14">
      <c r="A6" s="104"/>
      <c r="B6" s="106"/>
      <c r="C6" s="106"/>
      <c r="D6" s="117"/>
      <c r="E6" s="117"/>
      <c r="F6" s="116"/>
      <c r="G6" s="127"/>
      <c r="H6" s="129"/>
      <c r="I6" s="106"/>
      <c r="J6" s="106"/>
      <c r="K6" s="141"/>
      <c r="L6" s="129"/>
      <c r="M6" s="154"/>
      <c r="N6" s="162"/>
    </row>
    <row r="7" spans="1:14">
      <c r="A7" s="104"/>
      <c r="B7" s="106"/>
      <c r="C7" s="106"/>
      <c r="D7" s="117"/>
      <c r="E7" s="117"/>
      <c r="F7" s="116"/>
      <c r="G7" s="127"/>
      <c r="H7" s="129"/>
      <c r="I7" s="106"/>
      <c r="J7" s="106"/>
      <c r="K7" s="141"/>
      <c r="L7" s="129"/>
      <c r="M7" s="154"/>
      <c r="N7" s="162"/>
    </row>
    <row r="8" spans="1:14">
      <c r="A8" s="104"/>
      <c r="B8" s="106"/>
      <c r="C8" s="106"/>
      <c r="D8" s="117"/>
      <c r="E8" s="117"/>
      <c r="F8" s="116"/>
      <c r="G8" s="127"/>
      <c r="H8" s="129"/>
      <c r="I8" s="106"/>
      <c r="J8" s="106"/>
      <c r="K8" s="142" t="s">
        <v>254</v>
      </c>
      <c r="L8" s="129"/>
      <c r="M8" s="154"/>
      <c r="N8" s="162"/>
    </row>
    <row r="9" spans="1:14" ht="12" customHeight="1">
      <c r="B9" s="106"/>
      <c r="C9" s="106"/>
      <c r="D9" s="117"/>
      <c r="E9" s="117"/>
      <c r="F9" s="116"/>
      <c r="G9" s="127"/>
      <c r="H9" s="109" t="s">
        <v>216</v>
      </c>
      <c r="I9" s="106"/>
      <c r="J9" s="106"/>
      <c r="K9" s="143" t="s">
        <v>275</v>
      </c>
      <c r="L9" s="109" t="s">
        <v>216</v>
      </c>
      <c r="M9" s="155"/>
      <c r="N9" s="163"/>
    </row>
    <row r="10" spans="1:14" ht="12" customHeight="1">
      <c r="A10" s="99">
        <v>1</v>
      </c>
      <c r="B10" s="107"/>
      <c r="C10" s="107"/>
      <c r="D10" s="71"/>
      <c r="E10" s="122"/>
      <c r="F10" s="123"/>
      <c r="G10" s="123"/>
      <c r="H10" s="130"/>
      <c r="I10" s="71"/>
      <c r="J10" s="71"/>
      <c r="K10" s="144"/>
      <c r="L10" s="130"/>
      <c r="M10" s="85"/>
      <c r="N10" s="94"/>
    </row>
    <row r="11" spans="1:14" ht="12" customHeight="1">
      <c r="A11" s="99">
        <v>2</v>
      </c>
      <c r="B11" s="72"/>
      <c r="C11" s="72"/>
      <c r="D11" s="72"/>
      <c r="E11" s="54"/>
      <c r="F11" s="124"/>
      <c r="G11" s="124"/>
      <c r="H11" s="131"/>
      <c r="I11" s="72"/>
      <c r="J11" s="72"/>
      <c r="K11" s="145"/>
      <c r="L11" s="131"/>
      <c r="M11" s="156"/>
      <c r="N11" s="164"/>
    </row>
    <row r="12" spans="1:14" ht="12" customHeight="1">
      <c r="A12" s="99">
        <v>1</v>
      </c>
      <c r="B12" s="107"/>
      <c r="C12" s="107"/>
      <c r="D12" s="71"/>
      <c r="E12" s="122"/>
      <c r="F12" s="123"/>
      <c r="G12" s="123"/>
      <c r="H12" s="130"/>
      <c r="I12" s="71"/>
      <c r="J12" s="71"/>
      <c r="K12" s="144"/>
      <c r="L12" s="130"/>
      <c r="M12" s="85"/>
      <c r="N12" s="94"/>
    </row>
    <row r="13" spans="1:14" ht="12" customHeight="1">
      <c r="A13" s="99">
        <v>2</v>
      </c>
      <c r="B13" s="72"/>
      <c r="C13" s="72"/>
      <c r="D13" s="72"/>
      <c r="E13" s="54"/>
      <c r="F13" s="124"/>
      <c r="G13" s="124"/>
      <c r="H13" s="131"/>
      <c r="I13" s="72"/>
      <c r="J13" s="72"/>
      <c r="K13" s="145"/>
      <c r="L13" s="131"/>
      <c r="M13" s="156"/>
      <c r="N13" s="164"/>
    </row>
    <row r="14" spans="1:14" ht="12" customHeight="1">
      <c r="A14" s="99">
        <v>1</v>
      </c>
      <c r="B14" s="107"/>
      <c r="C14" s="107"/>
      <c r="D14" s="71"/>
      <c r="E14" s="122"/>
      <c r="F14" s="123"/>
      <c r="G14" s="123"/>
      <c r="H14" s="130"/>
      <c r="I14" s="71"/>
      <c r="J14" s="71"/>
      <c r="K14" s="144"/>
      <c r="L14" s="130"/>
      <c r="M14" s="85"/>
      <c r="N14" s="94"/>
    </row>
    <row r="15" spans="1:14" ht="12" customHeight="1">
      <c r="A15" s="99">
        <v>2</v>
      </c>
      <c r="B15" s="72"/>
      <c r="C15" s="72"/>
      <c r="D15" s="72"/>
      <c r="E15" s="54"/>
      <c r="F15" s="124"/>
      <c r="G15" s="124"/>
      <c r="H15" s="131"/>
      <c r="I15" s="72"/>
      <c r="J15" s="72"/>
      <c r="K15" s="145"/>
      <c r="L15" s="131"/>
      <c r="M15" s="156"/>
      <c r="N15" s="164"/>
    </row>
    <row r="16" spans="1:14" ht="12" customHeight="1">
      <c r="A16" s="99">
        <v>1</v>
      </c>
      <c r="B16" s="107"/>
      <c r="C16" s="107"/>
      <c r="D16" s="71"/>
      <c r="E16" s="122"/>
      <c r="F16" s="123"/>
      <c r="G16" s="123"/>
      <c r="H16" s="130"/>
      <c r="I16" s="71"/>
      <c r="J16" s="71"/>
      <c r="K16" s="144"/>
      <c r="L16" s="130"/>
      <c r="M16" s="85"/>
      <c r="N16" s="94"/>
    </row>
    <row r="17" spans="1:14" ht="12" customHeight="1">
      <c r="A17" s="99">
        <v>2</v>
      </c>
      <c r="B17" s="72"/>
      <c r="C17" s="72"/>
      <c r="D17" s="72"/>
      <c r="E17" s="54"/>
      <c r="F17" s="124"/>
      <c r="G17" s="124"/>
      <c r="H17" s="131"/>
      <c r="I17" s="72"/>
      <c r="J17" s="72"/>
      <c r="K17" s="145"/>
      <c r="L17" s="131"/>
      <c r="M17" s="156"/>
      <c r="N17" s="164"/>
    </row>
    <row r="18" spans="1:14" ht="12" customHeight="1">
      <c r="A18" s="99">
        <v>1</v>
      </c>
      <c r="B18" s="107"/>
      <c r="C18" s="107"/>
      <c r="D18" s="71"/>
      <c r="E18" s="122"/>
      <c r="F18" s="123"/>
      <c r="G18" s="123"/>
      <c r="H18" s="130"/>
      <c r="I18" s="71"/>
      <c r="J18" s="71"/>
      <c r="K18" s="144"/>
      <c r="L18" s="130"/>
      <c r="M18" s="85"/>
      <c r="N18" s="94"/>
    </row>
    <row r="19" spans="1:14" ht="12" customHeight="1">
      <c r="A19" s="99">
        <v>2</v>
      </c>
      <c r="B19" s="72"/>
      <c r="C19" s="72"/>
      <c r="D19" s="72"/>
      <c r="E19" s="54"/>
      <c r="F19" s="124"/>
      <c r="G19" s="124"/>
      <c r="H19" s="131"/>
      <c r="I19" s="72"/>
      <c r="J19" s="72"/>
      <c r="K19" s="145"/>
      <c r="L19" s="131"/>
      <c r="M19" s="156"/>
      <c r="N19" s="164"/>
    </row>
    <row r="20" spans="1:14" ht="12" customHeight="1">
      <c r="A20" s="99">
        <v>1</v>
      </c>
      <c r="B20" s="107"/>
      <c r="C20" s="107"/>
      <c r="D20" s="71"/>
      <c r="E20" s="122"/>
      <c r="F20" s="123"/>
      <c r="G20" s="123"/>
      <c r="H20" s="130"/>
      <c r="I20" s="71"/>
      <c r="J20" s="71"/>
      <c r="K20" s="144"/>
      <c r="L20" s="130"/>
      <c r="M20" s="85"/>
      <c r="N20" s="94"/>
    </row>
    <row r="21" spans="1:14" ht="12" customHeight="1">
      <c r="A21" s="99">
        <v>2</v>
      </c>
      <c r="B21" s="72"/>
      <c r="C21" s="72"/>
      <c r="D21" s="72"/>
      <c r="E21" s="54"/>
      <c r="F21" s="124"/>
      <c r="G21" s="124"/>
      <c r="H21" s="131"/>
      <c r="I21" s="72"/>
      <c r="J21" s="72"/>
      <c r="K21" s="145"/>
      <c r="L21" s="131"/>
      <c r="M21" s="156"/>
      <c r="N21" s="164"/>
    </row>
    <row r="22" spans="1:14" ht="12" customHeight="1">
      <c r="A22" s="99">
        <v>1</v>
      </c>
      <c r="B22" s="107"/>
      <c r="C22" s="107"/>
      <c r="D22" s="71"/>
      <c r="E22" s="122"/>
      <c r="F22" s="123"/>
      <c r="G22" s="123"/>
      <c r="H22" s="130"/>
      <c r="I22" s="71"/>
      <c r="J22" s="71"/>
      <c r="K22" s="144"/>
      <c r="L22" s="130"/>
      <c r="M22" s="85"/>
      <c r="N22" s="94"/>
    </row>
    <row r="23" spans="1:14" ht="12" customHeight="1">
      <c r="A23" s="99">
        <v>2</v>
      </c>
      <c r="B23" s="72"/>
      <c r="C23" s="72"/>
      <c r="D23" s="72"/>
      <c r="E23" s="54"/>
      <c r="F23" s="124"/>
      <c r="G23" s="124"/>
      <c r="H23" s="131"/>
      <c r="I23" s="72"/>
      <c r="J23" s="72"/>
      <c r="K23" s="145"/>
      <c r="L23" s="131"/>
      <c r="M23" s="156"/>
      <c r="N23" s="164"/>
    </row>
    <row r="24" spans="1:14" ht="12" customHeight="1">
      <c r="A24" s="99">
        <v>1</v>
      </c>
      <c r="B24" s="71"/>
      <c r="C24" s="71"/>
      <c r="D24" s="71"/>
      <c r="E24" s="122"/>
      <c r="F24" s="123"/>
      <c r="G24" s="123"/>
      <c r="H24" s="132"/>
      <c r="I24" s="71"/>
      <c r="J24" s="71"/>
      <c r="K24" s="144"/>
      <c r="L24" s="71"/>
      <c r="M24" s="85"/>
      <c r="N24" s="94"/>
    </row>
    <row r="25" spans="1:14" ht="12" customHeight="1">
      <c r="A25" s="99">
        <v>2</v>
      </c>
      <c r="B25" s="72"/>
      <c r="C25" s="72"/>
      <c r="D25" s="72"/>
      <c r="E25" s="54"/>
      <c r="F25" s="124"/>
      <c r="G25" s="124"/>
      <c r="H25" s="131"/>
      <c r="I25" s="72"/>
      <c r="J25" s="72"/>
      <c r="K25" s="145"/>
      <c r="L25" s="131"/>
      <c r="M25" s="156"/>
      <c r="N25" s="164"/>
    </row>
    <row r="26" spans="1:14" ht="12" customHeight="1">
      <c r="A26" s="99">
        <v>1</v>
      </c>
      <c r="B26" s="107"/>
      <c r="C26" s="107"/>
      <c r="D26" s="71"/>
      <c r="E26" s="122"/>
      <c r="F26" s="123"/>
      <c r="G26" s="71"/>
      <c r="H26" s="132"/>
      <c r="I26" s="71"/>
      <c r="J26" s="71"/>
      <c r="K26" s="144"/>
      <c r="L26" s="71"/>
      <c r="M26" s="157"/>
      <c r="N26" s="165"/>
    </row>
    <row r="27" spans="1:14" ht="12" customHeight="1">
      <c r="A27" s="99">
        <v>2</v>
      </c>
      <c r="B27" s="72"/>
      <c r="C27" s="72"/>
      <c r="D27" s="72"/>
      <c r="E27" s="72"/>
      <c r="F27" s="124"/>
      <c r="G27" s="72"/>
      <c r="H27" s="131"/>
      <c r="I27" s="72"/>
      <c r="J27" s="72"/>
      <c r="K27" s="146"/>
      <c r="L27" s="131"/>
      <c r="M27" s="158"/>
      <c r="N27" s="166"/>
    </row>
    <row r="28" spans="1:14" ht="11.1" customHeight="1">
      <c r="A28" s="99">
        <v>3</v>
      </c>
      <c r="B28" s="43"/>
      <c r="C28" s="43"/>
      <c r="D28" s="43"/>
      <c r="E28" s="118"/>
      <c r="F28" s="125" t="s">
        <v>269</v>
      </c>
      <c r="G28" s="118"/>
      <c r="H28" s="133"/>
      <c r="I28" s="118"/>
      <c r="J28" s="108"/>
      <c r="K28" s="147">
        <f>SUMIF(A10:A27,1,K10:K27)</f>
        <v>0</v>
      </c>
      <c r="L28" s="133"/>
      <c r="M28" s="159"/>
      <c r="N28" s="167"/>
    </row>
    <row r="29" spans="1:14" ht="10.5" customHeight="1">
      <c r="A29" s="99">
        <v>4</v>
      </c>
      <c r="B29" s="45"/>
      <c r="C29" s="45"/>
      <c r="D29" s="50" t="s">
        <v>219</v>
      </c>
      <c r="E29" s="119"/>
      <c r="F29" s="126">
        <f>COUNTA(F10:F27)</f>
        <v>0</v>
      </c>
      <c r="G29" s="119"/>
      <c r="H29" s="134">
        <f>SUM(H10:H27)</f>
        <v>0</v>
      </c>
      <c r="I29" s="119"/>
      <c r="J29" s="109"/>
      <c r="K29" s="148">
        <f>SUMIF(A10:A27,2,K10:K27)</f>
        <v>0</v>
      </c>
      <c r="L29" s="134">
        <f>SUM(L10:L27)</f>
        <v>0</v>
      </c>
      <c r="M29" s="87"/>
      <c r="N29" s="168"/>
    </row>
    <row r="30" spans="1:14" ht="12" customHeight="1">
      <c r="A30" s="99">
        <v>1</v>
      </c>
      <c r="B30" s="107"/>
      <c r="C30" s="107"/>
      <c r="D30" s="71"/>
      <c r="E30" s="122"/>
      <c r="F30" s="123"/>
      <c r="G30" s="123"/>
      <c r="H30" s="130"/>
      <c r="I30" s="71"/>
      <c r="J30" s="71"/>
      <c r="K30" s="144"/>
      <c r="L30" s="130"/>
      <c r="M30" s="85"/>
      <c r="N30" s="94"/>
    </row>
    <row r="31" spans="1:14" ht="12" customHeight="1">
      <c r="A31" s="99">
        <v>2</v>
      </c>
      <c r="B31" s="72"/>
      <c r="C31" s="72"/>
      <c r="D31" s="72"/>
      <c r="E31" s="54"/>
      <c r="F31" s="124"/>
      <c r="G31" s="124"/>
      <c r="H31" s="131"/>
      <c r="I31" s="72"/>
      <c r="J31" s="72"/>
      <c r="K31" s="145"/>
      <c r="L31" s="131"/>
      <c r="M31" s="156"/>
      <c r="N31" s="164"/>
    </row>
    <row r="32" spans="1:14" ht="12" customHeight="1">
      <c r="A32" s="99">
        <v>1</v>
      </c>
      <c r="B32" s="107"/>
      <c r="C32" s="107"/>
      <c r="D32" s="71"/>
      <c r="E32" s="122"/>
      <c r="F32" s="123"/>
      <c r="G32" s="123"/>
      <c r="H32" s="130"/>
      <c r="I32" s="71"/>
      <c r="J32" s="71"/>
      <c r="K32" s="144"/>
      <c r="L32" s="130"/>
      <c r="M32" s="85"/>
      <c r="N32" s="94"/>
    </row>
    <row r="33" spans="1:14" ht="12" customHeight="1">
      <c r="A33" s="99">
        <v>2</v>
      </c>
      <c r="B33" s="72"/>
      <c r="C33" s="72"/>
      <c r="D33" s="72"/>
      <c r="E33" s="54"/>
      <c r="F33" s="124"/>
      <c r="G33" s="124"/>
      <c r="H33" s="131"/>
      <c r="I33" s="72"/>
      <c r="J33" s="72"/>
      <c r="K33" s="145"/>
      <c r="L33" s="131"/>
      <c r="M33" s="156"/>
      <c r="N33" s="164"/>
    </row>
    <row r="34" spans="1:14" ht="12" customHeight="1">
      <c r="A34" s="99">
        <v>1</v>
      </c>
      <c r="B34" s="107"/>
      <c r="C34" s="107"/>
      <c r="D34" s="71"/>
      <c r="E34" s="122"/>
      <c r="F34" s="123"/>
      <c r="G34" s="123"/>
      <c r="H34" s="130"/>
      <c r="I34" s="71"/>
      <c r="J34" s="71"/>
      <c r="K34" s="144"/>
      <c r="L34" s="130"/>
      <c r="M34" s="85"/>
      <c r="N34" s="94"/>
    </row>
    <row r="35" spans="1:14" ht="12" customHeight="1">
      <c r="A35" s="99">
        <v>2</v>
      </c>
      <c r="B35" s="72"/>
      <c r="C35" s="72"/>
      <c r="D35" s="72"/>
      <c r="E35" s="54"/>
      <c r="F35" s="124"/>
      <c r="G35" s="124"/>
      <c r="H35" s="131"/>
      <c r="I35" s="72"/>
      <c r="J35" s="72"/>
      <c r="K35" s="145"/>
      <c r="L35" s="131"/>
      <c r="M35" s="156"/>
      <c r="N35" s="164"/>
    </row>
    <row r="36" spans="1:14" ht="12" customHeight="1">
      <c r="A36" s="99">
        <v>1</v>
      </c>
      <c r="B36" s="107"/>
      <c r="C36" s="107"/>
      <c r="D36" s="71"/>
      <c r="E36" s="122"/>
      <c r="F36" s="123"/>
      <c r="G36" s="123"/>
      <c r="H36" s="130"/>
      <c r="I36" s="71"/>
      <c r="J36" s="71"/>
      <c r="K36" s="144"/>
      <c r="L36" s="130"/>
      <c r="M36" s="85"/>
      <c r="N36" s="94"/>
    </row>
    <row r="37" spans="1:14" ht="12" customHeight="1">
      <c r="A37" s="99">
        <v>2</v>
      </c>
      <c r="B37" s="72"/>
      <c r="C37" s="72"/>
      <c r="D37" s="72"/>
      <c r="E37" s="54"/>
      <c r="F37" s="124"/>
      <c r="G37" s="124"/>
      <c r="H37" s="131"/>
      <c r="I37" s="72"/>
      <c r="J37" s="72"/>
      <c r="K37" s="145"/>
      <c r="L37" s="131"/>
      <c r="M37" s="156"/>
      <c r="N37" s="164"/>
    </row>
    <row r="38" spans="1:14" ht="12" customHeight="1">
      <c r="A38" s="99">
        <v>1</v>
      </c>
      <c r="B38" s="107"/>
      <c r="C38" s="107"/>
      <c r="D38" s="71"/>
      <c r="E38" s="122"/>
      <c r="F38" s="123"/>
      <c r="G38" s="123"/>
      <c r="H38" s="130"/>
      <c r="I38" s="71"/>
      <c r="J38" s="71"/>
      <c r="K38" s="144"/>
      <c r="L38" s="130"/>
      <c r="M38" s="85"/>
      <c r="N38" s="94"/>
    </row>
    <row r="39" spans="1:14" ht="12" customHeight="1">
      <c r="A39" s="99">
        <v>2</v>
      </c>
      <c r="B39" s="72"/>
      <c r="C39" s="72"/>
      <c r="D39" s="72"/>
      <c r="E39" s="54"/>
      <c r="F39" s="124"/>
      <c r="G39" s="124"/>
      <c r="H39" s="131"/>
      <c r="I39" s="72"/>
      <c r="J39" s="72"/>
      <c r="K39" s="145"/>
      <c r="L39" s="131"/>
      <c r="M39" s="156"/>
      <c r="N39" s="164"/>
    </row>
    <row r="40" spans="1:14" ht="12" customHeight="1">
      <c r="A40" s="99">
        <v>1</v>
      </c>
      <c r="B40" s="107"/>
      <c r="C40" s="107"/>
      <c r="D40" s="71"/>
      <c r="E40" s="122"/>
      <c r="F40" s="123"/>
      <c r="G40" s="123"/>
      <c r="H40" s="130"/>
      <c r="I40" s="71"/>
      <c r="J40" s="71"/>
      <c r="K40" s="144"/>
      <c r="L40" s="130"/>
      <c r="M40" s="85"/>
      <c r="N40" s="94"/>
    </row>
    <row r="41" spans="1:14" ht="12" customHeight="1">
      <c r="A41" s="99">
        <v>2</v>
      </c>
      <c r="B41" s="72"/>
      <c r="C41" s="72"/>
      <c r="D41" s="72"/>
      <c r="E41" s="54"/>
      <c r="F41" s="124"/>
      <c r="G41" s="124"/>
      <c r="H41" s="131"/>
      <c r="I41" s="72"/>
      <c r="J41" s="72"/>
      <c r="K41" s="145"/>
      <c r="L41" s="131"/>
      <c r="M41" s="156"/>
      <c r="N41" s="164"/>
    </row>
    <row r="42" spans="1:14" ht="12" customHeight="1">
      <c r="A42" s="99">
        <v>1</v>
      </c>
      <c r="B42" s="107"/>
      <c r="C42" s="107"/>
      <c r="D42" s="71"/>
      <c r="E42" s="122"/>
      <c r="F42" s="123"/>
      <c r="G42" s="123"/>
      <c r="H42" s="130"/>
      <c r="I42" s="71"/>
      <c r="J42" s="71"/>
      <c r="K42" s="144"/>
      <c r="L42" s="130"/>
      <c r="M42" s="85"/>
      <c r="N42" s="94"/>
    </row>
    <row r="43" spans="1:14" ht="12" customHeight="1">
      <c r="A43" s="99">
        <v>2</v>
      </c>
      <c r="B43" s="72"/>
      <c r="C43" s="72"/>
      <c r="D43" s="72"/>
      <c r="E43" s="54"/>
      <c r="F43" s="124"/>
      <c r="G43" s="124"/>
      <c r="H43" s="131"/>
      <c r="I43" s="72"/>
      <c r="J43" s="72"/>
      <c r="K43" s="145"/>
      <c r="L43" s="131"/>
      <c r="M43" s="156"/>
      <c r="N43" s="164"/>
    </row>
    <row r="44" spans="1:14" ht="12" customHeight="1">
      <c r="A44" s="99">
        <v>1</v>
      </c>
      <c r="B44" s="71"/>
      <c r="C44" s="71"/>
      <c r="D44" s="71"/>
      <c r="E44" s="122"/>
      <c r="F44" s="123"/>
      <c r="G44" s="123"/>
      <c r="H44" s="132"/>
      <c r="I44" s="71"/>
      <c r="J44" s="71"/>
      <c r="K44" s="144"/>
      <c r="L44" s="71"/>
      <c r="M44" s="85"/>
      <c r="N44" s="94"/>
    </row>
    <row r="45" spans="1:14" ht="12" customHeight="1">
      <c r="A45" s="99">
        <v>2</v>
      </c>
      <c r="B45" s="72"/>
      <c r="C45" s="72"/>
      <c r="D45" s="72"/>
      <c r="E45" s="54"/>
      <c r="F45" s="124"/>
      <c r="G45" s="124"/>
      <c r="H45" s="131"/>
      <c r="I45" s="72"/>
      <c r="J45" s="72"/>
      <c r="K45" s="145"/>
      <c r="L45" s="131"/>
      <c r="M45" s="156"/>
      <c r="N45" s="164"/>
    </row>
    <row r="46" spans="1:14" ht="12" customHeight="1">
      <c r="A46" s="99">
        <v>1</v>
      </c>
      <c r="B46" s="107"/>
      <c r="C46" s="107"/>
      <c r="D46" s="71"/>
      <c r="E46" s="122"/>
      <c r="F46" s="123"/>
      <c r="G46" s="71"/>
      <c r="H46" s="132"/>
      <c r="I46" s="71"/>
      <c r="J46" s="71"/>
      <c r="K46" s="144"/>
      <c r="L46" s="71"/>
      <c r="M46" s="157"/>
      <c r="N46" s="165"/>
    </row>
    <row r="47" spans="1:14" ht="12" customHeight="1">
      <c r="A47" s="99">
        <v>2</v>
      </c>
      <c r="B47" s="72"/>
      <c r="C47" s="72"/>
      <c r="D47" s="72"/>
      <c r="E47" s="72"/>
      <c r="F47" s="124"/>
      <c r="G47" s="72"/>
      <c r="H47" s="131"/>
      <c r="I47" s="72"/>
      <c r="J47" s="72"/>
      <c r="K47" s="146"/>
      <c r="L47" s="131"/>
      <c r="M47" s="158"/>
      <c r="N47" s="166"/>
    </row>
    <row r="48" spans="1:14" ht="11.1" customHeight="1">
      <c r="A48" s="99">
        <v>3</v>
      </c>
      <c r="B48" s="43"/>
      <c r="C48" s="43"/>
      <c r="D48" s="43"/>
      <c r="E48" s="118"/>
      <c r="F48" s="125" t="s">
        <v>269</v>
      </c>
      <c r="G48" s="118"/>
      <c r="H48" s="133"/>
      <c r="I48" s="118"/>
      <c r="J48" s="108"/>
      <c r="K48" s="147">
        <f>SUMIF(A30:A47,1,K30:K47)</f>
        <v>0</v>
      </c>
      <c r="L48" s="133"/>
      <c r="M48" s="159"/>
      <c r="N48" s="167"/>
    </row>
    <row r="49" spans="1:14" ht="10.5" customHeight="1">
      <c r="A49" s="99">
        <v>4</v>
      </c>
      <c r="B49" s="45"/>
      <c r="C49" s="45"/>
      <c r="D49" s="50" t="s">
        <v>219</v>
      </c>
      <c r="E49" s="119"/>
      <c r="F49" s="126">
        <f>COUNTA(F30:F47)</f>
        <v>0</v>
      </c>
      <c r="G49" s="119"/>
      <c r="H49" s="134">
        <f>SUM(H30:H47)</f>
        <v>0</v>
      </c>
      <c r="I49" s="119"/>
      <c r="J49" s="109"/>
      <c r="K49" s="148">
        <f>SUMIF(A30:A47,2,K30:K47)</f>
        <v>0</v>
      </c>
      <c r="L49" s="134">
        <f>SUM(L30:L47)</f>
        <v>0</v>
      </c>
      <c r="M49" s="87"/>
      <c r="N49" s="168"/>
    </row>
    <row r="50" spans="1:14" ht="12" customHeight="1">
      <c r="A50" s="99">
        <v>1</v>
      </c>
      <c r="B50" s="107"/>
      <c r="C50" s="107"/>
      <c r="D50" s="71"/>
      <c r="E50" s="122"/>
      <c r="F50" s="123"/>
      <c r="G50" s="123"/>
      <c r="H50" s="130"/>
      <c r="I50" s="71"/>
      <c r="J50" s="71"/>
      <c r="K50" s="144"/>
      <c r="L50" s="130"/>
      <c r="M50" s="85"/>
      <c r="N50" s="94"/>
    </row>
    <row r="51" spans="1:14" ht="12" customHeight="1">
      <c r="A51" s="99">
        <v>2</v>
      </c>
      <c r="B51" s="72"/>
      <c r="C51" s="72"/>
      <c r="D51" s="72"/>
      <c r="E51" s="54"/>
      <c r="F51" s="124"/>
      <c r="G51" s="124"/>
      <c r="H51" s="131"/>
      <c r="I51" s="72"/>
      <c r="J51" s="72"/>
      <c r="K51" s="145"/>
      <c r="L51" s="131"/>
      <c r="M51" s="156"/>
      <c r="N51" s="164"/>
    </row>
    <row r="52" spans="1:14" ht="12" customHeight="1">
      <c r="A52" s="99">
        <v>1</v>
      </c>
      <c r="B52" s="107"/>
      <c r="C52" s="107"/>
      <c r="D52" s="71"/>
      <c r="E52" s="122"/>
      <c r="F52" s="123"/>
      <c r="G52" s="123"/>
      <c r="H52" s="130"/>
      <c r="I52" s="71"/>
      <c r="J52" s="71"/>
      <c r="K52" s="144"/>
      <c r="L52" s="130"/>
      <c r="M52" s="85"/>
      <c r="N52" s="94"/>
    </row>
    <row r="53" spans="1:14" ht="12" customHeight="1">
      <c r="A53" s="99">
        <v>2</v>
      </c>
      <c r="B53" s="72"/>
      <c r="C53" s="72"/>
      <c r="D53" s="72"/>
      <c r="E53" s="54"/>
      <c r="F53" s="124"/>
      <c r="G53" s="124"/>
      <c r="H53" s="131"/>
      <c r="I53" s="72"/>
      <c r="J53" s="72"/>
      <c r="K53" s="145"/>
      <c r="L53" s="131"/>
      <c r="M53" s="156"/>
      <c r="N53" s="164"/>
    </row>
    <row r="54" spans="1:14" ht="12" customHeight="1">
      <c r="A54" s="99">
        <v>1</v>
      </c>
      <c r="B54" s="107"/>
      <c r="C54" s="107"/>
      <c r="D54" s="71"/>
      <c r="E54" s="122"/>
      <c r="F54" s="123"/>
      <c r="G54" s="123"/>
      <c r="H54" s="130"/>
      <c r="I54" s="71"/>
      <c r="J54" s="71"/>
      <c r="K54" s="144"/>
      <c r="L54" s="130"/>
      <c r="M54" s="85"/>
      <c r="N54" s="94"/>
    </row>
    <row r="55" spans="1:14" ht="12" customHeight="1">
      <c r="A55" s="99">
        <v>2</v>
      </c>
      <c r="B55" s="72"/>
      <c r="C55" s="72"/>
      <c r="D55" s="72"/>
      <c r="E55" s="54"/>
      <c r="F55" s="124"/>
      <c r="G55" s="124"/>
      <c r="H55" s="131"/>
      <c r="I55" s="72"/>
      <c r="J55" s="72"/>
      <c r="K55" s="145"/>
      <c r="L55" s="131"/>
      <c r="M55" s="156"/>
      <c r="N55" s="164"/>
    </row>
    <row r="56" spans="1:14" ht="12" customHeight="1">
      <c r="A56" s="99">
        <v>1</v>
      </c>
      <c r="B56" s="107"/>
      <c r="C56" s="107"/>
      <c r="D56" s="71"/>
      <c r="E56" s="122"/>
      <c r="F56" s="123"/>
      <c r="G56" s="123"/>
      <c r="H56" s="130"/>
      <c r="I56" s="71"/>
      <c r="J56" s="71"/>
      <c r="K56" s="144"/>
      <c r="L56" s="130"/>
      <c r="M56" s="85"/>
      <c r="N56" s="94"/>
    </row>
    <row r="57" spans="1:14" ht="12" customHeight="1">
      <c r="A57" s="99">
        <v>2</v>
      </c>
      <c r="B57" s="72"/>
      <c r="C57" s="72"/>
      <c r="D57" s="72"/>
      <c r="E57" s="54"/>
      <c r="F57" s="124"/>
      <c r="G57" s="124"/>
      <c r="H57" s="131"/>
      <c r="I57" s="72"/>
      <c r="J57" s="72"/>
      <c r="K57" s="145"/>
      <c r="L57" s="131"/>
      <c r="M57" s="156"/>
      <c r="N57" s="164"/>
    </row>
    <row r="58" spans="1:14" ht="12" customHeight="1">
      <c r="A58" s="99">
        <v>1</v>
      </c>
      <c r="B58" s="107"/>
      <c r="C58" s="107"/>
      <c r="D58" s="71"/>
      <c r="E58" s="122"/>
      <c r="F58" s="123"/>
      <c r="G58" s="123"/>
      <c r="H58" s="130"/>
      <c r="I58" s="71"/>
      <c r="J58" s="71"/>
      <c r="K58" s="144"/>
      <c r="L58" s="130"/>
      <c r="M58" s="85"/>
      <c r="N58" s="94"/>
    </row>
    <row r="59" spans="1:14" ht="12" customHeight="1">
      <c r="A59" s="99">
        <v>2</v>
      </c>
      <c r="B59" s="72"/>
      <c r="C59" s="72"/>
      <c r="D59" s="72"/>
      <c r="E59" s="54"/>
      <c r="F59" s="124"/>
      <c r="G59" s="124"/>
      <c r="H59" s="131"/>
      <c r="I59" s="72"/>
      <c r="J59" s="72"/>
      <c r="K59" s="145"/>
      <c r="L59" s="131"/>
      <c r="M59" s="156"/>
      <c r="N59" s="164"/>
    </row>
    <row r="60" spans="1:14" ht="12" customHeight="1">
      <c r="A60" s="99">
        <v>1</v>
      </c>
      <c r="B60" s="107"/>
      <c r="C60" s="107"/>
      <c r="D60" s="71"/>
      <c r="E60" s="122"/>
      <c r="F60" s="123"/>
      <c r="G60" s="123"/>
      <c r="H60" s="130"/>
      <c r="I60" s="71"/>
      <c r="J60" s="71"/>
      <c r="K60" s="144"/>
      <c r="L60" s="130"/>
      <c r="M60" s="85"/>
      <c r="N60" s="94"/>
    </row>
    <row r="61" spans="1:14" ht="12" customHeight="1">
      <c r="A61" s="99">
        <v>2</v>
      </c>
      <c r="B61" s="72"/>
      <c r="C61" s="72"/>
      <c r="D61" s="72"/>
      <c r="E61" s="54"/>
      <c r="F61" s="124"/>
      <c r="G61" s="124"/>
      <c r="H61" s="131"/>
      <c r="I61" s="72"/>
      <c r="J61" s="72"/>
      <c r="K61" s="145"/>
      <c r="L61" s="131"/>
      <c r="M61" s="156"/>
      <c r="N61" s="164"/>
    </row>
    <row r="62" spans="1:14" ht="12" customHeight="1">
      <c r="A62" s="99">
        <v>1</v>
      </c>
      <c r="B62" s="71"/>
      <c r="C62" s="71"/>
      <c r="D62" s="71"/>
      <c r="E62" s="122"/>
      <c r="F62" s="123"/>
      <c r="G62" s="123"/>
      <c r="H62" s="132"/>
      <c r="I62" s="71"/>
      <c r="J62" s="71"/>
      <c r="K62" s="144"/>
      <c r="L62" s="71"/>
      <c r="M62" s="85"/>
      <c r="N62" s="94"/>
    </row>
    <row r="63" spans="1:14" ht="12" customHeight="1">
      <c r="A63" s="99">
        <v>2</v>
      </c>
      <c r="B63" s="72"/>
      <c r="C63" s="72"/>
      <c r="D63" s="72"/>
      <c r="E63" s="54"/>
      <c r="F63" s="124"/>
      <c r="G63" s="124"/>
      <c r="H63" s="131"/>
      <c r="I63" s="72"/>
      <c r="J63" s="72"/>
      <c r="K63" s="145"/>
      <c r="L63" s="131"/>
      <c r="M63" s="156"/>
      <c r="N63" s="164"/>
    </row>
    <row r="64" spans="1:14" ht="12" customHeight="1">
      <c r="A64" s="99">
        <v>1</v>
      </c>
      <c r="B64" s="107"/>
      <c r="C64" s="107"/>
      <c r="D64" s="71"/>
      <c r="E64" s="122"/>
      <c r="F64" s="123"/>
      <c r="G64" s="71"/>
      <c r="H64" s="132"/>
      <c r="I64" s="71"/>
      <c r="J64" s="71"/>
      <c r="K64" s="144"/>
      <c r="L64" s="71"/>
      <c r="M64" s="157"/>
      <c r="N64" s="165"/>
    </row>
    <row r="65" spans="1:14" ht="12" customHeight="1">
      <c r="A65" s="99">
        <v>2</v>
      </c>
      <c r="B65" s="72"/>
      <c r="C65" s="72"/>
      <c r="D65" s="72"/>
      <c r="E65" s="72"/>
      <c r="F65" s="124"/>
      <c r="G65" s="72"/>
      <c r="H65" s="131"/>
      <c r="I65" s="72"/>
      <c r="J65" s="72"/>
      <c r="K65" s="146"/>
      <c r="L65" s="131"/>
      <c r="M65" s="158"/>
      <c r="N65" s="166"/>
    </row>
    <row r="66" spans="1:14" ht="11.1" customHeight="1">
      <c r="A66" s="99">
        <v>3</v>
      </c>
      <c r="B66" s="43"/>
      <c r="C66" s="43"/>
      <c r="D66" s="43"/>
      <c r="E66" s="118"/>
      <c r="F66" s="125" t="s">
        <v>269</v>
      </c>
      <c r="G66" s="118"/>
      <c r="H66" s="133"/>
      <c r="I66" s="118"/>
      <c r="J66" s="108"/>
      <c r="K66" s="147">
        <f>SUMIF(A50:A65,1,K50:K65)</f>
        <v>0</v>
      </c>
      <c r="L66" s="133"/>
      <c r="M66" s="159"/>
      <c r="N66" s="167"/>
    </row>
    <row r="67" spans="1:14" ht="10.5" customHeight="1">
      <c r="A67" s="99">
        <v>4</v>
      </c>
      <c r="B67" s="45"/>
      <c r="C67" s="45"/>
      <c r="D67" s="50" t="s">
        <v>219</v>
      </c>
      <c r="E67" s="119"/>
      <c r="F67" s="126">
        <f>COUNTA(F50:F65)</f>
        <v>0</v>
      </c>
      <c r="G67" s="119"/>
      <c r="H67" s="134">
        <f>SUM(H50:H65)</f>
        <v>0</v>
      </c>
      <c r="I67" s="119"/>
      <c r="J67" s="109"/>
      <c r="K67" s="148">
        <f>SUMIF(A50:A65,2,K50:K65)</f>
        <v>0</v>
      </c>
      <c r="L67" s="134">
        <f>SUM(L50:L65)</f>
        <v>0</v>
      </c>
      <c r="M67" s="87"/>
      <c r="N67" s="168"/>
    </row>
    <row r="68" spans="1:14" ht="10.5" customHeight="1">
      <c r="B68" s="108"/>
      <c r="C68" s="108"/>
      <c r="D68" s="43"/>
      <c r="E68" s="118"/>
      <c r="F68" s="108"/>
      <c r="G68" s="118"/>
      <c r="H68" s="133"/>
      <c r="I68" s="118"/>
      <c r="J68" s="108"/>
      <c r="K68" s="147">
        <f>SUMIF(A10:A67,3,K10:K67)</f>
        <v>0</v>
      </c>
      <c r="L68" s="133"/>
      <c r="M68" s="160"/>
      <c r="N68" s="169"/>
    </row>
    <row r="69" spans="1:14" ht="10.5" customHeight="1">
      <c r="B69" s="109"/>
      <c r="C69" s="109"/>
      <c r="D69" s="50" t="s">
        <v>221</v>
      </c>
      <c r="E69" s="119"/>
      <c r="F69" s="126">
        <f>SUMIF(A10:A67,4,F10:F67)</f>
        <v>0</v>
      </c>
      <c r="G69" s="119"/>
      <c r="H69" s="126">
        <f>SUMIF(A10:A67,4,H10:H67)</f>
        <v>0</v>
      </c>
      <c r="I69" s="119"/>
      <c r="J69" s="109"/>
      <c r="K69" s="148">
        <f>SUMIF(A10:A67,4,K10:K67)</f>
        <v>0</v>
      </c>
      <c r="L69" s="126">
        <f>SUMIF(A10:A67,4,L10:L67)</f>
        <v>0</v>
      </c>
      <c r="M69" s="155"/>
      <c r="N69" s="168"/>
    </row>
    <row r="70" spans="1:14" ht="11.1" customHeight="1">
      <c r="B70" s="108"/>
      <c r="C70" s="108"/>
      <c r="D70" s="118"/>
      <c r="E70" s="118"/>
      <c r="F70" s="108"/>
      <c r="G70" s="118"/>
      <c r="H70" s="133"/>
      <c r="I70" s="118"/>
      <c r="J70" s="108"/>
      <c r="K70" s="149"/>
      <c r="L70" s="133"/>
      <c r="M70" s="160"/>
      <c r="N70" s="169"/>
    </row>
    <row r="71" spans="1:14" ht="11.1" customHeight="1">
      <c r="B71" s="109"/>
      <c r="C71" s="109"/>
      <c r="D71" s="119"/>
      <c r="E71" s="119"/>
      <c r="F71" s="109"/>
      <c r="G71" s="119"/>
      <c r="H71" s="135"/>
      <c r="I71" s="119"/>
      <c r="J71" s="109"/>
      <c r="K71" s="150"/>
      <c r="L71" s="135"/>
      <c r="M71" s="155"/>
      <c r="N71" s="168"/>
    </row>
    <row r="72" spans="1:14" ht="11.1" customHeight="1">
      <c r="B72" s="108"/>
      <c r="C72" s="108"/>
      <c r="D72" s="43"/>
      <c r="E72" s="53"/>
      <c r="F72" s="58"/>
      <c r="G72" s="62"/>
      <c r="H72" s="65"/>
      <c r="I72" s="62"/>
      <c r="J72" s="43"/>
      <c r="K72" s="78"/>
      <c r="L72" s="65"/>
      <c r="M72" s="160"/>
      <c r="N72" s="169"/>
    </row>
    <row r="73" spans="1:14" ht="11.1" customHeight="1">
      <c r="B73" s="109"/>
      <c r="C73" s="109"/>
      <c r="D73" s="51" t="s">
        <v>223</v>
      </c>
      <c r="E73" s="55" t="s">
        <v>172</v>
      </c>
      <c r="F73" s="59"/>
      <c r="G73" s="56"/>
      <c r="H73" s="136"/>
      <c r="I73" s="70"/>
      <c r="J73" s="45"/>
      <c r="K73" s="79"/>
      <c r="L73" s="68"/>
      <c r="M73" s="155"/>
      <c r="N73" s="168"/>
    </row>
    <row r="74" spans="1:14" ht="11.1" customHeight="1">
      <c r="B74" s="110"/>
      <c r="C74" s="110"/>
      <c r="D74" s="43"/>
      <c r="E74" s="53"/>
      <c r="F74" s="58"/>
      <c r="G74" s="62"/>
      <c r="H74" s="65"/>
      <c r="I74" s="62"/>
      <c r="J74" s="43"/>
      <c r="K74" s="78"/>
      <c r="L74" s="65"/>
      <c r="M74" s="154"/>
      <c r="N74" s="170"/>
    </row>
    <row r="75" spans="1:14" ht="11.1" customHeight="1">
      <c r="B75" s="109"/>
      <c r="C75" s="109"/>
      <c r="D75" s="45"/>
      <c r="E75" s="55" t="s">
        <v>228</v>
      </c>
      <c r="F75" s="59"/>
      <c r="G75" s="56"/>
      <c r="H75" s="67"/>
      <c r="I75" s="70"/>
      <c r="J75" s="45"/>
      <c r="K75" s="79"/>
      <c r="L75" s="68"/>
      <c r="M75" s="155"/>
      <c r="N75" s="168"/>
    </row>
    <row r="76" spans="1:14" ht="11.1" customHeight="1">
      <c r="B76" s="110"/>
      <c r="C76" s="110"/>
      <c r="D76" s="120"/>
      <c r="E76" s="53"/>
      <c r="F76" s="58"/>
      <c r="G76" s="62"/>
      <c r="H76" s="65"/>
      <c r="I76" s="62"/>
      <c r="J76" s="43"/>
      <c r="K76" s="78"/>
      <c r="L76" s="65"/>
      <c r="M76" s="154"/>
      <c r="N76" s="170"/>
    </row>
    <row r="77" spans="1:14" ht="11.1" customHeight="1">
      <c r="B77" s="109"/>
      <c r="C77" s="109"/>
      <c r="D77" s="45"/>
      <c r="E77" s="55" t="s">
        <v>229</v>
      </c>
      <c r="F77" s="59"/>
      <c r="G77" s="56"/>
      <c r="H77" s="136"/>
      <c r="I77" s="70"/>
      <c r="J77" s="45"/>
      <c r="K77" s="79"/>
      <c r="L77" s="68"/>
      <c r="M77" s="155"/>
      <c r="N77" s="168"/>
    </row>
    <row r="78" spans="1:14" ht="11.1" customHeight="1">
      <c r="B78" s="110"/>
      <c r="C78" s="110"/>
      <c r="D78" s="120"/>
      <c r="E78" s="53"/>
      <c r="F78" s="58"/>
      <c r="G78" s="62"/>
      <c r="H78" s="65"/>
      <c r="I78" s="62"/>
      <c r="J78" s="43"/>
      <c r="K78" s="78"/>
      <c r="L78" s="152"/>
      <c r="M78" s="154"/>
      <c r="N78" s="170"/>
    </row>
    <row r="79" spans="1:14" ht="11.1" customHeight="1">
      <c r="B79" s="109"/>
      <c r="C79" s="109"/>
      <c r="D79" s="45"/>
      <c r="E79" s="55" t="s">
        <v>187</v>
      </c>
      <c r="F79" s="59"/>
      <c r="G79" s="56"/>
      <c r="H79" s="136"/>
      <c r="I79" s="70"/>
      <c r="J79" s="45"/>
      <c r="K79" s="79"/>
      <c r="L79" s="68"/>
      <c r="M79" s="155"/>
      <c r="N79" s="168"/>
    </row>
    <row r="80" spans="1:14" ht="11.1" customHeight="1">
      <c r="B80" s="108"/>
      <c r="C80" s="108"/>
      <c r="D80" s="43"/>
      <c r="E80" s="53"/>
      <c r="F80" s="58"/>
      <c r="G80" s="62"/>
      <c r="H80" s="65"/>
      <c r="I80" s="62"/>
      <c r="J80" s="43"/>
      <c r="K80" s="78"/>
      <c r="L80" s="65"/>
      <c r="M80" s="159"/>
      <c r="N80" s="167"/>
    </row>
    <row r="81" spans="2:14" ht="11.1" customHeight="1">
      <c r="B81" s="109"/>
      <c r="C81" s="109"/>
      <c r="D81" s="45"/>
      <c r="E81" s="55" t="s">
        <v>230</v>
      </c>
      <c r="F81" s="59"/>
      <c r="G81" s="56"/>
      <c r="H81" s="67"/>
      <c r="I81" s="70"/>
      <c r="J81" s="45"/>
      <c r="K81" s="79"/>
      <c r="L81" s="68"/>
      <c r="M81" s="155"/>
      <c r="N81" s="168"/>
    </row>
    <row r="82" spans="2:14" s="37" customFormat="1" ht="11.1" customHeight="1">
      <c r="B82" s="43"/>
      <c r="C82" s="43"/>
      <c r="D82" s="43"/>
      <c r="E82" s="53"/>
      <c r="F82" s="58"/>
      <c r="G82" s="62"/>
      <c r="H82" s="65"/>
      <c r="I82" s="62"/>
      <c r="J82" s="43"/>
      <c r="K82" s="78"/>
      <c r="L82" s="65"/>
      <c r="M82" s="62"/>
      <c r="N82" s="96"/>
    </row>
    <row r="83" spans="2:14" s="37" customFormat="1" ht="11.1" customHeight="1">
      <c r="B83" s="45"/>
      <c r="C83" s="45"/>
      <c r="D83" s="45"/>
      <c r="E83" s="55" t="s">
        <v>232</v>
      </c>
      <c r="F83" s="59"/>
      <c r="G83" s="56"/>
      <c r="H83" s="67"/>
      <c r="I83" s="70"/>
      <c r="J83" s="45"/>
      <c r="K83" s="79"/>
      <c r="L83" s="68"/>
      <c r="M83" s="87"/>
      <c r="N83" s="97"/>
    </row>
    <row r="84" spans="2:14" s="37" customFormat="1" ht="11.1" customHeight="1">
      <c r="B84" s="43"/>
      <c r="C84" s="43"/>
      <c r="D84" s="43"/>
      <c r="E84" s="53"/>
      <c r="F84" s="58"/>
      <c r="G84" s="62"/>
      <c r="H84" s="65"/>
      <c r="I84" s="62"/>
      <c r="J84" s="43"/>
      <c r="K84" s="78"/>
      <c r="L84" s="65"/>
      <c r="M84" s="62"/>
      <c r="N84" s="96"/>
    </row>
    <row r="85" spans="2:14" s="37" customFormat="1" ht="11.1" customHeight="1">
      <c r="B85" s="45"/>
      <c r="C85" s="45"/>
      <c r="D85" s="45"/>
      <c r="E85" s="55" t="s">
        <v>234</v>
      </c>
      <c r="F85" s="59"/>
      <c r="G85" s="56"/>
      <c r="H85" s="67"/>
      <c r="I85" s="70"/>
      <c r="J85" s="45"/>
      <c r="K85" s="79"/>
      <c r="L85" s="68"/>
      <c r="M85" s="87"/>
      <c r="N85" s="97"/>
    </row>
    <row r="86" spans="2:14" s="37" customFormat="1" ht="11.1" customHeight="1">
      <c r="B86" s="43"/>
      <c r="C86" s="43"/>
      <c r="D86" s="43"/>
      <c r="E86" s="53"/>
      <c r="F86" s="58"/>
      <c r="G86" s="62"/>
      <c r="H86" s="65"/>
      <c r="I86" s="62"/>
      <c r="J86" s="43"/>
      <c r="K86" s="78"/>
      <c r="L86" s="65"/>
      <c r="M86" s="62"/>
      <c r="N86" s="96"/>
    </row>
    <row r="87" spans="2:14" s="37" customFormat="1" ht="11.1" customHeight="1">
      <c r="B87" s="45"/>
      <c r="C87" s="45"/>
      <c r="D87" s="45"/>
      <c r="E87" s="55" t="s">
        <v>235</v>
      </c>
      <c r="F87" s="59"/>
      <c r="G87" s="56"/>
      <c r="H87" s="67"/>
      <c r="I87" s="70"/>
      <c r="J87" s="45"/>
      <c r="K87" s="79"/>
      <c r="L87" s="68"/>
      <c r="M87" s="87"/>
      <c r="N87" s="97"/>
    </row>
    <row r="88" spans="2:14" s="37" customFormat="1" ht="11.1" customHeight="1">
      <c r="B88" s="43"/>
      <c r="C88" s="43"/>
      <c r="D88" s="43"/>
      <c r="E88" s="53"/>
      <c r="F88" s="58"/>
      <c r="G88" s="62"/>
      <c r="H88" s="65"/>
      <c r="I88" s="62"/>
      <c r="J88" s="43"/>
      <c r="K88" s="78"/>
      <c r="L88" s="65"/>
      <c r="M88" s="62"/>
      <c r="N88" s="96"/>
    </row>
    <row r="89" spans="2:14" s="37" customFormat="1" ht="11.1" customHeight="1">
      <c r="B89" s="45"/>
      <c r="C89" s="45"/>
      <c r="D89" s="45"/>
      <c r="E89" s="55" t="s">
        <v>238</v>
      </c>
      <c r="F89" s="59"/>
      <c r="G89" s="56"/>
      <c r="H89" s="67"/>
      <c r="I89" s="70"/>
      <c r="J89" s="45"/>
      <c r="K89" s="79"/>
      <c r="L89" s="68"/>
      <c r="M89" s="87"/>
      <c r="N89" s="97"/>
    </row>
    <row r="90" spans="2:14" s="37" customFormat="1" ht="11.1" customHeight="1">
      <c r="B90" s="43"/>
      <c r="C90" s="43"/>
      <c r="D90" s="43"/>
      <c r="E90" s="53"/>
      <c r="F90" s="58"/>
      <c r="G90" s="62"/>
      <c r="H90" s="65"/>
      <c r="I90" s="62"/>
      <c r="J90" s="43"/>
      <c r="K90" s="78"/>
      <c r="L90" s="65"/>
      <c r="M90" s="62"/>
      <c r="N90" s="96"/>
    </row>
    <row r="91" spans="2:14" s="37" customFormat="1" ht="11.1" customHeight="1">
      <c r="B91" s="45"/>
      <c r="C91" s="45"/>
      <c r="D91" s="45"/>
      <c r="E91" s="55" t="s">
        <v>239</v>
      </c>
      <c r="F91" s="59"/>
      <c r="G91" s="56"/>
      <c r="H91" s="67"/>
      <c r="I91" s="70"/>
      <c r="J91" s="45"/>
      <c r="K91" s="79"/>
      <c r="L91" s="68"/>
      <c r="M91" s="87"/>
      <c r="N91" s="97"/>
    </row>
    <row r="92" spans="2:14" s="37" customFormat="1" ht="11.1" customHeight="1">
      <c r="B92" s="43"/>
      <c r="C92" s="43"/>
      <c r="D92" s="43"/>
      <c r="E92" s="53"/>
      <c r="F92" s="58"/>
      <c r="G92" s="62"/>
      <c r="H92" s="65"/>
      <c r="I92" s="62"/>
      <c r="J92" s="43"/>
      <c r="K92" s="78"/>
      <c r="L92" s="65"/>
      <c r="M92" s="62"/>
      <c r="N92" s="96"/>
    </row>
    <row r="93" spans="2:14" s="37" customFormat="1" ht="11.1" customHeight="1">
      <c r="B93" s="45"/>
      <c r="C93" s="45"/>
      <c r="D93" s="45"/>
      <c r="E93" s="55" t="s">
        <v>247</v>
      </c>
      <c r="F93" s="59"/>
      <c r="G93" s="56"/>
      <c r="H93" s="67"/>
      <c r="I93" s="70"/>
      <c r="J93" s="45"/>
      <c r="K93" s="79"/>
      <c r="L93" s="68"/>
      <c r="M93" s="87"/>
      <c r="N93" s="97"/>
    </row>
    <row r="94" spans="2:14" s="37" customFormat="1" ht="11.1" customHeight="1">
      <c r="B94" s="43"/>
      <c r="C94" s="43"/>
      <c r="D94" s="43"/>
      <c r="E94" s="53"/>
      <c r="F94" s="58"/>
      <c r="G94" s="62"/>
      <c r="H94" s="65"/>
      <c r="I94" s="62"/>
      <c r="J94" s="43"/>
      <c r="K94" s="78"/>
      <c r="L94" s="65"/>
      <c r="M94" s="62"/>
      <c r="N94" s="96"/>
    </row>
    <row r="95" spans="2:14" s="37" customFormat="1" ht="11.1" customHeight="1">
      <c r="B95" s="45"/>
      <c r="C95" s="45"/>
      <c r="D95" s="45"/>
      <c r="E95" s="55" t="s">
        <v>143</v>
      </c>
      <c r="F95" s="59"/>
      <c r="G95" s="56"/>
      <c r="H95" s="67"/>
      <c r="I95" s="70"/>
      <c r="J95" s="45"/>
      <c r="K95" s="79"/>
      <c r="L95" s="68"/>
      <c r="M95" s="87"/>
      <c r="N95" s="97"/>
    </row>
    <row r="96" spans="2:14" s="37" customFormat="1" ht="11.1" customHeight="1">
      <c r="B96" s="43"/>
      <c r="C96" s="43"/>
      <c r="D96" s="43"/>
      <c r="E96" s="53"/>
      <c r="F96" s="58"/>
      <c r="G96" s="62"/>
      <c r="H96" s="65"/>
      <c r="I96" s="62"/>
      <c r="J96" s="43"/>
      <c r="K96" s="78"/>
      <c r="L96" s="65"/>
      <c r="M96" s="62"/>
      <c r="N96" s="96"/>
    </row>
    <row r="97" spans="2:14" s="37" customFormat="1" ht="11.1" customHeight="1">
      <c r="B97" s="45"/>
      <c r="C97" s="45"/>
      <c r="D97" s="45"/>
      <c r="E97" s="55" t="s">
        <v>67</v>
      </c>
      <c r="F97" s="59"/>
      <c r="G97" s="56"/>
      <c r="H97" s="67"/>
      <c r="I97" s="70"/>
      <c r="J97" s="45"/>
      <c r="K97" s="79"/>
      <c r="L97" s="68"/>
      <c r="M97" s="87"/>
      <c r="N97" s="97"/>
    </row>
    <row r="98" spans="2:14" s="37" customFormat="1" ht="11.1" customHeight="1">
      <c r="B98" s="43"/>
      <c r="C98" s="43"/>
      <c r="D98" s="43"/>
      <c r="E98" s="53"/>
      <c r="F98" s="58"/>
      <c r="G98" s="62"/>
      <c r="H98" s="65"/>
      <c r="I98" s="62"/>
      <c r="J98" s="43"/>
      <c r="K98" s="78"/>
      <c r="L98" s="65"/>
      <c r="M98" s="62"/>
      <c r="N98" s="96"/>
    </row>
    <row r="99" spans="2:14" s="37" customFormat="1" ht="11.1" customHeight="1">
      <c r="B99" s="45"/>
      <c r="C99" s="45"/>
      <c r="D99" s="45"/>
      <c r="E99" s="55" t="s">
        <v>249</v>
      </c>
      <c r="F99" s="59"/>
      <c r="G99" s="56"/>
      <c r="H99" s="67"/>
      <c r="I99" s="70"/>
      <c r="J99" s="45"/>
      <c r="K99" s="79"/>
      <c r="L99" s="68"/>
      <c r="M99" s="87"/>
      <c r="N99" s="97"/>
    </row>
    <row r="100" spans="2:14" s="37" customFormat="1" ht="11.1" customHeight="1">
      <c r="B100" s="43"/>
      <c r="C100" s="43"/>
      <c r="D100" s="43"/>
      <c r="E100" s="53"/>
      <c r="F100" s="58"/>
      <c r="G100" s="62"/>
      <c r="H100" s="65"/>
      <c r="I100" s="62"/>
      <c r="J100" s="43"/>
      <c r="K100" s="78"/>
      <c r="L100" s="65"/>
      <c r="M100" s="62"/>
      <c r="N100" s="96"/>
    </row>
    <row r="101" spans="2:14" s="37" customFormat="1" ht="11.1" customHeight="1">
      <c r="B101" s="45"/>
      <c r="C101" s="45"/>
      <c r="D101" s="45"/>
      <c r="E101" s="55" t="s">
        <v>251</v>
      </c>
      <c r="F101" s="59"/>
      <c r="G101" s="56"/>
      <c r="H101" s="67"/>
      <c r="I101" s="70"/>
      <c r="J101" s="45"/>
      <c r="K101" s="79"/>
      <c r="L101" s="68"/>
      <c r="M101" s="87"/>
      <c r="N101" s="97"/>
    </row>
    <row r="102" spans="2:14" s="37" customFormat="1" ht="11.1" customHeight="1">
      <c r="B102" s="43"/>
      <c r="C102" s="43"/>
      <c r="D102" s="43"/>
      <c r="E102" s="53"/>
      <c r="F102" s="58"/>
      <c r="G102" s="62"/>
      <c r="H102" s="65"/>
      <c r="I102" s="62"/>
      <c r="J102" s="43"/>
      <c r="K102" s="78"/>
      <c r="L102" s="65"/>
      <c r="M102" s="62"/>
      <c r="N102" s="96"/>
    </row>
    <row r="103" spans="2:14" s="37" customFormat="1" ht="11.1" customHeight="1">
      <c r="B103" s="45"/>
      <c r="C103" s="45"/>
      <c r="D103" s="45"/>
      <c r="E103" s="55" t="s">
        <v>253</v>
      </c>
      <c r="F103" s="59"/>
      <c r="G103" s="56"/>
      <c r="H103" s="67"/>
      <c r="I103" s="70"/>
      <c r="J103" s="45"/>
      <c r="K103" s="79"/>
      <c r="L103" s="68"/>
      <c r="M103" s="87"/>
      <c r="N103" s="97"/>
    </row>
    <row r="104" spans="2:14" ht="11.1" customHeight="1">
      <c r="B104" s="108"/>
      <c r="C104" s="108"/>
      <c r="D104" s="43"/>
      <c r="E104" s="53"/>
      <c r="F104" s="58"/>
      <c r="G104" s="62"/>
      <c r="H104" s="65"/>
      <c r="I104" s="62"/>
      <c r="J104" s="43"/>
      <c r="K104" s="78"/>
      <c r="L104" s="65"/>
      <c r="M104" s="159"/>
      <c r="N104" s="167"/>
    </row>
    <row r="105" spans="2:14" ht="11.1" customHeight="1">
      <c r="B105" s="109"/>
      <c r="C105" s="109"/>
      <c r="D105" s="45"/>
      <c r="E105" s="55" t="s">
        <v>151</v>
      </c>
      <c r="F105" s="59"/>
      <c r="G105" s="56"/>
      <c r="H105" s="67"/>
      <c r="I105" s="70"/>
      <c r="J105" s="45"/>
      <c r="K105" s="79"/>
      <c r="L105" s="68"/>
      <c r="M105" s="155"/>
      <c r="N105" s="168"/>
    </row>
    <row r="106" spans="2:14" s="37" customFormat="1" ht="11.1" customHeight="1">
      <c r="B106" s="43"/>
      <c r="C106" s="43"/>
      <c r="D106" s="43"/>
      <c r="E106" s="53"/>
      <c r="F106" s="58"/>
      <c r="G106" s="62"/>
      <c r="H106" s="65"/>
      <c r="I106" s="62"/>
      <c r="J106" s="43"/>
      <c r="K106" s="78"/>
      <c r="L106" s="65"/>
      <c r="M106" s="62"/>
      <c r="N106" s="96"/>
    </row>
    <row r="107" spans="2:14" s="37" customFormat="1" ht="11.1" customHeight="1">
      <c r="B107" s="45"/>
      <c r="C107" s="45"/>
      <c r="D107" s="45"/>
      <c r="E107" s="55" t="s">
        <v>256</v>
      </c>
      <c r="F107" s="59"/>
      <c r="G107" s="56"/>
      <c r="H107" s="67"/>
      <c r="I107" s="70"/>
      <c r="J107" s="45"/>
      <c r="K107" s="79"/>
      <c r="L107" s="68"/>
      <c r="M107" s="87"/>
      <c r="N107" s="97"/>
    </row>
    <row r="108" spans="2:14" s="37" customFormat="1" ht="11.1" customHeight="1">
      <c r="B108" s="43"/>
      <c r="C108" s="43"/>
      <c r="D108" s="43"/>
      <c r="E108" s="53"/>
      <c r="F108" s="58"/>
      <c r="G108" s="62"/>
      <c r="H108" s="65"/>
      <c r="I108" s="62"/>
      <c r="J108" s="43"/>
      <c r="K108" s="78"/>
      <c r="L108" s="65"/>
      <c r="M108" s="62"/>
      <c r="N108" s="96"/>
    </row>
    <row r="109" spans="2:14" s="37" customFormat="1" ht="11.1" customHeight="1">
      <c r="B109" s="45"/>
      <c r="C109" s="45"/>
      <c r="D109" s="45"/>
      <c r="E109" s="55" t="s">
        <v>257</v>
      </c>
      <c r="F109" s="59"/>
      <c r="G109" s="56"/>
      <c r="H109" s="67"/>
      <c r="I109" s="70"/>
      <c r="J109" s="45"/>
      <c r="K109" s="79"/>
      <c r="L109" s="68"/>
      <c r="M109" s="87"/>
      <c r="N109" s="97"/>
    </row>
    <row r="110" spans="2:14" s="37" customFormat="1" ht="11.1" customHeight="1">
      <c r="B110" s="43"/>
      <c r="C110" s="43"/>
      <c r="D110" s="43"/>
      <c r="E110" s="53"/>
      <c r="F110" s="58"/>
      <c r="G110" s="62"/>
      <c r="H110" s="65"/>
      <c r="I110" s="62"/>
      <c r="J110" s="43"/>
      <c r="K110" s="78"/>
      <c r="L110" s="65"/>
      <c r="M110" s="62"/>
      <c r="N110" s="96"/>
    </row>
    <row r="111" spans="2:14" s="37" customFormat="1" ht="11.1" customHeight="1">
      <c r="B111" s="45"/>
      <c r="C111" s="45"/>
      <c r="D111" s="45"/>
      <c r="E111" s="55" t="s">
        <v>53</v>
      </c>
      <c r="F111" s="59"/>
      <c r="G111" s="56"/>
      <c r="H111" s="67"/>
      <c r="I111" s="70"/>
      <c r="J111" s="45"/>
      <c r="K111" s="79"/>
      <c r="L111" s="68"/>
      <c r="M111" s="87"/>
      <c r="N111" s="97"/>
    </row>
    <row r="112" spans="2:14" s="37" customFormat="1" ht="11.1" customHeight="1">
      <c r="B112" s="43"/>
      <c r="C112" s="43"/>
      <c r="D112" s="43"/>
      <c r="E112" s="53"/>
      <c r="F112" s="58"/>
      <c r="G112" s="62"/>
      <c r="H112" s="65"/>
      <c r="I112" s="62"/>
      <c r="J112" s="43"/>
      <c r="K112" s="78"/>
      <c r="L112" s="65"/>
      <c r="M112" s="62"/>
      <c r="N112" s="96"/>
    </row>
    <row r="113" spans="2:14" s="37" customFormat="1" ht="11.1" customHeight="1">
      <c r="B113" s="45"/>
      <c r="C113" s="45"/>
      <c r="D113" s="45"/>
      <c r="E113" s="55" t="s">
        <v>259</v>
      </c>
      <c r="F113" s="59"/>
      <c r="G113" s="56"/>
      <c r="H113" s="67"/>
      <c r="I113" s="70"/>
      <c r="J113" s="45"/>
      <c r="K113" s="79"/>
      <c r="L113" s="68"/>
      <c r="M113" s="87"/>
      <c r="N113" s="97"/>
    </row>
    <row r="114" spans="2:14" s="37" customFormat="1" ht="11.1" customHeight="1">
      <c r="B114" s="43"/>
      <c r="C114" s="43"/>
      <c r="D114" s="43"/>
      <c r="E114" s="53"/>
      <c r="F114" s="58"/>
      <c r="G114" s="62"/>
      <c r="H114" s="65"/>
      <c r="I114" s="62"/>
      <c r="J114" s="43"/>
      <c r="K114" s="78"/>
      <c r="L114" s="65"/>
      <c r="M114" s="62"/>
      <c r="N114" s="96"/>
    </row>
    <row r="115" spans="2:14" s="37" customFormat="1" ht="11.1" customHeight="1">
      <c r="B115" s="45"/>
      <c r="C115" s="45"/>
      <c r="D115" s="45"/>
      <c r="E115" s="55" t="s">
        <v>260</v>
      </c>
      <c r="F115" s="59"/>
      <c r="G115" s="56"/>
      <c r="H115" s="67"/>
      <c r="I115" s="70"/>
      <c r="J115" s="45"/>
      <c r="K115" s="79"/>
      <c r="L115" s="68"/>
      <c r="M115" s="87"/>
      <c r="N115" s="97"/>
    </row>
    <row r="116" spans="2:14" s="37" customFormat="1" ht="11.1" customHeight="1">
      <c r="B116" s="43"/>
      <c r="C116" s="43"/>
      <c r="D116" s="43"/>
      <c r="E116" s="53"/>
      <c r="F116" s="58"/>
      <c r="G116" s="62"/>
      <c r="H116" s="65"/>
      <c r="I116" s="62"/>
      <c r="J116" s="43"/>
      <c r="K116" s="78"/>
      <c r="L116" s="65"/>
      <c r="M116" s="62"/>
      <c r="N116" s="96"/>
    </row>
    <row r="117" spans="2:14" s="37" customFormat="1" ht="11.1" customHeight="1">
      <c r="B117" s="45"/>
      <c r="C117" s="45"/>
      <c r="D117" s="45"/>
      <c r="E117" s="55" t="s">
        <v>225</v>
      </c>
      <c r="F117" s="59"/>
      <c r="G117" s="56"/>
      <c r="H117" s="67"/>
      <c r="I117" s="70"/>
      <c r="J117" s="45"/>
      <c r="K117" s="79"/>
      <c r="L117" s="68"/>
      <c r="M117" s="87"/>
      <c r="N117" s="97"/>
    </row>
    <row r="118" spans="2:14" s="37" customFormat="1" ht="11.1" customHeight="1">
      <c r="B118" s="43"/>
      <c r="C118" s="43"/>
      <c r="D118" s="43"/>
      <c r="E118" s="53"/>
      <c r="F118" s="58"/>
      <c r="G118" s="62"/>
      <c r="H118" s="65"/>
      <c r="I118" s="62"/>
      <c r="J118" s="43"/>
      <c r="K118" s="78"/>
      <c r="L118" s="65"/>
      <c r="M118" s="62"/>
      <c r="N118" s="96"/>
    </row>
    <row r="119" spans="2:14" s="37" customFormat="1" ht="11.1" customHeight="1">
      <c r="B119" s="45"/>
      <c r="C119" s="45"/>
      <c r="D119" s="45"/>
      <c r="E119" s="55" t="s">
        <v>261</v>
      </c>
      <c r="F119" s="59"/>
      <c r="G119" s="56"/>
      <c r="H119" s="67"/>
      <c r="I119" s="70"/>
      <c r="J119" s="45"/>
      <c r="K119" s="79"/>
      <c r="L119" s="68"/>
      <c r="M119" s="87"/>
      <c r="N119" s="97"/>
    </row>
    <row r="120" spans="2:14" s="37" customFormat="1" ht="11.1" customHeight="1">
      <c r="B120" s="43"/>
      <c r="C120" s="43"/>
      <c r="D120" s="43"/>
      <c r="E120" s="53"/>
      <c r="F120" s="58"/>
      <c r="G120" s="62"/>
      <c r="H120" s="65"/>
      <c r="I120" s="62"/>
      <c r="J120" s="43"/>
      <c r="K120" s="78"/>
      <c r="L120" s="65"/>
      <c r="M120" s="62"/>
      <c r="N120" s="96"/>
    </row>
    <row r="121" spans="2:14" s="37" customFormat="1" ht="11.1" customHeight="1">
      <c r="B121" s="45"/>
      <c r="C121" s="45"/>
      <c r="D121" s="45"/>
      <c r="E121" s="55" t="s">
        <v>262</v>
      </c>
      <c r="F121" s="59"/>
      <c r="G121" s="56"/>
      <c r="H121" s="67"/>
      <c r="I121" s="70"/>
      <c r="J121" s="45"/>
      <c r="K121" s="79"/>
      <c r="L121" s="68"/>
      <c r="M121" s="87"/>
      <c r="N121" s="97"/>
    </row>
    <row r="122" spans="2:14" ht="11.1" customHeight="1">
      <c r="B122" s="108"/>
      <c r="C122" s="108"/>
      <c r="D122" s="43"/>
      <c r="E122" s="53"/>
      <c r="F122" s="58"/>
      <c r="G122" s="62"/>
      <c r="H122" s="65"/>
      <c r="I122" s="62"/>
      <c r="J122" s="43"/>
      <c r="K122" s="78"/>
      <c r="L122" s="65"/>
      <c r="M122" s="160"/>
      <c r="N122" s="169"/>
    </row>
    <row r="123" spans="2:14" ht="11.1" customHeight="1">
      <c r="B123" s="109"/>
      <c r="C123" s="109"/>
      <c r="D123" s="50" t="s">
        <v>266</v>
      </c>
      <c r="E123" s="56"/>
      <c r="F123" s="59">
        <f>SUM(F72:F121)</f>
        <v>0</v>
      </c>
      <c r="G123" s="56"/>
      <c r="H123" s="67">
        <f>SUM(H72:H121)</f>
        <v>0</v>
      </c>
      <c r="I123" s="70"/>
      <c r="J123" s="45"/>
      <c r="K123" s="79"/>
      <c r="L123" s="68"/>
      <c r="M123" s="155"/>
      <c r="N123" s="168"/>
    </row>
    <row r="124" spans="2:14" ht="11.1" customHeight="1">
      <c r="B124" s="108"/>
      <c r="C124" s="108"/>
      <c r="D124" s="43"/>
      <c r="E124" s="53"/>
      <c r="F124" s="58"/>
      <c r="G124" s="62"/>
      <c r="H124" s="65"/>
      <c r="I124" s="62"/>
      <c r="J124" s="43"/>
      <c r="K124" s="78"/>
      <c r="L124" s="65"/>
      <c r="M124" s="160"/>
      <c r="N124" s="169"/>
    </row>
    <row r="125" spans="2:14" ht="11.1" customHeight="1">
      <c r="B125" s="109"/>
      <c r="C125" s="109"/>
      <c r="D125" s="45"/>
      <c r="E125" s="56"/>
      <c r="F125" s="60"/>
      <c r="G125" s="56"/>
      <c r="H125" s="68"/>
      <c r="I125" s="70"/>
      <c r="J125" s="45"/>
      <c r="K125" s="79"/>
      <c r="L125" s="68"/>
      <c r="M125" s="155"/>
      <c r="N125" s="168"/>
    </row>
    <row r="126" spans="2:14" ht="11.1" customHeight="1">
      <c r="B126" s="108"/>
      <c r="C126" s="108"/>
      <c r="D126" s="118"/>
      <c r="E126" s="118"/>
      <c r="F126" s="125" t="s">
        <v>269</v>
      </c>
      <c r="G126" s="118"/>
      <c r="H126" s="133"/>
      <c r="I126" s="118"/>
      <c r="J126" s="108"/>
      <c r="K126" s="147">
        <f>K68</f>
        <v>0</v>
      </c>
      <c r="L126" s="133"/>
      <c r="M126" s="159"/>
      <c r="N126" s="167"/>
    </row>
    <row r="127" spans="2:14" ht="11.1" customHeight="1">
      <c r="B127" s="109"/>
      <c r="C127" s="109"/>
      <c r="D127" s="119" t="s">
        <v>276</v>
      </c>
      <c r="E127" s="119" t="s">
        <v>221</v>
      </c>
      <c r="F127" s="126">
        <f>F69</f>
        <v>0</v>
      </c>
      <c r="G127" s="119"/>
      <c r="H127" s="137">
        <f>H69</f>
        <v>0</v>
      </c>
      <c r="I127" s="119"/>
      <c r="J127" s="109"/>
      <c r="K127" s="148">
        <f>K69</f>
        <v>0</v>
      </c>
      <c r="L127" s="137">
        <f>L69</f>
        <v>0</v>
      </c>
      <c r="M127" s="155"/>
      <c r="N127" s="168"/>
    </row>
    <row r="128" spans="2:14" ht="11.1" customHeight="1">
      <c r="B128" s="108"/>
      <c r="C128" s="108"/>
      <c r="D128" s="118"/>
      <c r="E128" s="118"/>
      <c r="F128" s="125" t="s">
        <v>269</v>
      </c>
      <c r="G128" s="118"/>
      <c r="H128" s="133"/>
      <c r="I128" s="118"/>
      <c r="J128" s="108"/>
      <c r="K128" s="149"/>
      <c r="L128" s="133"/>
      <c r="M128" s="159"/>
      <c r="N128" s="167"/>
    </row>
    <row r="129" spans="2:14" ht="11.1" customHeight="1">
      <c r="B129" s="109"/>
      <c r="C129" s="109"/>
      <c r="D129" s="121"/>
      <c r="E129" s="119" t="s">
        <v>266</v>
      </c>
      <c r="F129" s="126">
        <f>F123</f>
        <v>0</v>
      </c>
      <c r="G129" s="119"/>
      <c r="H129" s="134">
        <f>H123</f>
        <v>0</v>
      </c>
      <c r="I129" s="119"/>
      <c r="J129" s="109"/>
      <c r="K129" s="151"/>
      <c r="L129" s="135"/>
      <c r="M129" s="155"/>
      <c r="N129" s="168"/>
    </row>
    <row r="130" spans="2:14" ht="11.1" customHeight="1">
      <c r="B130" s="108"/>
      <c r="C130" s="108"/>
      <c r="D130" s="118"/>
      <c r="E130" s="118"/>
      <c r="F130" s="125" t="s">
        <v>269</v>
      </c>
      <c r="G130" s="118"/>
      <c r="H130" s="133"/>
      <c r="I130" s="118"/>
      <c r="J130" s="108"/>
      <c r="K130" s="149"/>
      <c r="L130" s="133"/>
      <c r="M130" s="159"/>
      <c r="N130" s="167"/>
    </row>
    <row r="131" spans="2:14" ht="11.1" customHeight="1">
      <c r="B131" s="109"/>
      <c r="C131" s="109"/>
      <c r="D131" s="121"/>
      <c r="E131" s="119" t="s">
        <v>271</v>
      </c>
      <c r="F131" s="126">
        <f>SUM(F126:F129)</f>
        <v>0</v>
      </c>
      <c r="G131" s="119"/>
      <c r="H131" s="134">
        <f>SUM(H126:H129)</f>
        <v>0</v>
      </c>
      <c r="I131" s="119"/>
      <c r="J131" s="109"/>
      <c r="K131" s="151"/>
      <c r="L131" s="135"/>
      <c r="M131" s="155"/>
      <c r="N131" s="168"/>
    </row>
    <row r="132" spans="2:14" ht="17.25" customHeight="1">
      <c r="B132" s="111" t="s">
        <v>111</v>
      </c>
    </row>
    <row r="133" spans="2:14" ht="11.1" customHeight="1"/>
    <row r="134" spans="2:14" ht="11.1" customHeight="1"/>
    <row r="135" spans="2:14" ht="11.1" customHeight="1"/>
    <row r="136" spans="2:14" ht="11.1" customHeight="1"/>
    <row r="137" spans="2:14" ht="11.1" customHeight="1"/>
    <row r="138" spans="2:14" ht="11.1" customHeight="1"/>
    <row r="139" spans="2:14" ht="11.1" customHeight="1"/>
    <row r="140" spans="2:14" ht="11.1" customHeight="1"/>
    <row r="141" spans="2:14" ht="11.1" customHeight="1"/>
    <row r="142" spans="2:14" ht="11.1" customHeight="1"/>
    <row r="143" spans="2:14" ht="11.1" customHeight="1"/>
    <row r="144" spans="2:14" ht="11.1" customHeight="1"/>
    <row r="145" ht="11.1" customHeight="1"/>
    <row r="146" ht="11.1" customHeight="1"/>
    <row r="147" ht="11.1" customHeight="1"/>
    <row r="148" ht="11.1" customHeight="1"/>
    <row r="149" ht="11.1" customHeight="1"/>
    <row r="150" ht="11.1" customHeight="1"/>
    <row r="151" ht="11.1" customHeight="1"/>
    <row r="152" ht="11.1" customHeight="1"/>
    <row r="153" ht="11.1" customHeight="1"/>
    <row r="154" ht="11.1" customHeight="1"/>
    <row r="155" ht="11.1" customHeight="1"/>
    <row r="156" ht="11.1" customHeight="1"/>
    <row r="157" ht="11.1" customHeight="1"/>
    <row r="158" ht="11.1" customHeight="1"/>
    <row r="159" ht="11.1" customHeight="1"/>
    <row r="160" ht="11.1" customHeight="1"/>
    <row r="161" ht="11.1" customHeight="1"/>
    <row r="162" ht="11.1" customHeight="1"/>
    <row r="163" ht="11.1" customHeight="1"/>
    <row r="164" ht="11.1" customHeight="1"/>
    <row r="165" ht="11.1" customHeight="1"/>
    <row r="166" ht="11.1" customHeight="1"/>
    <row r="167" ht="11.1" customHeight="1"/>
    <row r="168" ht="11.1" customHeight="1"/>
    <row r="169" ht="11.1" customHeight="1"/>
    <row r="170" ht="11.1" customHeight="1"/>
    <row r="171" ht="11.1" customHeight="1"/>
    <row r="172" ht="11.1" customHeight="1"/>
    <row r="173" ht="11.1" customHeight="1"/>
    <row r="174" ht="11.1" customHeight="1"/>
    <row r="175" ht="11.1" customHeight="1"/>
    <row r="176" ht="11.1" customHeight="1"/>
    <row r="177" ht="11.1" customHeight="1"/>
    <row r="178" ht="11.1" customHeight="1"/>
    <row r="179" ht="11.1" customHeight="1"/>
    <row r="180" ht="11.1" customHeight="1"/>
    <row r="181" ht="11.1" customHeight="1"/>
    <row r="182" ht="11.1" customHeight="1"/>
    <row r="183" ht="11.1" customHeight="1"/>
    <row r="184" ht="11.1" customHeight="1"/>
    <row r="185" ht="11.1" customHeight="1"/>
    <row r="186" ht="11.1" customHeight="1"/>
    <row r="187" ht="11.1" customHeight="1"/>
    <row r="188" ht="11.1" customHeight="1"/>
    <row r="189" ht="11.1" customHeight="1"/>
    <row r="190" ht="11.1" customHeight="1"/>
    <row r="191" ht="11.1" customHeight="1"/>
    <row r="192" ht="11.1" customHeight="1"/>
    <row r="193" ht="11.1" customHeight="1"/>
    <row r="194" ht="11.1" customHeight="1"/>
    <row r="195" ht="11.1" customHeight="1"/>
    <row r="196" ht="11.1" customHeight="1"/>
    <row r="197" ht="11.1" customHeight="1"/>
    <row r="198" ht="11.1" customHeight="1"/>
    <row r="199" ht="11.1" customHeight="1"/>
    <row r="200" ht="11.1" customHeight="1"/>
    <row r="201" ht="11.1" customHeight="1"/>
    <row r="202" ht="11.1" customHeight="1"/>
    <row r="203" ht="11.1" customHeight="1"/>
    <row r="204" ht="11.1" customHeight="1"/>
    <row r="205" ht="11.1" customHeight="1"/>
    <row r="206" ht="11.1" customHeight="1"/>
    <row r="207" ht="11.1" customHeight="1"/>
    <row r="208" ht="11.1" customHeight="1"/>
    <row r="209" ht="11.1" customHeight="1"/>
    <row r="210" ht="11.1" customHeight="1"/>
    <row r="211" ht="11.1" customHeight="1"/>
    <row r="212" ht="11.1" customHeight="1"/>
    <row r="213" ht="11.1" customHeight="1"/>
    <row r="214" ht="11.1" customHeight="1"/>
    <row r="215" ht="11.1" customHeight="1"/>
    <row r="216" ht="11.1" customHeight="1"/>
    <row r="217" ht="11.1" customHeight="1"/>
  </sheetData>
  <mergeCells count="68">
    <mergeCell ref="M10:N10"/>
    <mergeCell ref="M11:N11"/>
    <mergeCell ref="M12:N12"/>
    <mergeCell ref="M13:N13"/>
    <mergeCell ref="M14:N14"/>
    <mergeCell ref="M15:N15"/>
    <mergeCell ref="M16:N16"/>
    <mergeCell ref="M17:N17"/>
    <mergeCell ref="M18:N18"/>
    <mergeCell ref="M19:N19"/>
    <mergeCell ref="M20:N20"/>
    <mergeCell ref="M21:N21"/>
    <mergeCell ref="M22:N22"/>
    <mergeCell ref="M23:N23"/>
    <mergeCell ref="M24:N24"/>
    <mergeCell ref="M25:N25"/>
    <mergeCell ref="M27:N27"/>
    <mergeCell ref="M30:N30"/>
    <mergeCell ref="M31:N31"/>
    <mergeCell ref="M32:N32"/>
    <mergeCell ref="M33:N33"/>
    <mergeCell ref="M34:N34"/>
    <mergeCell ref="M35:N35"/>
    <mergeCell ref="M36:N36"/>
    <mergeCell ref="M37:N37"/>
    <mergeCell ref="M38:N38"/>
    <mergeCell ref="M39:N39"/>
    <mergeCell ref="M40:N40"/>
    <mergeCell ref="M41:N41"/>
    <mergeCell ref="M42:N42"/>
    <mergeCell ref="M43:N43"/>
    <mergeCell ref="M44:N44"/>
    <mergeCell ref="M45:N45"/>
    <mergeCell ref="M47:N47"/>
    <mergeCell ref="M50:N50"/>
    <mergeCell ref="M51:N51"/>
    <mergeCell ref="M52:N52"/>
    <mergeCell ref="M53:N53"/>
    <mergeCell ref="M54:N54"/>
    <mergeCell ref="M55:N55"/>
    <mergeCell ref="M56:N56"/>
    <mergeCell ref="M57:N57"/>
    <mergeCell ref="M58:N58"/>
    <mergeCell ref="M59:N59"/>
    <mergeCell ref="M60:N60"/>
    <mergeCell ref="M61:N61"/>
    <mergeCell ref="M62:N62"/>
    <mergeCell ref="M63:N63"/>
    <mergeCell ref="M65:N65"/>
    <mergeCell ref="M68:N68"/>
    <mergeCell ref="M70:N70"/>
    <mergeCell ref="M72:N72"/>
    <mergeCell ref="M122:N122"/>
    <mergeCell ref="M124:N124"/>
    <mergeCell ref="D3:F4"/>
    <mergeCell ref="H3:H7"/>
    <mergeCell ref="I3:L4"/>
    <mergeCell ref="D5:D9"/>
    <mergeCell ref="E5:E9"/>
    <mergeCell ref="F5:F9"/>
    <mergeCell ref="I5:I9"/>
    <mergeCell ref="J5:J9"/>
    <mergeCell ref="K5:K7"/>
    <mergeCell ref="L5:L7"/>
    <mergeCell ref="B3:B9"/>
    <mergeCell ref="C3:C9"/>
    <mergeCell ref="G3:G9"/>
    <mergeCell ref="M3:N9"/>
  </mergeCells>
  <phoneticPr fontId="20"/>
  <printOptions horizontalCentered="1"/>
  <pageMargins left="0.59055118110236227" right="0.39370078740157483" top="0.89" bottom="0.39370078740157483" header="0.59055118110236227" footer="0.51181102362204722"/>
  <pageSetup paperSize="9" fitToWidth="1" fitToHeight="1" orientation="portrait" usePrinterDefaults="1" blackAndWhite="1" r:id="rId1"/>
  <headerFooter alignWithMargins="0"/>
  <rowBreaks count="1" manualBreakCount="1">
    <brk id="69" min="1" max="13" man="1"/>
  </rowBreaks>
</worksheet>
</file>

<file path=xl/worksheets/sheet5.xml><?xml version="1.0" encoding="utf-8"?>
<worksheet xmlns="http://schemas.openxmlformats.org/spreadsheetml/2006/main" xmlns:r="http://schemas.openxmlformats.org/officeDocument/2006/relationships" xmlns:mc="http://schemas.openxmlformats.org/markup-compatibility/2006">
  <sheetPr>
    <tabColor indexed="22"/>
  </sheetPr>
  <dimension ref="A2:I40"/>
  <sheetViews>
    <sheetView view="pageBreakPreview" zoomScale="90" zoomScaleNormal="85" zoomScaleSheetLayoutView="90" workbookViewId="0">
      <selection activeCell="K28" sqref="K28"/>
    </sheetView>
  </sheetViews>
  <sheetFormatPr defaultRowHeight="20.100000000000001" customHeight="1"/>
  <sheetData>
    <row r="2" spans="1:1" ht="20.100000000000001" customHeight="1">
      <c r="A2" t="s">
        <v>222</v>
      </c>
    </row>
    <row r="3" spans="1:1" ht="20.100000000000001" customHeight="1">
      <c r="A3" t="s">
        <v>109</v>
      </c>
    </row>
    <row r="18" spans="1:9" ht="27" customHeight="1">
      <c r="A18" s="171" t="s">
        <v>278</v>
      </c>
      <c r="B18" s="171"/>
      <c r="C18" s="171"/>
      <c r="D18" s="171"/>
      <c r="E18" s="171"/>
      <c r="F18" s="171"/>
      <c r="G18" s="171"/>
      <c r="H18" s="171"/>
      <c r="I18" s="171"/>
    </row>
    <row r="19" spans="1:9" ht="20.100000000000001" customHeight="1">
      <c r="A19" s="171"/>
      <c r="B19" s="171"/>
      <c r="C19" s="171"/>
      <c r="D19" s="171"/>
      <c r="E19" s="171"/>
      <c r="F19" s="171"/>
      <c r="G19" s="171"/>
      <c r="H19" s="171"/>
      <c r="I19" s="171"/>
    </row>
    <row r="40" spans="1:5" ht="20.100000000000001" customHeight="1">
      <c r="A40" s="172"/>
      <c r="E40" s="20"/>
    </row>
  </sheetData>
  <mergeCells count="1">
    <mergeCell ref="A18:H18"/>
  </mergeCells>
  <phoneticPr fontId="20"/>
  <pageMargins left="1.1023622047244095" right="0.59055118110236227" top="0.78740157480314965" bottom="0.59055118110236227" header="0.51181102362204722" footer="0.51181102362204722"/>
  <pageSetup paperSize="9" fitToWidth="1" fitToHeight="1" orientation="portrait" usePrinterDefaults="1"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sheetPr>
    <tabColor indexed="22"/>
  </sheetPr>
  <dimension ref="A1:L37"/>
  <sheetViews>
    <sheetView view="pageBreakPreview" zoomScale="60" workbookViewId="0">
      <selection activeCell="A11" sqref="A11"/>
    </sheetView>
  </sheetViews>
  <sheetFormatPr defaultRowHeight="13.5"/>
  <cols>
    <col min="1" max="5" width="14.625" style="173" customWidth="1"/>
    <col min="6" max="11" width="7.625" style="173" customWidth="1"/>
    <col min="12" max="12" width="4.625" style="173" customWidth="1"/>
    <col min="13" max="13" width="9" style="173" bestFit="1" customWidth="1"/>
    <col min="14" max="16384" width="9" style="173" customWidth="1"/>
  </cols>
  <sheetData>
    <row r="1" spans="1:12" ht="15" customHeight="1">
      <c r="A1" s="173" t="s">
        <v>63</v>
      </c>
    </row>
    <row r="2" spans="1:12" ht="15" customHeight="1"/>
    <row r="3" spans="1:12" ht="21" customHeight="1">
      <c r="A3" s="174" t="s">
        <v>280</v>
      </c>
      <c r="B3" s="174"/>
      <c r="C3" s="174"/>
      <c r="D3" s="174"/>
      <c r="E3" s="174"/>
      <c r="F3" s="174"/>
      <c r="G3" s="174"/>
      <c r="H3" s="174"/>
      <c r="I3" s="174"/>
      <c r="J3" s="174"/>
      <c r="K3" s="174"/>
      <c r="L3" s="174"/>
    </row>
    <row r="4" spans="1:12" ht="15" customHeight="1"/>
    <row r="5" spans="1:12" ht="15" customHeight="1">
      <c r="A5" s="173" t="s">
        <v>281</v>
      </c>
      <c r="G5" s="194" t="s">
        <v>284</v>
      </c>
      <c r="H5" s="200"/>
      <c r="I5" s="188" t="s">
        <v>285</v>
      </c>
      <c r="J5" s="214"/>
      <c r="K5" s="217"/>
      <c r="L5" s="198"/>
    </row>
    <row r="6" spans="1:12" ht="15" customHeight="1">
      <c r="G6" s="195" t="s">
        <v>173</v>
      </c>
      <c r="H6" s="201"/>
      <c r="I6" s="189" t="s">
        <v>287</v>
      </c>
      <c r="J6" s="215"/>
      <c r="K6" s="218"/>
      <c r="L6" s="198"/>
    </row>
    <row r="7" spans="1:12" ht="15" customHeight="1">
      <c r="A7" s="173" t="s">
        <v>89</v>
      </c>
      <c r="G7" s="196" t="s">
        <v>288</v>
      </c>
      <c r="H7" s="206"/>
      <c r="I7" s="210" t="s">
        <v>233</v>
      </c>
      <c r="J7" s="210" t="s">
        <v>289</v>
      </c>
      <c r="K7" s="219" t="s">
        <v>291</v>
      </c>
      <c r="L7" s="198"/>
    </row>
    <row r="8" spans="1:12" ht="15" customHeight="1">
      <c r="G8" s="197"/>
      <c r="H8" s="207"/>
      <c r="I8" s="211"/>
      <c r="J8" s="207"/>
      <c r="K8" s="220"/>
      <c r="L8" s="198"/>
    </row>
    <row r="9" spans="1:12" ht="15" customHeight="1">
      <c r="G9" s="198"/>
      <c r="H9" s="208"/>
      <c r="I9" s="212"/>
      <c r="J9" s="208"/>
      <c r="K9" s="221"/>
      <c r="L9" s="198"/>
    </row>
    <row r="10" spans="1:12" ht="15" customHeight="1">
      <c r="G10" s="199"/>
      <c r="H10" s="209"/>
      <c r="I10" s="213"/>
      <c r="J10" s="209"/>
      <c r="K10" s="222"/>
      <c r="L10" s="198"/>
    </row>
    <row r="11" spans="1:12" ht="15" customHeight="1"/>
    <row r="12" spans="1:12" ht="19.5" customHeight="1">
      <c r="G12" s="173" t="s">
        <v>295</v>
      </c>
    </row>
    <row r="13" spans="1:12" ht="15" customHeight="1">
      <c r="A13" s="175" t="s">
        <v>298</v>
      </c>
      <c r="B13" s="183" t="s">
        <v>212</v>
      </c>
      <c r="C13" s="183" t="s">
        <v>211</v>
      </c>
      <c r="D13" s="183" t="s">
        <v>91</v>
      </c>
      <c r="E13" s="183" t="s">
        <v>255</v>
      </c>
      <c r="F13" s="188" t="s">
        <v>189</v>
      </c>
      <c r="G13" s="200"/>
      <c r="H13" s="188" t="s">
        <v>300</v>
      </c>
      <c r="I13" s="200"/>
      <c r="J13" s="188" t="s">
        <v>301</v>
      </c>
      <c r="K13" s="214"/>
      <c r="L13" s="217"/>
    </row>
    <row r="14" spans="1:12" ht="15" customHeight="1">
      <c r="A14" s="176"/>
      <c r="B14" s="184"/>
      <c r="C14" s="184"/>
      <c r="D14" s="184"/>
      <c r="E14" s="184"/>
      <c r="F14" s="189"/>
      <c r="G14" s="201"/>
      <c r="H14" s="189"/>
      <c r="I14" s="201"/>
      <c r="J14" s="189"/>
      <c r="K14" s="215"/>
      <c r="L14" s="218"/>
    </row>
    <row r="15" spans="1:12" ht="9" customHeight="1">
      <c r="A15" s="177" t="s">
        <v>302</v>
      </c>
      <c r="B15" s="185"/>
      <c r="C15" s="185"/>
      <c r="D15" s="185"/>
      <c r="E15" s="185"/>
      <c r="F15" s="190" t="s">
        <v>216</v>
      </c>
      <c r="G15" s="202"/>
      <c r="H15" s="190" t="s">
        <v>216</v>
      </c>
      <c r="I15" s="202"/>
      <c r="J15" s="192"/>
      <c r="K15" s="223"/>
      <c r="L15" s="227"/>
    </row>
    <row r="16" spans="1:12" ht="15" customHeight="1">
      <c r="A16" s="176"/>
      <c r="B16" s="186"/>
      <c r="C16" s="186"/>
      <c r="D16" s="186"/>
      <c r="E16" s="186"/>
      <c r="F16" s="191"/>
      <c r="G16" s="203"/>
      <c r="H16" s="191"/>
      <c r="I16" s="203"/>
      <c r="J16" s="216"/>
      <c r="K16" s="224"/>
      <c r="L16" s="228"/>
    </row>
    <row r="17" spans="1:12" ht="9" customHeight="1">
      <c r="A17" s="177" t="s">
        <v>306</v>
      </c>
      <c r="B17" s="185"/>
      <c r="C17" s="185"/>
      <c r="D17" s="185"/>
      <c r="E17" s="185"/>
      <c r="F17" s="192"/>
      <c r="G17" s="204"/>
      <c r="H17" s="192"/>
      <c r="I17" s="204"/>
      <c r="J17" s="192"/>
      <c r="K17" s="223"/>
      <c r="L17" s="227"/>
    </row>
    <row r="18" spans="1:12" ht="15" customHeight="1">
      <c r="A18" s="178"/>
      <c r="B18" s="187"/>
      <c r="C18" s="187"/>
      <c r="D18" s="187"/>
      <c r="E18" s="187"/>
      <c r="F18" s="193"/>
      <c r="G18" s="205"/>
      <c r="H18" s="193"/>
      <c r="I18" s="205"/>
      <c r="J18" s="193"/>
      <c r="K18" s="225"/>
      <c r="L18" s="229"/>
    </row>
    <row r="19" spans="1:12" ht="15" customHeight="1"/>
    <row r="20" spans="1:12" ht="15" customHeight="1">
      <c r="A20" s="179" t="s">
        <v>308</v>
      </c>
    </row>
    <row r="21" spans="1:12" ht="21.75" customHeight="1">
      <c r="A21" s="180"/>
      <c r="B21" s="180"/>
      <c r="C21" s="180"/>
      <c r="D21" s="180"/>
      <c r="E21" s="180"/>
      <c r="F21" s="180"/>
      <c r="G21" s="180"/>
      <c r="H21" s="180"/>
      <c r="I21" s="180"/>
      <c r="J21" s="180"/>
      <c r="K21" s="180"/>
      <c r="L21" s="180"/>
    </row>
    <row r="22" spans="1:12" ht="15" customHeight="1"/>
    <row r="23" spans="1:12" ht="15" customHeight="1">
      <c r="A23" s="180"/>
      <c r="B23" s="180"/>
      <c r="C23" s="180"/>
      <c r="D23" s="180"/>
      <c r="E23" s="180"/>
      <c r="F23" s="180"/>
      <c r="G23" s="180"/>
      <c r="H23" s="180"/>
      <c r="I23" s="180"/>
      <c r="J23" s="180"/>
      <c r="K23" s="180"/>
      <c r="L23" s="180"/>
    </row>
    <row r="24" spans="1:12" ht="15" customHeight="1"/>
    <row r="25" spans="1:12" ht="15" customHeight="1">
      <c r="A25" s="180"/>
      <c r="B25" s="180"/>
      <c r="C25" s="180"/>
      <c r="D25" s="180"/>
      <c r="E25" s="180"/>
      <c r="F25" s="180"/>
      <c r="G25" s="180"/>
      <c r="H25" s="180"/>
      <c r="I25" s="180"/>
      <c r="J25" s="180"/>
      <c r="K25" s="180"/>
      <c r="L25" s="180"/>
    </row>
    <row r="26" spans="1:12" ht="15" customHeight="1">
      <c r="A26" s="181"/>
      <c r="B26" s="181"/>
      <c r="C26" s="181"/>
      <c r="D26" s="181"/>
      <c r="E26" s="181"/>
      <c r="F26" s="181"/>
      <c r="G26" s="181"/>
      <c r="H26" s="181"/>
      <c r="I26" s="181"/>
      <c r="J26" s="181"/>
      <c r="K26" s="181"/>
      <c r="L26" s="181"/>
    </row>
    <row r="27" spans="1:12" ht="15" customHeight="1">
      <c r="A27" s="180"/>
      <c r="B27" s="180"/>
      <c r="C27" s="180"/>
      <c r="D27" s="180"/>
      <c r="E27" s="180"/>
      <c r="F27" s="180"/>
      <c r="G27" s="180"/>
      <c r="H27" s="180"/>
      <c r="I27" s="180"/>
      <c r="J27" s="180"/>
      <c r="K27" s="180"/>
      <c r="L27" s="180"/>
    </row>
    <row r="28" spans="1:12" ht="15" customHeight="1">
      <c r="A28" s="181"/>
      <c r="B28" s="181"/>
      <c r="C28" s="181"/>
      <c r="D28" s="181"/>
      <c r="E28" s="181"/>
      <c r="F28" s="181"/>
      <c r="G28" s="181"/>
      <c r="H28" s="181"/>
      <c r="I28" s="181"/>
      <c r="J28" s="181"/>
      <c r="K28" s="181"/>
      <c r="L28" s="181"/>
    </row>
    <row r="29" spans="1:12" ht="15" customHeight="1">
      <c r="A29" s="180"/>
      <c r="B29" s="180"/>
      <c r="C29" s="180"/>
      <c r="D29" s="180"/>
      <c r="E29" s="180"/>
      <c r="F29" s="180"/>
      <c r="G29" s="180"/>
      <c r="H29" s="180"/>
      <c r="I29" s="180"/>
      <c r="J29" s="180"/>
      <c r="K29" s="180"/>
      <c r="L29" s="180"/>
    </row>
    <row r="30" spans="1:12" ht="15" customHeight="1">
      <c r="A30" s="181"/>
      <c r="B30" s="181"/>
      <c r="C30" s="181"/>
      <c r="D30" s="181"/>
      <c r="E30" s="181"/>
      <c r="F30" s="181"/>
      <c r="G30" s="181"/>
      <c r="H30" s="181"/>
      <c r="I30" s="181"/>
      <c r="J30" s="181"/>
      <c r="K30" s="181"/>
      <c r="L30" s="181"/>
    </row>
    <row r="31" spans="1:12" ht="15" customHeight="1">
      <c r="A31" s="180"/>
      <c r="B31" s="180"/>
      <c r="C31" s="180"/>
      <c r="D31" s="180"/>
      <c r="E31" s="180"/>
      <c r="F31" s="180"/>
      <c r="G31" s="180"/>
      <c r="H31" s="180"/>
      <c r="I31" s="180"/>
      <c r="J31" s="180"/>
      <c r="K31" s="180"/>
      <c r="L31" s="180"/>
    </row>
    <row r="32" spans="1:12" ht="15" customHeight="1"/>
    <row r="33" spans="1:11" ht="15" customHeight="1"/>
    <row r="34" spans="1:11" ht="15" customHeight="1">
      <c r="E34" s="173" t="s">
        <v>310</v>
      </c>
      <c r="F34" s="173" t="s">
        <v>37</v>
      </c>
      <c r="K34" s="226" t="s">
        <v>312</v>
      </c>
    </row>
    <row r="35" spans="1:11" ht="15" customHeight="1">
      <c r="K35" s="226"/>
    </row>
    <row r="36" spans="1:11" ht="15" customHeight="1">
      <c r="A36" s="182"/>
      <c r="E36" s="173" t="s">
        <v>7</v>
      </c>
      <c r="F36" s="173" t="s">
        <v>315</v>
      </c>
      <c r="K36" s="226" t="s">
        <v>312</v>
      </c>
    </row>
    <row r="37" spans="1:11" ht="15" customHeight="1">
      <c r="D37" s="20"/>
    </row>
    <row r="38" spans="1:11" ht="15" customHeight="1"/>
    <row r="39" spans="1:11" ht="15" customHeight="1"/>
    <row r="40" spans="1:11" ht="15" customHeight="1"/>
    <row r="41" spans="1:11" ht="15" customHeight="1"/>
    <row r="42" spans="1:11" ht="15" customHeight="1"/>
    <row r="43" spans="1:11" ht="15" customHeight="1"/>
    <row r="44" spans="1:11" ht="15" customHeight="1"/>
    <row r="45" spans="1:11" ht="15" customHeight="1"/>
    <row r="46" spans="1:11" ht="15" customHeight="1"/>
    <row r="47" spans="1:11" ht="15" customHeight="1"/>
    <row r="48" spans="1:11" ht="15" customHeight="1"/>
    <row r="49" ht="15" customHeight="1"/>
    <row r="50" ht="15" customHeight="1"/>
    <row r="51" ht="15" customHeight="1"/>
    <row r="52" ht="15" customHeight="1"/>
    <row r="53" ht="15" customHeight="1"/>
    <row r="54" ht="15" customHeight="1"/>
    <row r="55" ht="15" customHeight="1"/>
    <row r="56" ht="15" customHeight="1"/>
    <row r="57" ht="15" customHeight="1"/>
    <row r="58" ht="15" customHeight="1"/>
    <row r="59" ht="15" customHeight="1"/>
    <row r="60" ht="15" customHeight="1"/>
    <row r="61" ht="15" customHeight="1"/>
    <row r="62" ht="15" customHeight="1"/>
    <row r="63" ht="15" customHeight="1"/>
    <row r="64" ht="15" customHeight="1"/>
    <row r="65" ht="15" customHeight="1"/>
    <row r="66" ht="15" customHeight="1"/>
    <row r="67" ht="15" customHeight="1"/>
    <row r="68" ht="15" customHeight="1"/>
    <row r="69" ht="15" customHeight="1"/>
    <row r="70" ht="15" customHeight="1"/>
    <row r="71" ht="15" customHeight="1"/>
    <row r="72" ht="15" customHeight="1"/>
    <row r="73" ht="15" customHeight="1"/>
    <row r="74" ht="15" customHeight="1"/>
    <row r="75" ht="15" customHeight="1"/>
    <row r="76" ht="15" customHeight="1"/>
    <row r="77" ht="15" customHeight="1"/>
  </sheetData>
  <mergeCells count="30">
    <mergeCell ref="A3:L3"/>
    <mergeCell ref="G5:H5"/>
    <mergeCell ref="I5:K5"/>
    <mergeCell ref="G6:H6"/>
    <mergeCell ref="I6:K6"/>
    <mergeCell ref="G7:H7"/>
    <mergeCell ref="A13:A14"/>
    <mergeCell ref="B13:B14"/>
    <mergeCell ref="C13:C14"/>
    <mergeCell ref="D13:D14"/>
    <mergeCell ref="E13:E14"/>
    <mergeCell ref="F13:G14"/>
    <mergeCell ref="H13:I14"/>
    <mergeCell ref="J13:L14"/>
    <mergeCell ref="A15:A16"/>
    <mergeCell ref="B15:B16"/>
    <mergeCell ref="C15:C16"/>
    <mergeCell ref="D15:D16"/>
    <mergeCell ref="E15:E16"/>
    <mergeCell ref="F15:G16"/>
    <mergeCell ref="H15:I16"/>
    <mergeCell ref="J15:L16"/>
    <mergeCell ref="A17:A18"/>
    <mergeCell ref="B17:B18"/>
    <mergeCell ref="C17:C18"/>
    <mergeCell ref="D17:D18"/>
    <mergeCell ref="E17:E18"/>
    <mergeCell ref="F17:G18"/>
    <mergeCell ref="H17:I18"/>
    <mergeCell ref="J17:L18"/>
  </mergeCells>
  <phoneticPr fontId="20"/>
  <pageMargins left="0.78740157480314965" right="0.59055118110236227" top="0.78740157480314965" bottom="0.3" header="0.51181102362204722" footer="0.21"/>
  <pageSetup paperSize="9" fitToWidth="1" fitToHeight="1" orientation="landscape" usePrinterDefaults="1"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sheetPr>
    <tabColor indexed="22"/>
  </sheetPr>
  <dimension ref="A1:Q48"/>
  <sheetViews>
    <sheetView view="pageBreakPreview" zoomScale="60" workbookViewId="0">
      <selection activeCell="AC32" sqref="AC32"/>
    </sheetView>
  </sheetViews>
  <sheetFormatPr defaultRowHeight="15" customHeight="1"/>
  <cols>
    <col min="1" max="1" width="0.875" style="173" customWidth="1"/>
    <col min="2" max="2" width="6.625" style="173" customWidth="1"/>
    <col min="3" max="3" width="12.625" style="173" customWidth="1"/>
    <col min="4" max="4" width="3.375" style="173" customWidth="1"/>
    <col min="5" max="5" width="1.25" style="173" customWidth="1"/>
    <col min="6" max="6" width="4.625" style="173" customWidth="1"/>
    <col min="7" max="7" width="6.625" style="173" customWidth="1"/>
    <col min="8" max="8" width="3.75" style="173" customWidth="1"/>
    <col min="9" max="9" width="9.625" style="173" customWidth="1"/>
    <col min="10" max="11" width="4.625" style="173" customWidth="1"/>
    <col min="12" max="13" width="3.625" style="173" customWidth="1"/>
    <col min="14" max="14" width="12.625" style="173" customWidth="1"/>
    <col min="15" max="16" width="4.625" style="173" customWidth="1"/>
    <col min="17" max="17" width="0.875" style="173" customWidth="1"/>
    <col min="18" max="18" width="9" style="173" bestFit="1" customWidth="1"/>
    <col min="19" max="16384" width="9" style="173" customWidth="1"/>
  </cols>
  <sheetData>
    <row r="1" spans="1:17" ht="15" customHeight="1">
      <c r="A1" s="173" t="s">
        <v>320</v>
      </c>
    </row>
    <row r="4" spans="1:17" ht="15" customHeight="1">
      <c r="C4" s="242" t="s">
        <v>321</v>
      </c>
      <c r="D4" s="242"/>
      <c r="F4" s="173" t="s">
        <v>325</v>
      </c>
    </row>
    <row r="5" spans="1:17" ht="15" customHeight="1">
      <c r="C5" s="242" t="s">
        <v>326</v>
      </c>
      <c r="D5" s="242"/>
    </row>
    <row r="6" spans="1:17" ht="15" customHeight="1">
      <c r="C6" s="242" t="s">
        <v>269</v>
      </c>
      <c r="D6" s="242"/>
    </row>
    <row r="7" spans="1:17" ht="15" customHeight="1">
      <c r="D7" s="245"/>
    </row>
    <row r="8" spans="1:17" ht="15" customHeight="1">
      <c r="D8" s="245"/>
    </row>
    <row r="9" spans="1:17" s="230" customFormat="1" ht="22.5" customHeight="1">
      <c r="A9" s="231" t="s">
        <v>124</v>
      </c>
      <c r="B9" s="231"/>
      <c r="C9" s="231"/>
      <c r="D9" s="231"/>
      <c r="E9" s="231"/>
      <c r="F9" s="231"/>
      <c r="G9" s="231"/>
      <c r="H9" s="231"/>
      <c r="I9" s="231"/>
      <c r="J9" s="231"/>
      <c r="K9" s="231"/>
      <c r="L9" s="231"/>
      <c r="M9" s="231"/>
      <c r="N9" s="231"/>
      <c r="O9" s="231"/>
      <c r="P9" s="231"/>
      <c r="Q9" s="231"/>
    </row>
    <row r="20" spans="8:16" ht="15" customHeight="1">
      <c r="H20" s="173" t="s">
        <v>163</v>
      </c>
      <c r="J20" s="173" t="s">
        <v>276</v>
      </c>
      <c r="M20" s="245" t="s">
        <v>327</v>
      </c>
      <c r="N20" s="245" t="s">
        <v>329</v>
      </c>
    </row>
    <row r="21" spans="8:16" ht="15" customHeight="1">
      <c r="M21" s="245" t="s">
        <v>103</v>
      </c>
      <c r="N21" s="245" t="s">
        <v>330</v>
      </c>
    </row>
    <row r="22" spans="8:16" ht="15" customHeight="1">
      <c r="J22" s="259"/>
      <c r="K22" s="259"/>
      <c r="L22" s="259"/>
      <c r="M22" s="259"/>
      <c r="N22" s="259"/>
      <c r="O22" s="259"/>
      <c r="P22" s="259"/>
    </row>
    <row r="35" spans="1:17" ht="6" customHeight="1">
      <c r="A35" s="232"/>
      <c r="B35" s="233"/>
      <c r="C35" s="233"/>
      <c r="D35" s="233"/>
      <c r="E35" s="233"/>
      <c r="F35" s="233"/>
      <c r="G35" s="233"/>
      <c r="H35" s="233"/>
      <c r="I35" s="233"/>
      <c r="J35" s="233"/>
      <c r="K35" s="233"/>
      <c r="L35" s="233"/>
      <c r="M35" s="233"/>
      <c r="N35" s="233"/>
      <c r="O35" s="233"/>
      <c r="P35" s="233"/>
      <c r="Q35" s="268"/>
    </row>
    <row r="36" spans="1:17" ht="24" customHeight="1">
      <c r="A36" s="198"/>
      <c r="B36" s="234" t="s">
        <v>332</v>
      </c>
      <c r="C36" s="243"/>
      <c r="D36" s="246" t="s">
        <v>335</v>
      </c>
      <c r="E36" s="249" t="s">
        <v>140</v>
      </c>
      <c r="F36" s="252"/>
      <c r="G36" s="252"/>
      <c r="H36" s="258"/>
      <c r="I36" s="249" t="s">
        <v>34</v>
      </c>
      <c r="J36" s="252"/>
      <c r="K36" s="258"/>
      <c r="L36" s="234" t="s">
        <v>207</v>
      </c>
      <c r="M36" s="243"/>
      <c r="N36" s="243"/>
      <c r="O36" s="243"/>
      <c r="P36" s="267" t="s">
        <v>14</v>
      </c>
      <c r="Q36" s="221"/>
    </row>
    <row r="37" spans="1:17" ht="24" customHeight="1">
      <c r="A37" s="198"/>
      <c r="B37" s="235"/>
      <c r="C37" s="243"/>
      <c r="D37" s="243"/>
      <c r="E37" s="243"/>
      <c r="F37" s="253" t="s">
        <v>107</v>
      </c>
      <c r="G37" s="256" t="s">
        <v>163</v>
      </c>
      <c r="H37" s="243"/>
      <c r="I37" s="243"/>
      <c r="J37" s="243"/>
      <c r="K37" s="260"/>
      <c r="L37" s="261" t="s">
        <v>338</v>
      </c>
      <c r="M37" s="243"/>
      <c r="N37" s="243"/>
      <c r="O37" s="243"/>
      <c r="P37" s="251"/>
      <c r="Q37" s="221"/>
    </row>
    <row r="38" spans="1:17" ht="24" customHeight="1">
      <c r="A38" s="198"/>
      <c r="B38" s="236" t="s">
        <v>340</v>
      </c>
      <c r="C38" s="236" t="s">
        <v>130</v>
      </c>
      <c r="D38" s="247" t="s">
        <v>43</v>
      </c>
      <c r="E38" s="250"/>
      <c r="F38" s="254" t="s">
        <v>344</v>
      </c>
      <c r="G38" s="257" t="s">
        <v>55</v>
      </c>
      <c r="H38" s="247" t="s">
        <v>345</v>
      </c>
      <c r="I38" s="250"/>
      <c r="J38" s="236" t="s">
        <v>43</v>
      </c>
      <c r="K38" s="254" t="s">
        <v>344</v>
      </c>
      <c r="L38" s="262" t="s">
        <v>55</v>
      </c>
      <c r="M38" s="250"/>
      <c r="N38" s="236" t="s">
        <v>345</v>
      </c>
      <c r="O38" s="236" t="s">
        <v>43</v>
      </c>
      <c r="P38" s="236" t="s">
        <v>258</v>
      </c>
      <c r="Q38" s="221"/>
    </row>
    <row r="39" spans="1:17" ht="24" customHeight="1">
      <c r="A39" s="198"/>
      <c r="B39" s="236" t="s">
        <v>349</v>
      </c>
      <c r="C39" s="244"/>
      <c r="D39" s="248"/>
      <c r="E39" s="251"/>
      <c r="F39" s="255"/>
      <c r="G39" s="243"/>
      <c r="H39" s="248"/>
      <c r="I39" s="251"/>
      <c r="J39" s="244"/>
      <c r="K39" s="255"/>
      <c r="L39" s="263" t="s">
        <v>351</v>
      </c>
      <c r="M39" s="244"/>
      <c r="N39" s="244"/>
      <c r="O39" s="244"/>
      <c r="P39" s="244"/>
      <c r="Q39" s="221"/>
    </row>
    <row r="40" spans="1:17" ht="24" customHeight="1">
      <c r="A40" s="198"/>
      <c r="B40" s="237" t="s">
        <v>354</v>
      </c>
      <c r="C40" s="244"/>
      <c r="D40" s="248"/>
      <c r="E40" s="251"/>
      <c r="F40" s="255"/>
      <c r="G40" s="243"/>
      <c r="H40" s="248"/>
      <c r="I40" s="251"/>
      <c r="J40" s="244"/>
      <c r="K40" s="255"/>
      <c r="L40" s="264"/>
      <c r="M40" s="244"/>
      <c r="N40" s="244"/>
      <c r="O40" s="244"/>
      <c r="P40" s="244"/>
      <c r="Q40" s="221"/>
    </row>
    <row r="41" spans="1:17" ht="24" customHeight="1">
      <c r="A41" s="198"/>
      <c r="B41" s="238" t="s">
        <v>303</v>
      </c>
      <c r="C41" s="244"/>
      <c r="D41" s="248"/>
      <c r="E41" s="251"/>
      <c r="F41" s="255"/>
      <c r="G41" s="243"/>
      <c r="H41" s="248"/>
      <c r="I41" s="251"/>
      <c r="J41" s="244"/>
      <c r="K41" s="255"/>
      <c r="L41" s="262" t="s">
        <v>355</v>
      </c>
      <c r="M41" s="206"/>
      <c r="N41" s="244"/>
      <c r="O41" s="244"/>
      <c r="P41" s="244"/>
      <c r="Q41" s="221"/>
    </row>
    <row r="42" spans="1:17" ht="24" customHeight="1">
      <c r="A42" s="198"/>
      <c r="B42" s="236" t="s">
        <v>356</v>
      </c>
      <c r="C42" s="244"/>
      <c r="D42" s="248"/>
      <c r="E42" s="251"/>
      <c r="F42" s="255"/>
      <c r="G42" s="243"/>
      <c r="H42" s="248"/>
      <c r="I42" s="251"/>
      <c r="J42" s="244"/>
      <c r="K42" s="255"/>
      <c r="L42" s="262" t="s">
        <v>286</v>
      </c>
      <c r="M42" s="206"/>
      <c r="N42" s="244"/>
      <c r="O42" s="244"/>
      <c r="P42" s="244"/>
      <c r="Q42" s="221"/>
    </row>
    <row r="43" spans="1:17" ht="24" customHeight="1">
      <c r="A43" s="198"/>
      <c r="B43" s="239" t="s">
        <v>357</v>
      </c>
      <c r="C43" s="244"/>
      <c r="D43" s="248"/>
      <c r="E43" s="251"/>
      <c r="F43" s="255"/>
      <c r="G43" s="243"/>
      <c r="H43" s="248"/>
      <c r="I43" s="251"/>
      <c r="J43" s="244"/>
      <c r="K43" s="255"/>
      <c r="L43" s="262" t="s">
        <v>156</v>
      </c>
      <c r="M43" s="206"/>
      <c r="N43" s="244"/>
      <c r="O43" s="244"/>
      <c r="P43" s="244"/>
      <c r="Q43" s="221"/>
    </row>
    <row r="44" spans="1:17" ht="24" customHeight="1">
      <c r="A44" s="198"/>
      <c r="B44" s="210"/>
      <c r="C44" s="244"/>
      <c r="D44" s="248"/>
      <c r="E44" s="251"/>
      <c r="F44" s="255"/>
      <c r="G44" s="243"/>
      <c r="H44" s="248"/>
      <c r="I44" s="251"/>
      <c r="J44" s="244"/>
      <c r="K44" s="255"/>
      <c r="L44" s="265"/>
      <c r="M44" s="266"/>
      <c r="N44" s="244"/>
      <c r="O44" s="244"/>
      <c r="P44" s="244"/>
      <c r="Q44" s="221"/>
    </row>
    <row r="45" spans="1:17" ht="6" customHeight="1">
      <c r="A45" s="199"/>
      <c r="B45" s="240"/>
      <c r="C45" s="240"/>
      <c r="D45" s="240"/>
      <c r="E45" s="240"/>
      <c r="F45" s="240"/>
      <c r="G45" s="240"/>
      <c r="H45" s="240"/>
      <c r="I45" s="240"/>
      <c r="J45" s="240"/>
      <c r="K45" s="240"/>
      <c r="L45" s="240"/>
      <c r="M45" s="240"/>
      <c r="N45" s="240"/>
      <c r="O45" s="240"/>
      <c r="P45" s="240"/>
      <c r="Q45" s="222"/>
    </row>
    <row r="48" spans="1:17" ht="15" customHeight="1">
      <c r="A48" s="182"/>
      <c r="B48" s="241"/>
      <c r="C48" s="241"/>
      <c r="D48" s="241"/>
      <c r="E48" s="241"/>
      <c r="F48" s="241"/>
      <c r="G48" s="241"/>
      <c r="H48" s="241"/>
      <c r="I48" s="241"/>
      <c r="J48" s="241"/>
      <c r="K48" s="241"/>
      <c r="L48" s="241"/>
      <c r="M48" s="241"/>
      <c r="N48" s="241"/>
      <c r="O48" s="241"/>
      <c r="P48" s="241"/>
    </row>
  </sheetData>
  <mergeCells count="21">
    <mergeCell ref="C4:D4"/>
    <mergeCell ref="C5:D5"/>
    <mergeCell ref="C6:D6"/>
    <mergeCell ref="A9:Q9"/>
    <mergeCell ref="E36:H36"/>
    <mergeCell ref="I36:K36"/>
    <mergeCell ref="D38:E38"/>
    <mergeCell ref="H38:I38"/>
    <mergeCell ref="L38:M38"/>
    <mergeCell ref="D39:E39"/>
    <mergeCell ref="D40:E40"/>
    <mergeCell ref="D41:E41"/>
    <mergeCell ref="L41:M41"/>
    <mergeCell ref="D42:E42"/>
    <mergeCell ref="L42:M42"/>
    <mergeCell ref="D43:E43"/>
    <mergeCell ref="L43:M43"/>
    <mergeCell ref="D44:E44"/>
    <mergeCell ref="L44:M44"/>
    <mergeCell ref="B48:P48"/>
    <mergeCell ref="L39:L40"/>
  </mergeCells>
  <phoneticPr fontId="20"/>
  <pageMargins left="0.78740157480314965" right="0.59055118110236227" top="0.98425196850393704" bottom="0.59055118110236227" header="0.51181102362204722" footer="0.51181102362204722"/>
  <pageSetup paperSize="9" fitToWidth="1" fitToHeight="1" orientation="portrait" usePrinterDefaults="1"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sheetPr>
    <tabColor indexed="22"/>
    <pageSetUpPr fitToPage="1"/>
  </sheetPr>
  <dimension ref="A1:I31"/>
  <sheetViews>
    <sheetView view="pageBreakPreview" zoomScale="96" zoomScaleSheetLayoutView="96" workbookViewId="0">
      <selection activeCell="AB27" sqref="AB27"/>
    </sheetView>
  </sheetViews>
  <sheetFormatPr defaultColWidth="12.625" defaultRowHeight="20.100000000000001" customHeight="1"/>
  <cols>
    <col min="1" max="1" width="9.875" style="173" customWidth="1"/>
    <col min="2" max="2" width="4.75" style="173" customWidth="1"/>
    <col min="3" max="3" width="8.75" style="173" customWidth="1"/>
    <col min="4" max="4" width="13.25" style="173" customWidth="1"/>
    <col min="5" max="5" width="15.875" style="173" customWidth="1"/>
    <col min="6" max="6" width="4.125" style="173" customWidth="1"/>
    <col min="7" max="7" width="13.375" style="173" customWidth="1"/>
    <col min="8" max="8" width="5.75" style="173" customWidth="1"/>
    <col min="9" max="9" width="15" style="173" customWidth="1"/>
    <col min="10" max="10" width="12.625" style="173" bestFit="1" customWidth="0"/>
    <col min="11" max="16384" width="12.625" style="173"/>
  </cols>
  <sheetData>
    <row r="1" spans="1:9" ht="20.100000000000001" customHeight="1">
      <c r="A1" s="173" t="s">
        <v>316</v>
      </c>
    </row>
    <row r="2" spans="1:9" ht="17.25">
      <c r="A2" s="231" t="s">
        <v>13</v>
      </c>
      <c r="B2" s="231"/>
      <c r="C2" s="231"/>
      <c r="D2" s="231"/>
      <c r="E2" s="231"/>
      <c r="F2" s="231"/>
      <c r="G2" s="231"/>
      <c r="H2" s="231"/>
      <c r="I2" s="231"/>
    </row>
    <row r="3" spans="1:9" ht="18.75" customHeight="1">
      <c r="A3" s="271" t="s">
        <v>358</v>
      </c>
      <c r="B3" s="286"/>
      <c r="C3" s="301" t="s">
        <v>360</v>
      </c>
      <c r="D3" s="316"/>
      <c r="E3" s="333" t="s">
        <v>361</v>
      </c>
      <c r="F3" s="340" t="s">
        <v>363</v>
      </c>
      <c r="G3" s="346"/>
      <c r="H3" s="354"/>
      <c r="I3" s="359" t="s">
        <v>364</v>
      </c>
    </row>
    <row r="4" spans="1:9" ht="18" customHeight="1">
      <c r="A4" s="272" t="s">
        <v>366</v>
      </c>
      <c r="B4" s="287"/>
      <c r="C4" s="302" t="s">
        <v>35</v>
      </c>
      <c r="D4" s="317"/>
      <c r="E4" s="201"/>
      <c r="F4" s="341"/>
      <c r="G4" s="292"/>
      <c r="H4" s="304"/>
      <c r="I4" s="360"/>
    </row>
    <row r="5" spans="1:9" ht="17.25" customHeight="1">
      <c r="A5" s="273" t="s">
        <v>362</v>
      </c>
      <c r="B5" s="288"/>
      <c r="C5" s="303"/>
      <c r="D5" s="318"/>
      <c r="E5" s="308" t="s">
        <v>367</v>
      </c>
      <c r="F5" s="289" t="s">
        <v>267</v>
      </c>
      <c r="G5" s="347"/>
      <c r="H5" s="303"/>
      <c r="I5" s="361" t="s">
        <v>364</v>
      </c>
    </row>
    <row r="6" spans="1:9" ht="16.5" customHeight="1">
      <c r="A6" s="272" t="s">
        <v>369</v>
      </c>
      <c r="B6" s="287"/>
      <c r="C6" s="304"/>
      <c r="D6" s="319"/>
      <c r="E6" s="334"/>
      <c r="F6" s="341"/>
      <c r="G6" s="292"/>
      <c r="H6" s="304"/>
      <c r="I6" s="360"/>
    </row>
    <row r="7" spans="1:9" ht="15.75" customHeight="1">
      <c r="A7" s="273" t="s">
        <v>186</v>
      </c>
      <c r="B7" s="288"/>
      <c r="C7" s="305" t="s">
        <v>103</v>
      </c>
      <c r="D7" s="320"/>
      <c r="E7" s="298" t="s">
        <v>372</v>
      </c>
      <c r="F7" s="289" t="s">
        <v>334</v>
      </c>
      <c r="G7" s="347"/>
      <c r="H7" s="303"/>
      <c r="I7" s="361" t="s">
        <v>374</v>
      </c>
    </row>
    <row r="8" spans="1:9" ht="16.5" customHeight="1">
      <c r="A8" s="272"/>
      <c r="B8" s="287"/>
      <c r="C8" s="306" t="s">
        <v>327</v>
      </c>
      <c r="D8" s="321"/>
      <c r="E8" s="296" t="s">
        <v>378</v>
      </c>
      <c r="F8" s="341"/>
      <c r="G8" s="292"/>
      <c r="H8" s="304"/>
      <c r="I8" s="360"/>
    </row>
    <row r="9" spans="1:9" ht="15.75" customHeight="1">
      <c r="A9" s="273" t="s">
        <v>157</v>
      </c>
      <c r="B9" s="288"/>
      <c r="C9" s="307"/>
      <c r="D9" s="322"/>
      <c r="E9" s="308"/>
      <c r="F9" s="289" t="s">
        <v>379</v>
      </c>
      <c r="G9" s="347"/>
      <c r="H9" s="307"/>
      <c r="I9" s="362"/>
    </row>
    <row r="10" spans="1:9" ht="15.75" customHeight="1">
      <c r="A10" s="272"/>
      <c r="B10" s="287"/>
      <c r="C10" s="304"/>
      <c r="D10" s="319"/>
      <c r="E10" s="292"/>
      <c r="F10" s="341"/>
      <c r="G10" s="292"/>
      <c r="H10" s="341"/>
      <c r="I10" s="363"/>
    </row>
    <row r="11" spans="1:9" ht="16.5" customHeight="1">
      <c r="A11" s="274" t="s">
        <v>307</v>
      </c>
      <c r="B11" s="289"/>
      <c r="C11" s="308"/>
      <c r="D11" s="323" t="s">
        <v>211</v>
      </c>
      <c r="E11" s="335" t="s">
        <v>106</v>
      </c>
      <c r="F11" s="288"/>
      <c r="G11" s="348" t="s">
        <v>192</v>
      </c>
      <c r="H11" s="335" t="s">
        <v>352</v>
      </c>
      <c r="I11" s="364"/>
    </row>
    <row r="12" spans="1:9" ht="16.5" customHeight="1">
      <c r="A12" s="275"/>
      <c r="B12" s="290"/>
      <c r="C12" s="309"/>
      <c r="D12" s="324"/>
      <c r="E12" s="336"/>
      <c r="F12" s="342"/>
      <c r="G12" s="349" t="s">
        <v>380</v>
      </c>
      <c r="H12" s="336"/>
      <c r="I12" s="365"/>
    </row>
    <row r="13" spans="1:9" ht="31.5" customHeight="1">
      <c r="A13" s="276" t="s">
        <v>383</v>
      </c>
      <c r="B13" s="291"/>
      <c r="C13" s="310" t="s">
        <v>384</v>
      </c>
      <c r="D13" s="325"/>
      <c r="E13" s="325"/>
      <c r="F13" s="343" t="s">
        <v>24</v>
      </c>
      <c r="G13" s="350"/>
      <c r="H13" s="355" t="s">
        <v>386</v>
      </c>
      <c r="I13" s="366"/>
    </row>
    <row r="14" spans="1:9" ht="36" customHeight="1">
      <c r="A14" s="277" t="s">
        <v>133</v>
      </c>
      <c r="B14" s="292"/>
      <c r="C14" s="304"/>
      <c r="D14" s="319"/>
      <c r="E14" s="319"/>
      <c r="F14" s="304"/>
      <c r="G14" s="351" t="s">
        <v>216</v>
      </c>
      <c r="H14" s="304"/>
      <c r="I14" s="367"/>
    </row>
    <row r="15" spans="1:9" ht="35.25" customHeight="1">
      <c r="A15" s="278" t="s">
        <v>387</v>
      </c>
      <c r="B15" s="293"/>
      <c r="C15" s="234"/>
      <c r="D15" s="326"/>
      <c r="E15" s="326"/>
      <c r="F15" s="304"/>
      <c r="G15" s="351" t="s">
        <v>216</v>
      </c>
      <c r="H15" s="234"/>
      <c r="I15" s="368" t="s">
        <v>389</v>
      </c>
    </row>
    <row r="16" spans="1:9" ht="36" customHeight="1">
      <c r="A16" s="278" t="s">
        <v>390</v>
      </c>
      <c r="B16" s="293"/>
      <c r="C16" s="234"/>
      <c r="D16" s="326"/>
      <c r="E16" s="326"/>
      <c r="F16" s="304"/>
      <c r="G16" s="351" t="s">
        <v>216</v>
      </c>
      <c r="H16" s="234"/>
      <c r="I16" s="368" t="s">
        <v>389</v>
      </c>
    </row>
    <row r="17" spans="1:9" ht="35.25" customHeight="1">
      <c r="A17" s="273" t="s">
        <v>263</v>
      </c>
      <c r="B17" s="288"/>
      <c r="C17" s="311"/>
      <c r="D17" s="327"/>
      <c r="E17" s="337"/>
      <c r="F17" s="344" t="s">
        <v>216</v>
      </c>
      <c r="G17" s="352"/>
      <c r="H17" s="356" t="s">
        <v>392</v>
      </c>
      <c r="I17" s="369"/>
    </row>
    <row r="18" spans="1:9" ht="13.5">
      <c r="A18" s="272"/>
      <c r="B18" s="287"/>
      <c r="C18" s="302"/>
      <c r="D18" s="317"/>
      <c r="E18" s="338"/>
      <c r="F18" s="345"/>
      <c r="G18" s="351"/>
      <c r="H18" s="357" t="s">
        <v>393</v>
      </c>
      <c r="I18" s="370"/>
    </row>
    <row r="19" spans="1:9" s="269" customFormat="1" ht="35.1" customHeight="1">
      <c r="A19" s="279" t="s">
        <v>394</v>
      </c>
      <c r="B19" s="294"/>
      <c r="C19" s="312"/>
      <c r="D19" s="328"/>
      <c r="E19" s="328"/>
      <c r="F19" s="328"/>
      <c r="G19" s="328"/>
      <c r="H19" s="328"/>
      <c r="I19" s="371"/>
    </row>
    <row r="20" spans="1:9" s="269" customFormat="1" ht="24.75" customHeight="1">
      <c r="A20" s="280"/>
      <c r="B20" s="295"/>
      <c r="C20" s="313"/>
      <c r="D20" s="329"/>
      <c r="E20" s="329"/>
      <c r="F20" s="329"/>
      <c r="G20" s="329"/>
      <c r="H20" s="329"/>
      <c r="I20" s="372"/>
    </row>
    <row r="21" spans="1:9" s="269" customFormat="1" ht="21" customHeight="1">
      <c r="A21" s="280"/>
      <c r="B21" s="295"/>
      <c r="C21" s="313"/>
      <c r="D21" s="329"/>
      <c r="E21" s="329"/>
      <c r="F21" s="329"/>
      <c r="G21" s="329"/>
      <c r="H21" s="329"/>
      <c r="I21" s="372"/>
    </row>
    <row r="22" spans="1:9" s="269" customFormat="1" ht="35.1" customHeight="1">
      <c r="A22" s="280"/>
      <c r="B22" s="295"/>
      <c r="C22" s="313"/>
      <c r="D22" s="329"/>
      <c r="E22" s="329"/>
      <c r="F22" s="329"/>
      <c r="G22" s="329"/>
      <c r="H22" s="329"/>
      <c r="I22" s="372"/>
    </row>
    <row r="23" spans="1:9" s="270" customFormat="1" ht="35.1" customHeight="1">
      <c r="A23" s="281" t="s">
        <v>395</v>
      </c>
      <c r="B23" s="296"/>
      <c r="C23" s="314"/>
      <c r="D23" s="330"/>
      <c r="E23" s="330"/>
      <c r="F23" s="330"/>
      <c r="G23" s="330"/>
      <c r="H23" s="330"/>
      <c r="I23" s="373"/>
    </row>
    <row r="24" spans="1:9" ht="50.1" customHeight="1">
      <c r="A24" s="282"/>
      <c r="B24" s="297"/>
      <c r="C24" s="307"/>
      <c r="D24" s="322"/>
      <c r="E24" s="322"/>
      <c r="F24" s="322"/>
      <c r="G24" s="322"/>
      <c r="H24" s="322"/>
      <c r="I24" s="362"/>
    </row>
    <row r="25" spans="1:9" ht="50.1" customHeight="1">
      <c r="A25" s="283" t="s">
        <v>396</v>
      </c>
      <c r="B25" s="298"/>
      <c r="C25" s="303"/>
      <c r="D25" s="318"/>
      <c r="E25" s="318"/>
      <c r="F25" s="318"/>
      <c r="G25" s="318"/>
      <c r="H25" s="318"/>
      <c r="I25" s="374"/>
    </row>
    <row r="26" spans="1:9" ht="50.1" customHeight="1">
      <c r="A26" s="284"/>
      <c r="B26" s="299"/>
      <c r="C26" s="304"/>
      <c r="D26" s="319"/>
      <c r="E26" s="319"/>
      <c r="F26" s="319"/>
      <c r="G26" s="319"/>
      <c r="H26" s="319"/>
      <c r="I26" s="367"/>
    </row>
    <row r="27" spans="1:9" ht="60" customHeight="1">
      <c r="A27" s="285" t="s">
        <v>398</v>
      </c>
      <c r="B27" s="300"/>
      <c r="C27" s="315" t="s">
        <v>353</v>
      </c>
      <c r="D27" s="331"/>
      <c r="E27" s="331" t="s">
        <v>399</v>
      </c>
      <c r="F27" s="331"/>
      <c r="G27" s="331" t="s">
        <v>400</v>
      </c>
      <c r="H27" s="318"/>
      <c r="I27" s="374" t="s">
        <v>223</v>
      </c>
    </row>
    <row r="28" spans="1:9" ht="20.100000000000001" customHeight="1">
      <c r="A28" s="182"/>
      <c r="B28" s="182"/>
      <c r="D28" s="35" t="s">
        <v>197</v>
      </c>
      <c r="G28" s="353" t="s">
        <v>406</v>
      </c>
      <c r="H28" s="358"/>
      <c r="I28" s="375"/>
    </row>
    <row r="31" spans="1:9" ht="20.100000000000001" customHeight="1">
      <c r="D31" s="332"/>
      <c r="E31" s="339"/>
    </row>
  </sheetData>
  <mergeCells count="36">
    <mergeCell ref="A2:I2"/>
    <mergeCell ref="A3:B3"/>
    <mergeCell ref="C3:D3"/>
    <mergeCell ref="A4:B4"/>
    <mergeCell ref="C4:D4"/>
    <mergeCell ref="A5:B5"/>
    <mergeCell ref="A6:B6"/>
    <mergeCell ref="A13:B13"/>
    <mergeCell ref="C13:E13"/>
    <mergeCell ref="F13:G13"/>
    <mergeCell ref="H13:I13"/>
    <mergeCell ref="H17:I17"/>
    <mergeCell ref="H18:I18"/>
    <mergeCell ref="A19:B19"/>
    <mergeCell ref="A23:B23"/>
    <mergeCell ref="A25:B25"/>
    <mergeCell ref="A27:B27"/>
    <mergeCell ref="G28:I28"/>
    <mergeCell ref="D31:E31"/>
    <mergeCell ref="E3:E4"/>
    <mergeCell ref="F3:G4"/>
    <mergeCell ref="I3:I4"/>
    <mergeCell ref="F5:G6"/>
    <mergeCell ref="I5:I6"/>
    <mergeCell ref="A7:B8"/>
    <mergeCell ref="F7:G8"/>
    <mergeCell ref="I7:I8"/>
    <mergeCell ref="A9:B10"/>
    <mergeCell ref="F9:G10"/>
    <mergeCell ref="A11:A12"/>
    <mergeCell ref="D11:D12"/>
    <mergeCell ref="E11:F12"/>
    <mergeCell ref="H11:I12"/>
    <mergeCell ref="A17:B18"/>
    <mergeCell ref="C17:E18"/>
    <mergeCell ref="F17:G18"/>
  </mergeCells>
  <phoneticPr fontId="20"/>
  <pageMargins left="0.78740157480314965" right="0.59055118110236227" top="0.78740157480314965" bottom="0.59055118110236227" header="0.51181102362204722" footer="0.51181102362204722"/>
  <pageSetup paperSize="9" scale="98" fitToWidth="1" fitToHeight="1" orientation="portrait" usePrinterDefaults="1" r:id="rId1"/>
  <headerFooter alignWithMargins="0"/>
  <legacyDrawing r:id="rId2"/>
</worksheet>
</file>

<file path=xl/worksheets/sheet9.xml><?xml version="1.0" encoding="utf-8"?>
<worksheet xmlns="http://schemas.openxmlformats.org/spreadsheetml/2006/main" xmlns:r="http://schemas.openxmlformats.org/officeDocument/2006/relationships" xmlns:mc="http://schemas.openxmlformats.org/markup-compatibility/2006">
  <sheetPr>
    <tabColor indexed="22"/>
  </sheetPr>
  <dimension ref="A1:E35"/>
  <sheetViews>
    <sheetView view="pageBreakPreview" zoomScale="60" workbookViewId="0">
      <selection activeCell="P40" sqref="P40"/>
    </sheetView>
  </sheetViews>
  <sheetFormatPr defaultRowHeight="20.100000000000001" customHeight="1"/>
  <cols>
    <col min="1" max="1" width="7.5" style="173" customWidth="1"/>
    <col min="2" max="2" width="19.375" style="173" customWidth="1"/>
    <col min="3" max="3" width="15.625" style="173" customWidth="1"/>
    <col min="4" max="4" width="11.625" style="173" customWidth="1"/>
    <col min="5" max="5" width="34.875" style="173" customWidth="1"/>
    <col min="6" max="6" width="9" style="173" bestFit="1" customWidth="1"/>
    <col min="7" max="16384" width="9" style="173" customWidth="1"/>
  </cols>
  <sheetData>
    <row r="1" spans="1:5" ht="24.95" customHeight="1">
      <c r="A1" s="173" t="s">
        <v>252</v>
      </c>
    </row>
    <row r="2" spans="1:5" ht="24.95" customHeight="1"/>
    <row r="3" spans="1:5" s="376" customFormat="1" ht="24.95" customHeight="1">
      <c r="A3" s="377" t="s">
        <v>407</v>
      </c>
      <c r="B3" s="377"/>
      <c r="C3" s="377"/>
      <c r="D3" s="377"/>
      <c r="E3" s="377"/>
    </row>
    <row r="4" spans="1:5" ht="24.95" customHeight="1">
      <c r="A4" s="378" t="s">
        <v>410</v>
      </c>
      <c r="B4" s="385"/>
      <c r="C4" s="391" t="s">
        <v>412</v>
      </c>
      <c r="D4" s="394" t="s">
        <v>414</v>
      </c>
      <c r="E4" s="397"/>
    </row>
    <row r="5" spans="1:5" ht="24.95" customHeight="1">
      <c r="A5" s="196" t="s">
        <v>415</v>
      </c>
      <c r="B5" s="206"/>
      <c r="C5" s="392" t="s">
        <v>216</v>
      </c>
      <c r="D5" s="235"/>
      <c r="E5" s="398"/>
    </row>
    <row r="6" spans="1:5" ht="24.95" customHeight="1">
      <c r="A6" s="379"/>
      <c r="B6" s="386" t="s">
        <v>74</v>
      </c>
      <c r="C6" s="244"/>
      <c r="D6" s="235"/>
      <c r="E6" s="398"/>
    </row>
    <row r="7" spans="1:5" ht="24.95" customHeight="1">
      <c r="A7" s="379"/>
      <c r="B7" s="386" t="s">
        <v>416</v>
      </c>
      <c r="C7" s="244"/>
      <c r="D7" s="235"/>
      <c r="E7" s="398"/>
    </row>
    <row r="8" spans="1:5" ht="24.95" customHeight="1">
      <c r="A8" s="379"/>
      <c r="B8" s="386" t="s">
        <v>381</v>
      </c>
      <c r="C8" s="244"/>
      <c r="D8" s="235"/>
      <c r="E8" s="398"/>
    </row>
    <row r="9" spans="1:5" ht="24.95" customHeight="1">
      <c r="A9" s="379"/>
      <c r="B9" s="386" t="s">
        <v>417</v>
      </c>
      <c r="C9" s="244"/>
      <c r="D9" s="235"/>
      <c r="E9" s="398"/>
    </row>
    <row r="10" spans="1:5" ht="24.95" customHeight="1">
      <c r="A10" s="379"/>
      <c r="B10" s="386" t="s">
        <v>419</v>
      </c>
      <c r="C10" s="244"/>
      <c r="D10" s="235"/>
      <c r="E10" s="398"/>
    </row>
    <row r="11" spans="1:5" ht="24.95" customHeight="1">
      <c r="A11" s="379"/>
      <c r="B11" s="386" t="s">
        <v>61</v>
      </c>
      <c r="C11" s="244"/>
      <c r="D11" s="235"/>
      <c r="E11" s="398"/>
    </row>
    <row r="12" spans="1:5" ht="24.95" customHeight="1">
      <c r="A12" s="379"/>
      <c r="B12" s="386" t="s">
        <v>422</v>
      </c>
      <c r="C12" s="244"/>
      <c r="D12" s="235"/>
      <c r="E12" s="398"/>
    </row>
    <row r="13" spans="1:5" ht="24.95" customHeight="1">
      <c r="A13" s="379"/>
      <c r="B13" s="386" t="s">
        <v>423</v>
      </c>
      <c r="C13" s="244"/>
      <c r="D13" s="235"/>
      <c r="E13" s="398"/>
    </row>
    <row r="14" spans="1:5" ht="24.95" customHeight="1">
      <c r="A14" s="196" t="s">
        <v>426</v>
      </c>
      <c r="B14" s="206"/>
      <c r="C14" s="244"/>
      <c r="D14" s="235"/>
      <c r="E14" s="398"/>
    </row>
    <row r="15" spans="1:5" ht="24.95" customHeight="1">
      <c r="A15" s="380"/>
      <c r="B15" s="387"/>
      <c r="C15" s="211"/>
      <c r="D15" s="395"/>
      <c r="E15" s="399"/>
    </row>
    <row r="16" spans="1:5" ht="24.95" customHeight="1">
      <c r="A16" s="381" t="s">
        <v>397</v>
      </c>
      <c r="B16" s="388"/>
      <c r="C16" s="393"/>
      <c r="D16" s="396"/>
      <c r="E16" s="400"/>
    </row>
    <row r="17" spans="1:5" ht="24.95" customHeight="1">
      <c r="A17" s="181"/>
      <c r="B17" s="181"/>
      <c r="C17" s="181"/>
      <c r="D17" s="181"/>
      <c r="E17" s="181"/>
    </row>
    <row r="18" spans="1:5" ht="32.25" customHeight="1">
      <c r="A18" s="382" t="s">
        <v>428</v>
      </c>
      <c r="B18" s="382"/>
      <c r="C18" s="382"/>
      <c r="D18" s="382"/>
      <c r="E18" s="382"/>
    </row>
    <row r="19" spans="1:5" ht="24.95" customHeight="1">
      <c r="A19" s="378" t="s">
        <v>429</v>
      </c>
      <c r="B19" s="389"/>
      <c r="C19" s="391" t="s">
        <v>412</v>
      </c>
      <c r="D19" s="394" t="s">
        <v>414</v>
      </c>
      <c r="E19" s="397"/>
    </row>
    <row r="20" spans="1:5" ht="24.95" customHeight="1">
      <c r="A20" s="196" t="s">
        <v>415</v>
      </c>
      <c r="B20" s="206"/>
      <c r="C20" s="392" t="s">
        <v>216</v>
      </c>
      <c r="D20" s="235"/>
      <c r="E20" s="398"/>
    </row>
    <row r="21" spans="1:5" ht="24.95" customHeight="1">
      <c r="A21" s="379"/>
      <c r="B21" s="386" t="s">
        <v>74</v>
      </c>
      <c r="C21" s="211"/>
      <c r="D21" s="235"/>
      <c r="E21" s="398"/>
    </row>
    <row r="22" spans="1:5" ht="24.95" customHeight="1">
      <c r="A22" s="379"/>
      <c r="B22" s="386" t="s">
        <v>416</v>
      </c>
      <c r="C22" s="211"/>
      <c r="D22" s="235"/>
      <c r="E22" s="398"/>
    </row>
    <row r="23" spans="1:5" ht="24.95" customHeight="1">
      <c r="A23" s="379"/>
      <c r="B23" s="386" t="s">
        <v>381</v>
      </c>
      <c r="C23" s="211"/>
      <c r="D23" s="235"/>
      <c r="E23" s="398"/>
    </row>
    <row r="24" spans="1:5" ht="24.95" customHeight="1">
      <c r="A24" s="379"/>
      <c r="B24" s="386" t="s">
        <v>417</v>
      </c>
      <c r="C24" s="211"/>
      <c r="D24" s="235"/>
      <c r="E24" s="398"/>
    </row>
    <row r="25" spans="1:5" ht="24.95" customHeight="1">
      <c r="A25" s="379"/>
      <c r="B25" s="386" t="s">
        <v>419</v>
      </c>
      <c r="C25" s="211"/>
      <c r="D25" s="235"/>
      <c r="E25" s="398"/>
    </row>
    <row r="26" spans="1:5" ht="24.95" customHeight="1">
      <c r="A26" s="379"/>
      <c r="B26" s="386" t="s">
        <v>61</v>
      </c>
      <c r="C26" s="211"/>
      <c r="D26" s="235"/>
      <c r="E26" s="398"/>
    </row>
    <row r="27" spans="1:5" ht="24.95" customHeight="1">
      <c r="A27" s="379"/>
      <c r="B27" s="386" t="s">
        <v>422</v>
      </c>
      <c r="C27" s="211"/>
      <c r="D27" s="235"/>
      <c r="E27" s="398"/>
    </row>
    <row r="28" spans="1:5" ht="24.95" customHeight="1">
      <c r="A28" s="383"/>
      <c r="B28" s="390"/>
      <c r="C28" s="211"/>
      <c r="D28" s="235"/>
      <c r="E28" s="398"/>
    </row>
    <row r="29" spans="1:5" ht="24.95" customHeight="1">
      <c r="A29" s="381" t="s">
        <v>397</v>
      </c>
      <c r="B29" s="388"/>
      <c r="C29" s="393"/>
      <c r="D29" s="396"/>
      <c r="E29" s="400"/>
    </row>
    <row r="30" spans="1:5" ht="15" customHeight="1">
      <c r="A30" s="384" t="s">
        <v>348</v>
      </c>
      <c r="B30" s="384" t="s">
        <v>18</v>
      </c>
    </row>
    <row r="31" spans="1:5" ht="15" customHeight="1">
      <c r="B31" s="384" t="s">
        <v>431</v>
      </c>
    </row>
    <row r="32" spans="1:5" ht="15" customHeight="1">
      <c r="B32" s="384" t="s">
        <v>331</v>
      </c>
    </row>
    <row r="33" spans="1:3" ht="15" customHeight="1">
      <c r="B33" s="384" t="s">
        <v>342</v>
      </c>
    </row>
    <row r="34" spans="1:3" ht="15" customHeight="1">
      <c r="B34" s="384" t="s">
        <v>432</v>
      </c>
    </row>
    <row r="35" spans="1:3" ht="30" customHeight="1">
      <c r="A35" s="182"/>
      <c r="C35" s="35"/>
    </row>
    <row r="36" spans="1:3" ht="30" customHeight="1"/>
    <row r="37" spans="1:3" ht="30" customHeight="1"/>
    <row r="38" spans="1:3" ht="30" customHeight="1"/>
    <row r="39" spans="1:3" ht="30" customHeight="1"/>
    <row r="40" spans="1:3" ht="30" customHeight="1"/>
  </sheetData>
  <mergeCells count="32">
    <mergeCell ref="A3:E3"/>
    <mergeCell ref="A4:B4"/>
    <mergeCell ref="D4:E4"/>
    <mergeCell ref="A5:B5"/>
    <mergeCell ref="D5:E5"/>
    <mergeCell ref="D6:E6"/>
    <mergeCell ref="D7:E7"/>
    <mergeCell ref="D8:E8"/>
    <mergeCell ref="D9:E9"/>
    <mergeCell ref="D10:E10"/>
    <mergeCell ref="D11:E11"/>
    <mergeCell ref="D12:E12"/>
    <mergeCell ref="D13:E13"/>
    <mergeCell ref="A14:B14"/>
    <mergeCell ref="D14:E14"/>
    <mergeCell ref="A16:B16"/>
    <mergeCell ref="D16:E16"/>
    <mergeCell ref="A18:E18"/>
    <mergeCell ref="A19:B19"/>
    <mergeCell ref="D19:E19"/>
    <mergeCell ref="A20:B20"/>
    <mergeCell ref="D20:E20"/>
    <mergeCell ref="D21:E21"/>
    <mergeCell ref="D22:E22"/>
    <mergeCell ref="D23:E23"/>
    <mergeCell ref="D24:E24"/>
    <mergeCell ref="D25:E25"/>
    <mergeCell ref="D26:E26"/>
    <mergeCell ref="D27:E27"/>
    <mergeCell ref="D28:E28"/>
    <mergeCell ref="A29:B29"/>
    <mergeCell ref="D29:E29"/>
  </mergeCells>
  <phoneticPr fontId="20"/>
  <pageMargins left="0.78740157480314965" right="0.59055118110236227" top="0.59055118110236227" bottom="0.37" header="0.51181102362204722" footer="0.21"/>
  <pageSetup paperSize="9" fitToWidth="1" fitToHeight="1" orientation="portrait" usePrinterDefaults="1" r:id="rId1"/>
  <headerFooter alignWithMargins="0"/>
</worksheet>
</file>

<file path=docProps/app.xml><?xml version="1.0" encoding="utf-8"?>
<Properties xmlns:vt="http://schemas.openxmlformats.org/officeDocument/2006/docPropsVTypes" xmlns="http://schemas.openxmlformats.org/officeDocument/2006/extended-properties">
  <Application>JUST Calc</Application>
  <DocSecurity>0</DocSecurity>
  <ScaleCrop>false</ScaleCrop>
  <HeadingPairs>
    <vt:vector size="2" baseType="variant">
      <vt:variant>
        <vt:lpstr>ワークシート</vt:lpstr>
      </vt:variant>
      <vt:variant>
        <vt:i4>30</vt:i4>
      </vt:variant>
    </vt:vector>
  </HeadingPairs>
  <TitlesOfParts>
    <vt:vector size="30" baseType="lpstr">
      <vt:lpstr>様式表紙</vt:lpstr>
      <vt:lpstr>様式２</vt:lpstr>
      <vt:lpstr>様式2-1（農地）</vt:lpstr>
      <vt:lpstr>様式2-2（施設）</vt:lpstr>
      <vt:lpstr>様式３</vt:lpstr>
      <vt:lpstr>概要１</vt:lpstr>
      <vt:lpstr>概要２</vt:lpstr>
      <vt:lpstr>概要３</vt:lpstr>
      <vt:lpstr>概要４</vt:lpstr>
      <vt:lpstr>概要５</vt:lpstr>
      <vt:lpstr>添付図面</vt:lpstr>
      <vt:lpstr>様式9</vt:lpstr>
      <vt:lpstr>様式１０</vt:lpstr>
      <vt:lpstr>様式１１－１</vt:lpstr>
      <vt:lpstr>様式１１</vt:lpstr>
      <vt:lpstr>様式１２</vt:lpstr>
      <vt:lpstr>様式１３</vt:lpstr>
      <vt:lpstr>様式１６</vt:lpstr>
      <vt:lpstr>様式１７</vt:lpstr>
      <vt:lpstr>様式１８</vt:lpstr>
      <vt:lpstr>様式２１</vt:lpstr>
      <vt:lpstr>様式２２</vt:lpstr>
      <vt:lpstr>様式２３</vt:lpstr>
      <vt:lpstr>別記１</vt:lpstr>
      <vt:lpstr>別記２</vt:lpstr>
      <vt:lpstr>別記３</vt:lpstr>
      <vt:lpstr>別記４</vt:lpstr>
      <vt:lpstr>別記５</vt:lpstr>
      <vt:lpstr>別記６</vt:lpstr>
      <vt:lpstr>別記7</vt:lpstr>
    </vt:vector>
  </TitlesOfParts>
  <Company>秋田県</Company>
  <LinksUpToDate>false</LinksUpToDate>
  <SharedDoc>false</SharedDoc>
  <HyperlinksChanged>false</HyperlinksChanged>
  <AppVersion>4.1.9</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dc:creator>秋田県庁</dc:creator>
  <cp:lastModifiedBy>齋藤　大樹</cp:lastModifiedBy>
  <cp:lastPrinted>2016-03-09T01:02:14Z</cp:lastPrinted>
  <dcterms:created xsi:type="dcterms:W3CDTF">2002-06-17T10:41:28Z</dcterms:created>
  <dcterms:modified xsi:type="dcterms:W3CDTF">2022-02-01T09:48:51Z</dcterms:modified>
</cp:coreProperties>
</file>

<file path=docProps/custom.xml><?xml version="1.0" encoding="utf-8"?>
<Properties xmlns:vt="http://schemas.openxmlformats.org/officeDocument/2006/docPropsVTypes" xmlns="http://schemas.openxmlformats.org/officeDocument/2006/custom-properties">
  <property fmtid="{DCFEDD21-7773-49B2-8022-6FC58DB5260B}" pid="2" name="SavedVersions">
    <vt:vector size="3" baseType="lpwstr">
      <vt:lpwstr>3.1.6.0</vt:lpwstr>
      <vt:lpwstr>3.1.7.0</vt:lpwstr>
      <vt:lpwstr>3.1.9.0</vt:lpwstr>
    </vt:vector>
  </property>
  <property fmtid="{DCFEDD21-7773-49B2-8022-6FC58DB5260B}" pid="3" name="LastSavedVersion">
    <vt:lpwstr>3.1.9.0</vt:lpwstr>
  </property>
  <property fmtid="{DCFEDD21-7773-49B2-8022-6FC58DB5260B}" pid="4" name="LastSavedDate">
    <vt:filetime>2022-02-01T09:48:51Z</vt:filetime>
  </property>
</Properties>
</file>