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10.192.33.10\chisan\02_地域産業活性化チーム\34 ものづくり革新総合支援事業（R4～\R8年度（省エネ生産設備更新型）\03_周知関係\01_ホームページ\ダウンロードファイル\R8.2.16_一部改正\"/>
    </mc:Choice>
  </mc:AlternateContent>
  <xr:revisionPtr revIDLastSave="0" documentId="13_ncr:1_{3BB638F6-7DE1-4197-9BA9-2538C30070E9}" xr6:coauthVersionLast="47" xr6:coauthVersionMax="47" xr10:uidLastSave="{00000000-0000-0000-0000-000000000000}"/>
  <bookViews>
    <workbookView xWindow="-120" yWindow="-16320" windowWidth="29040" windowHeight="15720" tabRatio="714" xr2:uid="{443257B7-F797-441A-8CE1-619B086CCFB0}"/>
  </bookViews>
  <sheets>
    <sheet name="様式第2号の別添3" sheetId="1" r:id="rId1"/>
  </sheets>
  <definedNames>
    <definedName name="_xlnm.Print_Area" localSheetId="0">様式第2号の別添3!$B$2:$K$49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2" i="1" l="1"/>
  <c r="D26" i="1"/>
  <c r="D16" i="1"/>
  <c r="E9" i="1"/>
  <c r="E12" i="1" s="1"/>
  <c r="D9" i="1"/>
  <c r="D12" i="1" s="1"/>
  <c r="K22" i="1"/>
  <c r="K23" i="1" s="1"/>
  <c r="J22" i="1"/>
  <c r="J23" i="1" s="1"/>
  <c r="I22" i="1"/>
  <c r="I23" i="1" s="1"/>
  <c r="H22" i="1"/>
  <c r="H23" i="1" s="1"/>
  <c r="G22" i="1"/>
  <c r="G23" i="1" s="1"/>
  <c r="F22" i="1"/>
  <c r="E22" i="1"/>
  <c r="D29" i="1" l="1"/>
  <c r="D15" i="1"/>
  <c r="F26" i="1"/>
  <c r="J25" i="1"/>
  <c r="A23" i="1"/>
  <c r="A22" i="1"/>
  <c r="K25" i="1" l="1"/>
  <c r="I25" i="1"/>
  <c r="H25" i="1"/>
  <c r="G25" i="1"/>
  <c r="A7" i="1"/>
  <c r="A8" i="1"/>
  <c r="A9" i="1"/>
  <c r="A10" i="1"/>
  <c r="A11" i="1"/>
  <c r="A12" i="1"/>
  <c r="A13" i="1"/>
  <c r="A14" i="1"/>
  <c r="A15" i="1"/>
  <c r="A16" i="1"/>
  <c r="A17" i="1"/>
  <c r="A18" i="1"/>
  <c r="A19" i="1"/>
  <c r="A20" i="1"/>
  <c r="A21" i="1"/>
  <c r="A24" i="1"/>
  <c r="A25" i="1"/>
  <c r="A26" i="1"/>
  <c r="A27" i="1"/>
  <c r="A28" i="1"/>
  <c r="A29" i="1"/>
  <c r="A30" i="1"/>
  <c r="E16" i="1" l="1"/>
  <c r="F16" i="1"/>
  <c r="G16" i="1"/>
  <c r="H16" i="1"/>
  <c r="I16" i="1"/>
  <c r="J16" i="1"/>
  <c r="K16" i="1"/>
  <c r="K26" i="1" l="1"/>
  <c r="J26" i="1"/>
  <c r="I26" i="1"/>
  <c r="H26" i="1"/>
  <c r="G26" i="1"/>
  <c r="E26" i="1"/>
  <c r="K9" i="1"/>
  <c r="J9" i="1"/>
  <c r="I9" i="1"/>
  <c r="H9" i="1"/>
  <c r="G9" i="1"/>
  <c r="F9" i="1"/>
  <c r="A6" i="1"/>
  <c r="A5" i="1"/>
  <c r="A4" i="1"/>
  <c r="A3" i="1"/>
  <c r="A2" i="1"/>
  <c r="K1" i="1"/>
  <c r="J1" i="1"/>
  <c r="I1" i="1"/>
  <c r="H1" i="1"/>
  <c r="G1" i="1"/>
  <c r="F1" i="1"/>
  <c r="E1" i="1"/>
  <c r="D1" i="1"/>
  <c r="C1" i="1"/>
  <c r="B1" i="1"/>
  <c r="A1" i="1"/>
  <c r="K12" i="1" l="1"/>
  <c r="K29" i="1" s="1"/>
  <c r="J12" i="1"/>
  <c r="I12" i="1"/>
  <c r="H12" i="1"/>
  <c r="G12" i="1"/>
  <c r="F12" i="1"/>
  <c r="I29" i="1"/>
  <c r="I15" i="1"/>
  <c r="H29" i="1" l="1"/>
  <c r="F15" i="1"/>
  <c r="H15" i="1"/>
  <c r="J15" i="1"/>
  <c r="E15" i="1"/>
  <c r="K15" i="1"/>
  <c r="J29" i="1"/>
  <c r="G15" i="1"/>
  <c r="G29" i="1"/>
  <c r="F29" i="1"/>
  <c r="E29" i="1"/>
  <c r="I30" i="1" l="1"/>
  <c r="H30" i="1"/>
  <c r="K30" i="1"/>
  <c r="J30" i="1"/>
  <c r="G30" i="1"/>
</calcChain>
</file>

<file path=xl/sharedStrings.xml><?xml version="1.0" encoding="utf-8"?>
<sst xmlns="http://schemas.openxmlformats.org/spreadsheetml/2006/main" count="113" uniqueCount="91">
  <si>
    <t>（単位：千円）</t>
    <rPh sb="1" eb="3">
      <t>タンイ</t>
    </rPh>
    <rPh sb="4" eb="6">
      <t>センエン</t>
    </rPh>
    <phoneticPr fontId="2"/>
  </si>
  <si>
    <t>これまでの実績</t>
    <rPh sb="5" eb="7">
      <t>ジッセキ</t>
    </rPh>
    <phoneticPr fontId="2"/>
  </si>
  <si>
    <t>前々期</t>
    <rPh sb="0" eb="3">
      <t>ゼンゼンキ</t>
    </rPh>
    <phoneticPr fontId="2"/>
  </si>
  <si>
    <t>前期</t>
    <rPh sb="0" eb="2">
      <t>ゼンキ</t>
    </rPh>
    <phoneticPr fontId="2"/>
  </si>
  <si>
    <t>直近期</t>
    <rPh sb="0" eb="3">
      <t>チョッキンキ</t>
    </rPh>
    <phoneticPr fontId="2"/>
  </si>
  <si>
    <t>①</t>
    <phoneticPr fontId="2"/>
  </si>
  <si>
    <t>売上高</t>
    <rPh sb="0" eb="3">
      <t>ウリアゲダカ</t>
    </rPh>
    <phoneticPr fontId="2"/>
  </si>
  <si>
    <t>②</t>
    <phoneticPr fontId="2"/>
  </si>
  <si>
    <t>売上原価</t>
    <rPh sb="0" eb="4">
      <t>ウリアゲゲンカ</t>
    </rPh>
    <phoneticPr fontId="2"/>
  </si>
  <si>
    <t>③</t>
    <phoneticPr fontId="2"/>
  </si>
  <si>
    <t>売上総利益</t>
    <rPh sb="0" eb="5">
      <t>ウリアゲソウリエキ</t>
    </rPh>
    <phoneticPr fontId="2"/>
  </si>
  <si>
    <t>④</t>
    <phoneticPr fontId="2"/>
  </si>
  <si>
    <t>販売費及び一般管理費</t>
    <rPh sb="0" eb="4">
      <t>ハンバイヒオヨ</t>
    </rPh>
    <rPh sb="5" eb="10">
      <t>イッパンカンリヒ</t>
    </rPh>
    <phoneticPr fontId="2"/>
  </si>
  <si>
    <t>⑤</t>
    <phoneticPr fontId="2"/>
  </si>
  <si>
    <t>営業利益</t>
    <rPh sb="0" eb="4">
      <t>エイギョウリエキ</t>
    </rPh>
    <phoneticPr fontId="2"/>
  </si>
  <si>
    <t>⑥</t>
    <phoneticPr fontId="2"/>
  </si>
  <si>
    <t>営業外収益</t>
    <rPh sb="0" eb="5">
      <t>エイギョウガイシュウエキ</t>
    </rPh>
    <phoneticPr fontId="2"/>
  </si>
  <si>
    <t>⑦</t>
    <phoneticPr fontId="2"/>
  </si>
  <si>
    <t>営業外費用</t>
    <rPh sb="0" eb="5">
      <t>エイギョウガイヒヨウ</t>
    </rPh>
    <phoneticPr fontId="2"/>
  </si>
  <si>
    <t>⑧</t>
    <phoneticPr fontId="2"/>
  </si>
  <si>
    <t>経常利益</t>
    <rPh sb="0" eb="4">
      <t>ケイジョウリエキ</t>
    </rPh>
    <phoneticPr fontId="2"/>
  </si>
  <si>
    <t>⑨</t>
    <phoneticPr fontId="2"/>
  </si>
  <si>
    <t>従業員等の数</t>
    <rPh sb="0" eb="4">
      <t>ジュウギョウイントウ</t>
    </rPh>
    <rPh sb="5" eb="6">
      <t>カズ</t>
    </rPh>
    <phoneticPr fontId="2"/>
  </si>
  <si>
    <t>有報酬役員数</t>
    <rPh sb="0" eb="6">
      <t>ユウホウシュウヤクインスウ</t>
    </rPh>
    <phoneticPr fontId="2"/>
  </si>
  <si>
    <t>無報酬役員数</t>
    <rPh sb="0" eb="6">
      <t>ムホウシュウヤクインスウ</t>
    </rPh>
    <phoneticPr fontId="2"/>
  </si>
  <si>
    <t>正規従業員数</t>
    <rPh sb="0" eb="6">
      <t>セイキジュウギョウインスウ</t>
    </rPh>
    <phoneticPr fontId="2"/>
  </si>
  <si>
    <t>非正規従業員数</t>
    <rPh sb="0" eb="7">
      <t>ヒセイキジュウギョウインスウ</t>
    </rPh>
    <phoneticPr fontId="2"/>
  </si>
  <si>
    <t>⑩</t>
    <phoneticPr fontId="2"/>
  </si>
  <si>
    <t>人件費</t>
    <rPh sb="0" eb="3">
      <t>ジンケンヒ</t>
    </rPh>
    <phoneticPr fontId="2"/>
  </si>
  <si>
    <t>⑪</t>
    <phoneticPr fontId="2"/>
  </si>
  <si>
    <t>給与支給総額</t>
    <rPh sb="0" eb="6">
      <t>キュウヨシキュウソウガク</t>
    </rPh>
    <phoneticPr fontId="2"/>
  </si>
  <si>
    <t>伸び率（％）</t>
    <rPh sb="0" eb="1">
      <t>ノ</t>
    </rPh>
    <rPh sb="2" eb="3">
      <t>リツ</t>
    </rPh>
    <phoneticPr fontId="2"/>
  </si>
  <si>
    <t>⑫</t>
    <phoneticPr fontId="2"/>
  </si>
  <si>
    <t>減価償却費</t>
    <rPh sb="0" eb="5">
      <t>ゲンカショウキャクヒ</t>
    </rPh>
    <phoneticPr fontId="2"/>
  </si>
  <si>
    <t>普通償却費</t>
    <rPh sb="0" eb="5">
      <t>フツウショウキャクヒ</t>
    </rPh>
    <phoneticPr fontId="2"/>
  </si>
  <si>
    <t>特別償却費</t>
    <rPh sb="0" eb="5">
      <t>トクベツショウキャクヒ</t>
    </rPh>
    <phoneticPr fontId="2"/>
  </si>
  <si>
    <t>⑬</t>
    <phoneticPr fontId="2"/>
  </si>
  <si>
    <t>付加価値額</t>
    <rPh sb="0" eb="5">
      <t>フカカチガク</t>
    </rPh>
    <phoneticPr fontId="2"/>
  </si>
  <si>
    <t>年　月期</t>
    <rPh sb="0" eb="1">
      <t>ネン</t>
    </rPh>
    <rPh sb="2" eb="4">
      <t>ガツキ</t>
    </rPh>
    <phoneticPr fontId="2"/>
  </si>
  <si>
    <t>1年目</t>
    <rPh sb="1" eb="3">
      <t>ネンメ</t>
    </rPh>
    <phoneticPr fontId="2"/>
  </si>
  <si>
    <t>2年目</t>
    <rPh sb="1" eb="3">
      <t>ネンメ</t>
    </rPh>
    <phoneticPr fontId="2"/>
  </si>
  <si>
    <t>3年目</t>
    <rPh sb="1" eb="3">
      <t>ネンメ</t>
    </rPh>
    <phoneticPr fontId="2"/>
  </si>
  <si>
    <t>4年目</t>
    <rPh sb="1" eb="3">
      <t>ネンメ</t>
    </rPh>
    <phoneticPr fontId="2"/>
  </si>
  <si>
    <t>5年目</t>
    <rPh sb="1" eb="3">
      <t>ネンメ</t>
    </rPh>
    <phoneticPr fontId="2"/>
  </si>
  <si>
    <t>＜記入上の注意＞</t>
    <rPh sb="1" eb="4">
      <t>キニュウジョウ</t>
    </rPh>
    <rPh sb="5" eb="7">
      <t>チュウイ</t>
    </rPh>
    <phoneticPr fontId="2"/>
  </si>
  <si>
    <t>着色されたセルに入力してください。</t>
    <rPh sb="0" eb="2">
      <t>チャクショク</t>
    </rPh>
    <rPh sb="8" eb="10">
      <t>ニュウリョク</t>
    </rPh>
    <phoneticPr fontId="2"/>
  </si>
  <si>
    <t>前々期、前期、直近期に記入する売上高等については、添付する財務諸表と一致するように記入してください。</t>
    <rPh sb="0" eb="3">
      <t>ゼンゼンキ</t>
    </rPh>
    <rPh sb="4" eb="6">
      <t>ゼンキ</t>
    </rPh>
    <rPh sb="7" eb="10">
      <t>チョッキンキ</t>
    </rPh>
    <rPh sb="11" eb="13">
      <t>キニュウ</t>
    </rPh>
    <rPh sb="15" eb="19">
      <t>ウリアゲダカトウ</t>
    </rPh>
    <rPh sb="25" eb="27">
      <t>テンプ</t>
    </rPh>
    <rPh sb="29" eb="33">
      <t>ザイムショヒョウ</t>
    </rPh>
    <rPh sb="34" eb="36">
      <t>イッチ</t>
    </rPh>
    <rPh sb="41" eb="43">
      <t>キニュウ</t>
    </rPh>
    <phoneticPr fontId="2"/>
  </si>
  <si>
    <t>千円単位で記入してください。</t>
    <rPh sb="0" eb="4">
      <t>センエンタンイ</t>
    </rPh>
    <rPh sb="5" eb="7">
      <t>キニュウ</t>
    </rPh>
    <phoneticPr fontId="2"/>
  </si>
  <si>
    <t>申請時点において直近決算期が近く、直近期の売上高等が未確定の場合は、その前の決算期を直近期として構いません。</t>
    <rPh sb="0" eb="4">
      <t>シンセイジテン</t>
    </rPh>
    <rPh sb="8" eb="13">
      <t>チョッキンケッサンキ</t>
    </rPh>
    <rPh sb="14" eb="15">
      <t>チカ</t>
    </rPh>
    <rPh sb="17" eb="20">
      <t>チョッキンキ</t>
    </rPh>
    <rPh sb="21" eb="25">
      <t>ウリアゲダカトウ</t>
    </rPh>
    <rPh sb="26" eb="29">
      <t>ミカクテイ</t>
    </rPh>
    <rPh sb="30" eb="32">
      <t>バアイ</t>
    </rPh>
    <rPh sb="36" eb="37">
      <t>マエ</t>
    </rPh>
    <rPh sb="38" eb="41">
      <t>ケッサンキ</t>
    </rPh>
    <rPh sb="42" eb="45">
      <t>チョッキンキ</t>
    </rPh>
    <rPh sb="48" eb="49">
      <t>カマ</t>
    </rPh>
    <phoneticPr fontId="2"/>
  </si>
  <si>
    <t>例)</t>
    <rPh sb="0" eb="1">
      <t>レイ</t>
    </rPh>
    <phoneticPr fontId="2"/>
  </si>
  <si>
    <t>(1)</t>
    <phoneticPr fontId="2"/>
  </si>
  <si>
    <t>販売費及び一般管理費に含まれる人件費（役員報酬、給料手当、法定福利費、福利厚生費、賞与及び賞与引当金、退職金及び退職手当引当金、雑給等）</t>
    <rPh sb="0" eb="4">
      <t>ハンバイヒオヨ</t>
    </rPh>
    <rPh sb="5" eb="10">
      <t>イッパンカンリヒ</t>
    </rPh>
    <rPh sb="11" eb="12">
      <t>フク</t>
    </rPh>
    <rPh sb="15" eb="18">
      <t>ジンケンヒ</t>
    </rPh>
    <rPh sb="19" eb="23">
      <t>ヤクインホウシュウ</t>
    </rPh>
    <rPh sb="24" eb="28">
      <t>キュウリョウテアテ</t>
    </rPh>
    <rPh sb="29" eb="34">
      <t>ホウテイフクリヒ</t>
    </rPh>
    <rPh sb="35" eb="40">
      <t>フクリコウセイヒ</t>
    </rPh>
    <rPh sb="41" eb="44">
      <t>ショウヨオヨ</t>
    </rPh>
    <rPh sb="45" eb="50">
      <t>ショウヨヒキアテキン</t>
    </rPh>
    <rPh sb="51" eb="55">
      <t>タイショクキンオヨ</t>
    </rPh>
    <rPh sb="56" eb="63">
      <t>タイショクテアテヒキアテキン</t>
    </rPh>
    <rPh sb="64" eb="67">
      <t>ザッキュウトウ</t>
    </rPh>
    <phoneticPr fontId="2"/>
  </si>
  <si>
    <t>(2)</t>
    <phoneticPr fontId="2"/>
  </si>
  <si>
    <t>製造原価に含まれる労務費</t>
    <rPh sb="0" eb="4">
      <t>セイゾウゲンカ</t>
    </rPh>
    <rPh sb="5" eb="6">
      <t>フク</t>
    </rPh>
    <rPh sb="9" eb="12">
      <t>ロウムヒ</t>
    </rPh>
    <phoneticPr fontId="2"/>
  </si>
  <si>
    <t>(3)</t>
    <phoneticPr fontId="2"/>
  </si>
  <si>
    <t>派遣労働者、短時間労働者の給与を外注費で処理した場合の当該費用</t>
    <rPh sb="0" eb="5">
      <t>ハケンロウドウシャ</t>
    </rPh>
    <phoneticPr fontId="2"/>
  </si>
  <si>
    <t>給与所得とされない手当（退職手当等）や法定福利費、福利厚生費は含まれません。</t>
    <rPh sb="0" eb="2">
      <t>キュウヨ</t>
    </rPh>
    <rPh sb="2" eb="4">
      <t>ショトク</t>
    </rPh>
    <rPh sb="9" eb="11">
      <t>テアテ</t>
    </rPh>
    <rPh sb="12" eb="17">
      <t>タイショクテアテトウ</t>
    </rPh>
    <rPh sb="19" eb="24">
      <t>ホウテイフクリヒ</t>
    </rPh>
    <rPh sb="25" eb="30">
      <t>フクリコウセイヒ</t>
    </rPh>
    <rPh sb="31" eb="32">
      <t>フク</t>
    </rPh>
    <phoneticPr fontId="2"/>
  </si>
  <si>
    <t>３　経営計画</t>
    <rPh sb="2" eb="4">
      <t>ケイエイ</t>
    </rPh>
    <rPh sb="4" eb="6">
      <t>ケイカク</t>
    </rPh>
    <phoneticPr fontId="2"/>
  </si>
  <si>
    <t>計画</t>
    <rPh sb="0" eb="2">
      <t>ケイカク</t>
    </rPh>
    <phoneticPr fontId="2"/>
  </si>
  <si>
    <t>うち、エネルギー関連経費</t>
    <rPh sb="8" eb="10">
      <t>カンレン</t>
    </rPh>
    <rPh sb="10" eb="12">
      <t>ケイヒ</t>
    </rPh>
    <phoneticPr fontId="2"/>
  </si>
  <si>
    <t>うち、エネルギー関連経費</t>
    <rPh sb="8" eb="12">
      <t>カンレンケイヒ</t>
    </rPh>
    <phoneticPr fontId="2"/>
  </si>
  <si>
    <t>②売上原価の「うち、エネルギー関連経費」欄には、製造原価報告書を作成している事業者については、製造原価報告書の経費に記載されている電力費や動力費等の合計額を記入して下さい（製造原価報告書を作成していない場合は空欄で差し支えありません）。</t>
    <rPh sb="1" eb="3">
      <t>ウリアゲ</t>
    </rPh>
    <rPh sb="3" eb="5">
      <t>ゲンカ</t>
    </rPh>
    <rPh sb="15" eb="17">
      <t>カンレン</t>
    </rPh>
    <rPh sb="17" eb="19">
      <t>ケイヒ</t>
    </rPh>
    <rPh sb="20" eb="21">
      <t>ラン</t>
    </rPh>
    <rPh sb="24" eb="26">
      <t>セイゾウ</t>
    </rPh>
    <rPh sb="26" eb="28">
      <t>ゲンカ</t>
    </rPh>
    <rPh sb="28" eb="31">
      <t>ホウコクショ</t>
    </rPh>
    <rPh sb="32" eb="34">
      <t>サクセイ</t>
    </rPh>
    <rPh sb="38" eb="41">
      <t>ジギョウシャ</t>
    </rPh>
    <rPh sb="47" eb="49">
      <t>セイゾウ</t>
    </rPh>
    <rPh sb="49" eb="51">
      <t>ゲンカ</t>
    </rPh>
    <rPh sb="51" eb="54">
      <t>ホウコクショ</t>
    </rPh>
    <rPh sb="55" eb="57">
      <t>ケイヒ</t>
    </rPh>
    <rPh sb="58" eb="60">
      <t>キサイ</t>
    </rPh>
    <rPh sb="65" eb="67">
      <t>デンリョク</t>
    </rPh>
    <rPh sb="67" eb="68">
      <t>ヒ</t>
    </rPh>
    <rPh sb="69" eb="71">
      <t>ドウリョク</t>
    </rPh>
    <rPh sb="71" eb="72">
      <t>ヒ</t>
    </rPh>
    <rPh sb="72" eb="73">
      <t>トウ</t>
    </rPh>
    <rPh sb="74" eb="76">
      <t>ゴウケイ</t>
    </rPh>
    <rPh sb="76" eb="77">
      <t>ガク</t>
    </rPh>
    <rPh sb="78" eb="80">
      <t>キニュウ</t>
    </rPh>
    <rPh sb="82" eb="83">
      <t>クダ</t>
    </rPh>
    <rPh sb="86" eb="88">
      <t>セイゾウ</t>
    </rPh>
    <rPh sb="88" eb="90">
      <t>ゲンカ</t>
    </rPh>
    <rPh sb="90" eb="93">
      <t>ホウコクショ</t>
    </rPh>
    <rPh sb="94" eb="96">
      <t>サクセイ</t>
    </rPh>
    <rPh sb="101" eb="103">
      <t>バアイ</t>
    </rPh>
    <rPh sb="104" eb="106">
      <t>クウラン</t>
    </rPh>
    <rPh sb="107" eb="108">
      <t>サ</t>
    </rPh>
    <rPh sb="109" eb="110">
      <t>ツカ</t>
    </rPh>
    <phoneticPr fontId="2"/>
  </si>
  <si>
    <t>⑩人件費は、次の(1)～(3)の合計額となります。</t>
    <rPh sb="1" eb="4">
      <t>ジンケンヒ</t>
    </rPh>
    <rPh sb="6" eb="7">
      <t>ツギ</t>
    </rPh>
    <rPh sb="16" eb="19">
      <t>ゴウケイガク</t>
    </rPh>
    <phoneticPr fontId="2"/>
  </si>
  <si>
    <t>④販売費及び一般管理費の「うち、エネルギー関連経費」欄には、販売費および一般管理費内訳書に記載れている光熱水費等の額を記入してください。</t>
    <rPh sb="1" eb="5">
      <t>ハンバイヒオヨ</t>
    </rPh>
    <rPh sb="6" eb="11">
      <t>イッパンカンリヒ</t>
    </rPh>
    <rPh sb="21" eb="23">
      <t>カンレン</t>
    </rPh>
    <rPh sb="23" eb="25">
      <t>ケイヒ</t>
    </rPh>
    <rPh sb="26" eb="27">
      <t>ラン</t>
    </rPh>
    <rPh sb="30" eb="33">
      <t>ハンバイヒ</t>
    </rPh>
    <rPh sb="36" eb="38">
      <t>イッパン</t>
    </rPh>
    <rPh sb="38" eb="41">
      <t>カンリヒ</t>
    </rPh>
    <rPh sb="41" eb="44">
      <t>ウチワケショ</t>
    </rPh>
    <rPh sb="45" eb="47">
      <t>キサイ</t>
    </rPh>
    <rPh sb="51" eb="55">
      <t>コウネツスイヒ</t>
    </rPh>
    <rPh sb="55" eb="56">
      <t>トウ</t>
    </rPh>
    <rPh sb="57" eb="58">
      <t>ガク</t>
    </rPh>
    <rPh sb="59" eb="61">
      <t>キニュウ</t>
    </rPh>
    <phoneticPr fontId="2"/>
  </si>
  <si>
    <t>②</t>
    <phoneticPr fontId="2"/>
  </si>
  <si>
    <t>④</t>
    <phoneticPr fontId="2"/>
  </si>
  <si>
    <t>審査における加点について</t>
    <rPh sb="0" eb="2">
      <t>シンサ</t>
    </rPh>
    <rPh sb="6" eb="8">
      <t>カテン</t>
    </rPh>
    <phoneticPr fontId="2"/>
  </si>
  <si>
    <t>（１）付加価値額の向上について、経営計画に基づき計画的に取り組む</t>
    <rPh sb="3" eb="5">
      <t>フカ</t>
    </rPh>
    <rPh sb="5" eb="7">
      <t>カチ</t>
    </rPh>
    <rPh sb="7" eb="8">
      <t>ガク</t>
    </rPh>
    <rPh sb="9" eb="11">
      <t>コウジョウ</t>
    </rPh>
    <rPh sb="16" eb="18">
      <t>ケイエイ</t>
    </rPh>
    <rPh sb="18" eb="20">
      <t>ケイカク</t>
    </rPh>
    <rPh sb="21" eb="22">
      <t>モト</t>
    </rPh>
    <rPh sb="24" eb="27">
      <t>ケイカクテキ</t>
    </rPh>
    <rPh sb="28" eb="29">
      <t>ト</t>
    </rPh>
    <rPh sb="30" eb="31">
      <t>ク</t>
    </rPh>
    <phoneticPr fontId="2"/>
  </si>
  <si>
    <t>（２）給与支給総額の向上について、経営計画に基づき計画的に取り組む</t>
    <rPh sb="3" eb="5">
      <t>キュウヨ</t>
    </rPh>
    <rPh sb="5" eb="7">
      <t>シキュウ</t>
    </rPh>
    <rPh sb="7" eb="9">
      <t>ソウガク</t>
    </rPh>
    <rPh sb="10" eb="12">
      <t>コウジョウ</t>
    </rPh>
    <rPh sb="17" eb="19">
      <t>ケイエイ</t>
    </rPh>
    <rPh sb="19" eb="21">
      <t>ケイカク</t>
    </rPh>
    <rPh sb="22" eb="23">
      <t>モト</t>
    </rPh>
    <rPh sb="25" eb="28">
      <t>ケイカクテキ</t>
    </rPh>
    <rPh sb="29" eb="30">
      <t>ト</t>
    </rPh>
    <rPh sb="31" eb="32">
      <t>ク</t>
    </rPh>
    <phoneticPr fontId="2"/>
  </si>
  <si>
    <t>（１点）</t>
    <rPh sb="2" eb="3">
      <t>テン</t>
    </rPh>
    <phoneticPr fontId="2"/>
  </si>
  <si>
    <t>（２点）</t>
    <rPh sb="2" eb="3">
      <t>テン</t>
    </rPh>
    <phoneticPr fontId="2"/>
  </si>
  <si>
    <t>2024年4月に申請したいが、直近期末が2024年3月であり、直近期の売上高等が未確定の場合
　直近期　…　2023年3月期
　前　期　…　2022年3月期
　前々期　…　2021年3月期</t>
    <rPh sb="4" eb="5">
      <t>ネン</t>
    </rPh>
    <rPh sb="6" eb="7">
      <t>ガツ</t>
    </rPh>
    <rPh sb="8" eb="10">
      <t>シンセイ</t>
    </rPh>
    <rPh sb="15" eb="19">
      <t>チョッキンキマツ</t>
    </rPh>
    <rPh sb="24" eb="25">
      <t>ネン</t>
    </rPh>
    <rPh sb="26" eb="27">
      <t>ガツ</t>
    </rPh>
    <rPh sb="31" eb="34">
      <t>チョッキンキ</t>
    </rPh>
    <rPh sb="35" eb="39">
      <t>ウリアゲダカトウ</t>
    </rPh>
    <rPh sb="40" eb="43">
      <t>ミカクテイ</t>
    </rPh>
    <rPh sb="44" eb="46">
      <t>バアイ</t>
    </rPh>
    <rPh sb="48" eb="51">
      <t>チョッキンキ</t>
    </rPh>
    <rPh sb="58" eb="59">
      <t>ネン</t>
    </rPh>
    <rPh sb="60" eb="62">
      <t>ガツキ</t>
    </rPh>
    <rPh sb="64" eb="65">
      <t>マエ</t>
    </rPh>
    <rPh sb="66" eb="67">
      <t>キ</t>
    </rPh>
    <rPh sb="74" eb="75">
      <t>ネン</t>
    </rPh>
    <rPh sb="76" eb="78">
      <t>ガツキ</t>
    </rPh>
    <rPh sb="80" eb="82">
      <t>ゼンゼン</t>
    </rPh>
    <rPh sb="82" eb="83">
      <t>キ</t>
    </rPh>
    <rPh sb="90" eb="91">
      <t>ネン</t>
    </rPh>
    <rPh sb="92" eb="94">
      <t>ガツキ</t>
    </rPh>
    <phoneticPr fontId="2"/>
  </si>
  <si>
    <t>⑪給与支給総額は、役員又は従業員に支払われる給料、雑給、賃金及び賞与のほか、給与所得とされる手当（残業手当、休日出勤手当、家族（扶養）手当、住宅手当等）の合計額です。</t>
    <rPh sb="1" eb="7">
      <t>キュウヨシキュウソウガク</t>
    </rPh>
    <rPh sb="9" eb="12">
      <t>ヤクインマタ</t>
    </rPh>
    <rPh sb="13" eb="16">
      <t>ジュウギョウイン</t>
    </rPh>
    <rPh sb="17" eb="19">
      <t>シハラ</t>
    </rPh>
    <rPh sb="22" eb="24">
      <t>キュウリョウ</t>
    </rPh>
    <rPh sb="25" eb="27">
      <t>ザッキュウ</t>
    </rPh>
    <rPh sb="28" eb="31">
      <t>チンギンオヨ</t>
    </rPh>
    <rPh sb="32" eb="34">
      <t>ショウヨ</t>
    </rPh>
    <rPh sb="38" eb="42">
      <t>キュウヨショトク</t>
    </rPh>
    <rPh sb="46" eb="48">
      <t>テアテ</t>
    </rPh>
    <rPh sb="49" eb="53">
      <t>ザンギョウテアテ</t>
    </rPh>
    <rPh sb="54" eb="60">
      <t>キュウジツシュッキンテアテ</t>
    </rPh>
    <rPh sb="61" eb="63">
      <t>カゾク</t>
    </rPh>
    <rPh sb="64" eb="66">
      <t>フヨウ</t>
    </rPh>
    <rPh sb="67" eb="69">
      <t>テアテ</t>
    </rPh>
    <rPh sb="70" eb="75">
      <t>ジュウタクテアテトウ</t>
    </rPh>
    <rPh sb="77" eb="80">
      <t>ゴウケイガク</t>
    </rPh>
    <phoneticPr fontId="2"/>
  </si>
  <si>
    <t>　上記「３経営計画」において、「⑪1人あたり給与支給総額」の伸び率が５年目で１０％以上、または「⑫給与支給総額」の伸び率が５年目で１０％以上、「⑬付加価値額」の伸び率が５年目で１５％以上となる計画を策定した場合、審査において次のとおり加点します。</t>
    <rPh sb="1" eb="3">
      <t>ジョウキ</t>
    </rPh>
    <rPh sb="5" eb="7">
      <t>ケイエイ</t>
    </rPh>
    <rPh sb="7" eb="9">
      <t>ケイカク</t>
    </rPh>
    <rPh sb="18" eb="19">
      <t>ニン</t>
    </rPh>
    <rPh sb="22" eb="24">
      <t>キュウヨ</t>
    </rPh>
    <rPh sb="24" eb="26">
      <t>シキュウ</t>
    </rPh>
    <rPh sb="26" eb="28">
      <t>ソウガク</t>
    </rPh>
    <rPh sb="30" eb="31">
      <t>ノ</t>
    </rPh>
    <rPh sb="32" eb="33">
      <t>リツ</t>
    </rPh>
    <rPh sb="35" eb="37">
      <t>ネンメ</t>
    </rPh>
    <rPh sb="41" eb="43">
      <t>イジョウ</t>
    </rPh>
    <rPh sb="49" eb="51">
      <t>キュウヨ</t>
    </rPh>
    <rPh sb="51" eb="53">
      <t>シキュウ</t>
    </rPh>
    <rPh sb="53" eb="55">
      <t>ソウガク</t>
    </rPh>
    <rPh sb="57" eb="58">
      <t>ノ</t>
    </rPh>
    <rPh sb="59" eb="60">
      <t>リツ</t>
    </rPh>
    <rPh sb="62" eb="64">
      <t>ネンメ</t>
    </rPh>
    <rPh sb="68" eb="70">
      <t>イジョウ</t>
    </rPh>
    <rPh sb="73" eb="75">
      <t>フカ</t>
    </rPh>
    <rPh sb="75" eb="77">
      <t>カチ</t>
    </rPh>
    <rPh sb="77" eb="78">
      <t>ガク</t>
    </rPh>
    <rPh sb="80" eb="81">
      <t>ノ</t>
    </rPh>
    <rPh sb="82" eb="83">
      <t>リツ</t>
    </rPh>
    <rPh sb="85" eb="87">
      <t>ネンメ</t>
    </rPh>
    <rPh sb="91" eb="93">
      <t>イジョウ</t>
    </rPh>
    <rPh sb="96" eb="98">
      <t>ケイカク</t>
    </rPh>
    <rPh sb="99" eb="101">
      <t>サクテイ</t>
    </rPh>
    <rPh sb="103" eb="105">
      <t>バアイ</t>
    </rPh>
    <rPh sb="106" eb="108">
      <t>シンサ</t>
    </rPh>
    <rPh sb="112" eb="113">
      <t>ツギ</t>
    </rPh>
    <rPh sb="117" eb="119">
      <t>カテン</t>
    </rPh>
    <phoneticPr fontId="2"/>
  </si>
  <si>
    <t>承認を得た経営革新計画に係る設備更新等で、その際の資料を提出した場合審査において次のとおり加点します。</t>
    <rPh sb="0" eb="2">
      <t>ショウニン</t>
    </rPh>
    <rPh sb="3" eb="4">
      <t>エ</t>
    </rPh>
    <rPh sb="5" eb="7">
      <t>ケイエイ</t>
    </rPh>
    <rPh sb="7" eb="9">
      <t>カクシン</t>
    </rPh>
    <rPh sb="9" eb="11">
      <t>ケイカク</t>
    </rPh>
    <rPh sb="12" eb="13">
      <t>カカ</t>
    </rPh>
    <rPh sb="14" eb="16">
      <t>セツビ</t>
    </rPh>
    <rPh sb="16" eb="19">
      <t>コウシンナド</t>
    </rPh>
    <rPh sb="23" eb="24">
      <t>サイ</t>
    </rPh>
    <rPh sb="25" eb="27">
      <t>シリョウ</t>
    </rPh>
    <rPh sb="28" eb="30">
      <t>テイシュツ</t>
    </rPh>
    <rPh sb="32" eb="34">
      <t>バアイ</t>
    </rPh>
    <rPh sb="34" eb="36">
      <t>シンサ</t>
    </rPh>
    <rPh sb="40" eb="41">
      <t>ツギ</t>
    </rPh>
    <rPh sb="45" eb="47">
      <t>カテン</t>
    </rPh>
    <phoneticPr fontId="2"/>
  </si>
  <si>
    <t>（４）承認を得た経営革新計画に係る設備更新等である。</t>
    <rPh sb="3" eb="5">
      <t>ショウニン</t>
    </rPh>
    <rPh sb="6" eb="7">
      <t>エ</t>
    </rPh>
    <rPh sb="8" eb="14">
      <t>ケイエイカクシンケイカク</t>
    </rPh>
    <rPh sb="15" eb="16">
      <t>カカ</t>
    </rPh>
    <rPh sb="17" eb="19">
      <t>セツビ</t>
    </rPh>
    <rPh sb="19" eb="21">
      <t>コウシン</t>
    </rPh>
    <rPh sb="21" eb="22">
      <t>トウ</t>
    </rPh>
    <phoneticPr fontId="2"/>
  </si>
  <si>
    <t>※最大の加点数は５点になります。</t>
    <rPh sb="1" eb="3">
      <t>サイダイ</t>
    </rPh>
    <rPh sb="4" eb="6">
      <t>カテン</t>
    </rPh>
    <rPh sb="6" eb="7">
      <t>スウ</t>
    </rPh>
    <rPh sb="9" eb="10">
      <t>テン</t>
    </rPh>
    <phoneticPr fontId="2"/>
  </si>
  <si>
    <r>
      <t>　なお、過去に採択されたことのある者については、審査において次のとおり</t>
    </r>
    <r>
      <rPr>
        <u/>
        <sz val="11"/>
        <color theme="1"/>
        <rFont val="ＭＳ ゴシック"/>
        <family val="3"/>
        <charset val="128"/>
      </rPr>
      <t>減点します</t>
    </r>
    <r>
      <rPr>
        <sz val="11"/>
        <color theme="1"/>
        <rFont val="ＭＳ ゴシック"/>
        <family val="3"/>
        <charset val="128"/>
      </rPr>
      <t>。</t>
    </r>
    <rPh sb="4" eb="6">
      <t>カコ</t>
    </rPh>
    <rPh sb="7" eb="9">
      <t>サイタク</t>
    </rPh>
    <rPh sb="17" eb="18">
      <t>モノ</t>
    </rPh>
    <rPh sb="24" eb="26">
      <t>シンサ</t>
    </rPh>
    <rPh sb="30" eb="31">
      <t>ツギ</t>
    </rPh>
    <rPh sb="35" eb="37">
      <t>ゲンテン</t>
    </rPh>
    <phoneticPr fontId="2"/>
  </si>
  <si>
    <t>1人あたり給与支給総額</t>
    <rPh sb="1" eb="2">
      <t>ニン</t>
    </rPh>
    <rPh sb="5" eb="11">
      <t>キュウヨシキュウソウガク</t>
    </rPh>
    <phoneticPr fontId="2"/>
  </si>
  <si>
    <t>⑭付加価値額は、営業利益、人件費、減価償却費の合計額となります。</t>
    <rPh sb="1" eb="3">
      <t>フカ</t>
    </rPh>
    <rPh sb="3" eb="5">
      <t>カチ</t>
    </rPh>
    <rPh sb="5" eb="6">
      <t>ガク</t>
    </rPh>
    <rPh sb="8" eb="10">
      <t>エイギョウ</t>
    </rPh>
    <rPh sb="10" eb="12">
      <t>リエキ</t>
    </rPh>
    <rPh sb="13" eb="16">
      <t>ジンケンヒ</t>
    </rPh>
    <rPh sb="17" eb="19">
      <t>ゲンカ</t>
    </rPh>
    <rPh sb="19" eb="21">
      <t>ショウキャク</t>
    </rPh>
    <rPh sb="21" eb="22">
      <t>ヒ</t>
    </rPh>
    <rPh sb="23" eb="25">
      <t>ゴウケイ</t>
    </rPh>
    <rPh sb="25" eb="26">
      <t>ガク</t>
    </rPh>
    <phoneticPr fontId="2"/>
  </si>
  <si>
    <t>⑭</t>
    <phoneticPr fontId="2"/>
  </si>
  <si>
    <t>「パートナーシップ構築宣言」を作成し、登録・公表していて、そのことを証する資料を提出した場合、審査において次のとおり</t>
    <phoneticPr fontId="2"/>
  </si>
  <si>
    <t>　加点します。</t>
    <phoneticPr fontId="2"/>
  </si>
  <si>
    <t>（５）「パートナーシップ構築宣言」を作成し、登録・公表している。</t>
    <rPh sb="12" eb="14">
      <t>コウチク</t>
    </rPh>
    <rPh sb="14" eb="16">
      <t>センゲン</t>
    </rPh>
    <rPh sb="18" eb="20">
      <t>サクセイ</t>
    </rPh>
    <rPh sb="22" eb="24">
      <t>トウロク</t>
    </rPh>
    <rPh sb="25" eb="27">
      <t>コウヒョウ</t>
    </rPh>
    <phoneticPr fontId="2"/>
  </si>
  <si>
    <t>令和６年３月以降に省エネ診断を受診し、その際の資料を提出した場合、審査において次のとおり加点します。</t>
    <rPh sb="0" eb="2">
      <t>レイワ</t>
    </rPh>
    <rPh sb="3" eb="4">
      <t>ネン</t>
    </rPh>
    <rPh sb="5" eb="6">
      <t>ガツ</t>
    </rPh>
    <rPh sb="6" eb="8">
      <t>イコウ</t>
    </rPh>
    <rPh sb="9" eb="10">
      <t>ショウ</t>
    </rPh>
    <rPh sb="12" eb="14">
      <t>シンダン</t>
    </rPh>
    <rPh sb="15" eb="17">
      <t>ジュシン</t>
    </rPh>
    <rPh sb="21" eb="22">
      <t>サイ</t>
    </rPh>
    <rPh sb="23" eb="25">
      <t>シリョウ</t>
    </rPh>
    <rPh sb="26" eb="28">
      <t>テイシュツ</t>
    </rPh>
    <rPh sb="30" eb="32">
      <t>バアイ</t>
    </rPh>
    <rPh sb="33" eb="35">
      <t>シンサ</t>
    </rPh>
    <rPh sb="39" eb="40">
      <t>ツギ</t>
    </rPh>
    <rPh sb="44" eb="46">
      <t>カテン</t>
    </rPh>
    <phoneticPr fontId="2"/>
  </si>
  <si>
    <t>（３）令和６年３月以降に省エネ診断を受診している。</t>
    <rPh sb="3" eb="5">
      <t>レイワ</t>
    </rPh>
    <rPh sb="6" eb="7">
      <t>ネン</t>
    </rPh>
    <rPh sb="8" eb="11">
      <t>ガツイコウ</t>
    </rPh>
    <rPh sb="12" eb="13">
      <t>ショウ</t>
    </rPh>
    <rPh sb="15" eb="17">
      <t>シンダン</t>
    </rPh>
    <rPh sb="18" eb="20">
      <t>ジュシン</t>
    </rPh>
    <phoneticPr fontId="2"/>
  </si>
  <si>
    <t>（６）秋田県の「賃上げ緊急支援事業」申請事業者である。</t>
    <rPh sb="3" eb="6">
      <t>アキタケン</t>
    </rPh>
    <rPh sb="8" eb="10">
      <t>チンア</t>
    </rPh>
    <rPh sb="11" eb="13">
      <t>キンキュウ</t>
    </rPh>
    <rPh sb="13" eb="15">
      <t>シエン</t>
    </rPh>
    <rPh sb="15" eb="17">
      <t>ジギョウ</t>
    </rPh>
    <rPh sb="18" eb="20">
      <t>シンセイ</t>
    </rPh>
    <rPh sb="20" eb="23">
      <t>ジギョウシャ</t>
    </rPh>
    <phoneticPr fontId="2"/>
  </si>
  <si>
    <t>（６）過去に実施要領第８条第４項により１回補助金の交付を受けたことがある。
　　　過去に実施要領第８条第４項により２回補助金の交付を受けたことがある。
      過去に実施要領第８条第４項により３回補助金の交付を受けたことがある。</t>
    <rPh sb="3" eb="5">
      <t>カコ</t>
    </rPh>
    <rPh sb="6" eb="8">
      <t>ジッシ</t>
    </rPh>
    <rPh sb="8" eb="10">
      <t>ヨウリョウ</t>
    </rPh>
    <rPh sb="10" eb="11">
      <t>ダイ</t>
    </rPh>
    <rPh sb="12" eb="13">
      <t>ジョウ</t>
    </rPh>
    <rPh sb="13" eb="14">
      <t>ダイ</t>
    </rPh>
    <rPh sb="15" eb="16">
      <t>コウ</t>
    </rPh>
    <rPh sb="20" eb="21">
      <t>カイ</t>
    </rPh>
    <rPh sb="21" eb="24">
      <t>ホジョキン</t>
    </rPh>
    <rPh sb="25" eb="27">
      <t>コウフ</t>
    </rPh>
    <rPh sb="28" eb="29">
      <t>ウ</t>
    </rPh>
    <rPh sb="41" eb="43">
      <t>カコ</t>
    </rPh>
    <rPh sb="58" eb="59">
      <t>カイ</t>
    </rPh>
    <phoneticPr fontId="2"/>
  </si>
  <si>
    <t>（４点）
（６点）
（８点）</t>
    <rPh sb="2" eb="3">
      <t>テン</t>
    </rPh>
    <rPh sb="7" eb="8">
      <t>テン</t>
    </rPh>
    <phoneticPr fontId="2"/>
  </si>
  <si>
    <t>秋田県の「賃上げ緊急支援事業」申請事業者であり、そのことを証する資料を提出した場合、審査において次のとおり加点します。なお、</t>
    <phoneticPr fontId="2"/>
  </si>
  <si>
    <t>加点の可否については、「賃上げ緊急支援事業」の支給結果を確認のうえ決定します。</t>
    <rPh sb="0" eb="2">
      <t>カテン</t>
    </rPh>
    <rPh sb="3" eb="5">
      <t>カヒ</t>
    </rPh>
    <rPh sb="12" eb="14">
      <t>チンア</t>
    </rPh>
    <rPh sb="15" eb="21">
      <t>キンキュウシエンジギョウ</t>
    </rPh>
    <rPh sb="23" eb="25">
      <t>シキュウ</t>
    </rPh>
    <rPh sb="25" eb="27">
      <t>ケッカ</t>
    </rPh>
    <rPh sb="28" eb="30">
      <t>カクニン</t>
    </rPh>
    <rPh sb="33" eb="35">
      <t>ケッテイ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</si>
</sst>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1"/>
      <color theme="0"/>
      <name val="ＭＳ ゴシック"/>
      <family val="3"/>
      <charset val="128"/>
    </font>
    <font>
      <sz val="11"/>
      <name val="ＭＳ ゴシック"/>
      <family val="3"/>
      <charset val="128"/>
    </font>
    <font>
      <b/>
      <sz val="14"/>
      <color theme="1"/>
      <name val="ＭＳ ゴシック"/>
      <family val="3"/>
      <charset val="128"/>
    </font>
    <font>
      <b/>
      <u val="double"/>
      <sz val="14"/>
      <color theme="1"/>
      <name val="ＭＳ ゴシック"/>
      <family val="3"/>
      <charset val="128"/>
    </font>
    <font>
      <sz val="11"/>
      <color theme="1"/>
      <name val="ＭＳ 明朝"/>
      <family val="1"/>
      <charset val="128"/>
    </font>
    <font>
      <b/>
      <sz val="12"/>
      <color theme="1"/>
      <name val="ＭＳ ゴシック"/>
      <family val="3"/>
      <charset val="128"/>
    </font>
    <font>
      <u/>
      <sz val="11"/>
      <color theme="1"/>
      <name val="ＭＳ ゴシック"/>
      <family val="3"/>
      <charset val="128"/>
    </font>
  </fonts>
  <fills count="3">
    <fill>
      <patternFill patternType="none"/>
    </fill>
    <fill>
      <patternFill patternType="gray125"/>
    </fill>
    <fill>
      <patternFill patternType="solid">
        <fgColor rgb="FFFFFAEB"/>
        <bgColor indexed="64"/>
      </patternFill>
    </fill>
  </fills>
  <borders count="61">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medium">
        <color indexed="64"/>
      </left>
      <right style="thin">
        <color indexed="64"/>
      </right>
      <top style="hair">
        <color indexed="64"/>
      </top>
      <bottom style="medium">
        <color indexed="64"/>
      </bottom>
      <diagonal style="dotted">
        <color indexed="64"/>
      </diagonal>
    </border>
    <border diagonalUp="1">
      <left style="thin">
        <color indexed="64"/>
      </left>
      <right style="thin">
        <color indexed="64"/>
      </right>
      <top style="hair">
        <color indexed="64"/>
      </top>
      <bottom style="medium">
        <color indexed="64"/>
      </bottom>
      <diagonal style="dotted">
        <color indexed="64"/>
      </diagonal>
    </border>
    <border diagonalUp="1">
      <left style="thin">
        <color indexed="64"/>
      </left>
      <right style="medium">
        <color indexed="64"/>
      </right>
      <top style="hair">
        <color indexed="64"/>
      </top>
      <bottom style="medium">
        <color indexed="64"/>
      </bottom>
      <diagonal style="dotted">
        <color indexed="64"/>
      </diagonal>
    </border>
    <border>
      <left/>
      <right/>
      <top/>
      <bottom style="medium">
        <color indexed="64"/>
      </bottom>
      <diagonal/>
    </border>
    <border>
      <left/>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right style="thin">
        <color indexed="64"/>
      </right>
      <top style="medium">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44">
    <xf numFmtId="0" fontId="0" fillId="0" borderId="0" xfId="0">
      <alignment vertical="center"/>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38" fontId="8" fillId="2" borderId="16" xfId="1" applyFont="1" applyFill="1" applyBorder="1" applyProtection="1">
      <alignment vertical="center"/>
      <protection locked="0"/>
    </xf>
    <xf numFmtId="38" fontId="8" fillId="2" borderId="17" xfId="1" applyFont="1" applyFill="1" applyBorder="1" applyProtection="1">
      <alignment vertical="center"/>
      <protection locked="0"/>
    </xf>
    <xf numFmtId="38" fontId="8" fillId="2" borderId="18" xfId="1" applyFont="1" applyFill="1" applyBorder="1" applyProtection="1">
      <alignment vertical="center"/>
      <protection locked="0"/>
    </xf>
    <xf numFmtId="38" fontId="8" fillId="2" borderId="43" xfId="1" applyFont="1" applyFill="1" applyBorder="1" applyProtection="1">
      <alignment vertical="center"/>
      <protection locked="0"/>
    </xf>
    <xf numFmtId="38" fontId="8" fillId="2" borderId="44" xfId="1" applyFont="1" applyFill="1" applyBorder="1" applyProtection="1">
      <alignment vertical="center"/>
      <protection locked="0"/>
    </xf>
    <xf numFmtId="38" fontId="8" fillId="2" borderId="45" xfId="1" applyFont="1" applyFill="1" applyBorder="1" applyProtection="1">
      <alignment vertical="center"/>
      <protection locked="0"/>
    </xf>
    <xf numFmtId="38" fontId="8" fillId="2" borderId="21" xfId="1" applyFont="1" applyFill="1" applyBorder="1" applyProtection="1">
      <alignment vertical="center"/>
      <protection locked="0"/>
    </xf>
    <xf numFmtId="38" fontId="8" fillId="2" borderId="22" xfId="1" applyFont="1" applyFill="1" applyBorder="1" applyProtection="1">
      <alignment vertical="center"/>
      <protection locked="0"/>
    </xf>
    <xf numFmtId="38" fontId="8" fillId="2" borderId="23" xfId="1" applyFont="1" applyFill="1" applyBorder="1" applyProtection="1">
      <alignment vertical="center"/>
      <protection locked="0"/>
    </xf>
    <xf numFmtId="38" fontId="8" fillId="2" borderId="8" xfId="1" applyFont="1" applyFill="1" applyBorder="1" applyProtection="1">
      <alignment vertical="center"/>
      <protection locked="0"/>
    </xf>
    <xf numFmtId="38" fontId="8" fillId="2" borderId="9" xfId="1" applyFont="1" applyFill="1" applyBorder="1" applyProtection="1">
      <alignment vertical="center"/>
      <protection locked="0"/>
    </xf>
    <xf numFmtId="38" fontId="8" fillId="2" borderId="10" xfId="1" applyFont="1" applyFill="1" applyBorder="1" applyProtection="1">
      <alignment vertical="center"/>
      <protection locked="0"/>
    </xf>
    <xf numFmtId="38" fontId="8" fillId="2" borderId="29" xfId="1" applyFont="1" applyFill="1" applyBorder="1" applyProtection="1">
      <alignment vertical="center"/>
      <protection locked="0"/>
    </xf>
    <xf numFmtId="38" fontId="8" fillId="2" borderId="30" xfId="1" applyFont="1" applyFill="1" applyBorder="1" applyProtection="1">
      <alignment vertical="center"/>
      <protection locked="0"/>
    </xf>
    <xf numFmtId="38" fontId="8" fillId="2" borderId="31" xfId="1" applyFont="1" applyFill="1" applyBorder="1" applyProtection="1">
      <alignment vertical="center"/>
      <protection locked="0"/>
    </xf>
    <xf numFmtId="38" fontId="8" fillId="2" borderId="33" xfId="1" applyFont="1" applyFill="1" applyBorder="1" applyProtection="1">
      <alignment vertical="center"/>
      <protection locked="0"/>
    </xf>
    <xf numFmtId="38" fontId="8" fillId="2" borderId="34" xfId="1" applyFont="1" applyFill="1" applyBorder="1" applyProtection="1">
      <alignment vertical="center"/>
      <protection locked="0"/>
    </xf>
    <xf numFmtId="38" fontId="8" fillId="2" borderId="35" xfId="1" applyFont="1" applyFill="1" applyBorder="1" applyProtection="1">
      <alignment vertical="center"/>
      <protection locked="0"/>
    </xf>
    <xf numFmtId="0" fontId="3" fillId="0" borderId="0" xfId="0" applyFont="1" applyProtection="1">
      <alignment vertical="center"/>
    </xf>
    <xf numFmtId="0" fontId="6" fillId="0" borderId="0" xfId="0" applyFont="1" applyAlignment="1" applyProtection="1">
      <alignment horizontal="left" vertical="center"/>
    </xf>
    <xf numFmtId="0" fontId="6" fillId="0" borderId="0" xfId="0" applyFont="1" applyProtection="1">
      <alignment vertical="center"/>
    </xf>
    <xf numFmtId="0" fontId="3" fillId="0" borderId="0" xfId="0" applyFont="1" applyAlignment="1" applyProtection="1">
      <alignment horizontal="right" vertical="center"/>
    </xf>
    <xf numFmtId="0" fontId="3" fillId="0" borderId="0" xfId="0" applyFont="1" applyAlignment="1" applyProtection="1">
      <alignment horizontal="center" vertical="center"/>
    </xf>
    <xf numFmtId="0" fontId="3" fillId="0" borderId="8" xfId="0" applyFont="1" applyBorder="1" applyAlignment="1" applyProtection="1">
      <alignment horizontal="center" vertical="center"/>
    </xf>
    <xf numFmtId="0" fontId="3" fillId="0" borderId="9" xfId="0" applyFont="1" applyBorder="1" applyAlignment="1" applyProtection="1">
      <alignment horizontal="center" vertical="center"/>
    </xf>
    <xf numFmtId="0" fontId="3" fillId="0" borderId="10" xfId="0" applyFont="1" applyBorder="1" applyAlignment="1" applyProtection="1">
      <alignment horizontal="center" vertical="center"/>
    </xf>
    <xf numFmtId="0" fontId="3" fillId="0" borderId="1" xfId="0" applyFont="1" applyBorder="1" applyProtection="1">
      <alignment vertical="center"/>
    </xf>
    <xf numFmtId="0" fontId="3" fillId="0" borderId="2" xfId="0" applyFont="1" applyBorder="1" applyProtection="1">
      <alignment vertical="center"/>
    </xf>
    <xf numFmtId="0" fontId="3" fillId="0" borderId="41" xfId="0" applyFont="1" applyBorder="1" applyProtection="1">
      <alignment vertical="center"/>
    </xf>
    <xf numFmtId="0" fontId="3" fillId="0" borderId="42" xfId="0" applyFont="1" applyBorder="1" applyProtection="1">
      <alignment vertical="center"/>
    </xf>
    <xf numFmtId="0" fontId="4" fillId="0" borderId="19" xfId="0" applyFont="1" applyBorder="1" applyProtection="1">
      <alignment vertical="center"/>
    </xf>
    <xf numFmtId="0" fontId="3" fillId="0" borderId="20" xfId="0" applyFont="1" applyBorder="1" applyAlignment="1" applyProtection="1">
      <alignment vertical="center" shrinkToFit="1"/>
    </xf>
    <xf numFmtId="0" fontId="3" fillId="0" borderId="24" xfId="0" applyFont="1" applyBorder="1" applyProtection="1">
      <alignment vertical="center"/>
    </xf>
    <xf numFmtId="0" fontId="3" fillId="0" borderId="25" xfId="0" applyFont="1" applyBorder="1" applyProtection="1">
      <alignment vertical="center"/>
    </xf>
    <xf numFmtId="38" fontId="8" fillId="0" borderId="8" xfId="1" applyFont="1" applyBorder="1" applyProtection="1">
      <alignment vertical="center"/>
    </xf>
    <xf numFmtId="38" fontId="8" fillId="0" borderId="9" xfId="1" applyFont="1" applyBorder="1" applyProtection="1">
      <alignment vertical="center"/>
    </xf>
    <xf numFmtId="38" fontId="8" fillId="0" borderId="10" xfId="1" applyFont="1" applyBorder="1" applyProtection="1">
      <alignment vertical="center"/>
    </xf>
    <xf numFmtId="0" fontId="6" fillId="0" borderId="6" xfId="0" applyFont="1" applyBorder="1" applyAlignment="1" applyProtection="1">
      <alignment horizontal="right" vertical="top"/>
    </xf>
    <xf numFmtId="0" fontId="6" fillId="0" borderId="6" xfId="0" applyFont="1" applyBorder="1" applyAlignment="1" applyProtection="1">
      <alignment horizontal="left" vertical="center"/>
    </xf>
    <xf numFmtId="0" fontId="3" fillId="0" borderId="26" xfId="0" applyFont="1" applyBorder="1" applyProtection="1">
      <alignment vertical="center"/>
    </xf>
    <xf numFmtId="0" fontId="3" fillId="0" borderId="27" xfId="0" applyFont="1" applyBorder="1" applyProtection="1">
      <alignment vertical="center"/>
    </xf>
    <xf numFmtId="38" fontId="8" fillId="0" borderId="13" xfId="1" applyFont="1" applyBorder="1" applyProtection="1">
      <alignment vertical="center"/>
    </xf>
    <xf numFmtId="38" fontId="8" fillId="0" borderId="14" xfId="1" applyFont="1" applyBorder="1" applyProtection="1">
      <alignment vertical="center"/>
    </xf>
    <xf numFmtId="38" fontId="8" fillId="0" borderId="15" xfId="1" applyFont="1" applyBorder="1" applyProtection="1">
      <alignment vertical="center"/>
    </xf>
    <xf numFmtId="38" fontId="8" fillId="0" borderId="16" xfId="1" applyFont="1" applyBorder="1" applyProtection="1">
      <alignment vertical="center"/>
    </xf>
    <xf numFmtId="38" fontId="8" fillId="0" borderId="17" xfId="1" applyFont="1" applyBorder="1" applyProtection="1">
      <alignment vertical="center"/>
    </xf>
    <xf numFmtId="38" fontId="8" fillId="0" borderId="18" xfId="1" applyFont="1" applyBorder="1" applyProtection="1">
      <alignment vertical="center"/>
    </xf>
    <xf numFmtId="0" fontId="4" fillId="0" borderId="6" xfId="0" applyFont="1" applyBorder="1" applyProtection="1">
      <alignment vertical="center"/>
    </xf>
    <xf numFmtId="0" fontId="3" fillId="0" borderId="28" xfId="0" applyFont="1" applyBorder="1" applyProtection="1">
      <alignment vertical="center"/>
    </xf>
    <xf numFmtId="0" fontId="6" fillId="0" borderId="6" xfId="0" quotePrefix="1" applyFont="1" applyBorder="1" applyAlignment="1" applyProtection="1">
      <alignment horizontal="right" vertical="top"/>
    </xf>
    <xf numFmtId="0" fontId="4" fillId="0" borderId="11" xfId="0" applyFont="1" applyBorder="1" applyProtection="1">
      <alignment vertical="center"/>
    </xf>
    <xf numFmtId="0" fontId="3" fillId="0" borderId="32" xfId="0" applyFont="1" applyBorder="1" applyProtection="1">
      <alignment vertical="center"/>
    </xf>
    <xf numFmtId="0" fontId="5" fillId="0" borderId="1" xfId="0" applyFont="1" applyBorder="1" applyProtection="1">
      <alignment vertical="center"/>
    </xf>
    <xf numFmtId="38" fontId="8" fillId="0" borderId="36" xfId="1" applyFont="1" applyBorder="1" applyProtection="1">
      <alignment vertical="center"/>
    </xf>
    <xf numFmtId="38" fontId="8" fillId="0" borderId="37" xfId="1" applyFont="1" applyBorder="1" applyProtection="1">
      <alignment vertical="center"/>
    </xf>
    <xf numFmtId="38" fontId="8" fillId="0" borderId="38" xfId="1" applyFont="1" applyBorder="1" applyProtection="1">
      <alignment vertical="center"/>
    </xf>
    <xf numFmtId="10" fontId="8" fillId="0" borderId="33" xfId="2" applyNumberFormat="1" applyFont="1" applyBorder="1" applyProtection="1">
      <alignment vertical="center"/>
    </xf>
    <xf numFmtId="10" fontId="8" fillId="0" borderId="34" xfId="2" applyNumberFormat="1" applyFont="1" applyBorder="1" applyProtection="1">
      <alignment vertical="center"/>
    </xf>
    <xf numFmtId="10" fontId="8" fillId="0" borderId="35" xfId="2" applyNumberFormat="1" applyFont="1" applyBorder="1" applyProtection="1">
      <alignment vertical="center"/>
    </xf>
    <xf numFmtId="0" fontId="6" fillId="0" borderId="0" xfId="0" applyFont="1" applyAlignment="1" applyProtection="1">
      <alignment vertical="center"/>
    </xf>
    <xf numFmtId="0" fontId="3" fillId="0" borderId="0" xfId="0" applyFont="1">
      <alignment vertical="center"/>
    </xf>
    <xf numFmtId="0" fontId="9" fillId="0" borderId="49" xfId="0" applyFont="1" applyBorder="1">
      <alignment vertical="center"/>
    </xf>
    <xf numFmtId="0" fontId="3" fillId="0" borderId="50" xfId="0" applyFont="1" applyBorder="1">
      <alignment vertical="center"/>
    </xf>
    <xf numFmtId="0" fontId="3" fillId="0" borderId="51" xfId="0" applyFont="1" applyBorder="1">
      <alignment vertical="center"/>
    </xf>
    <xf numFmtId="0" fontId="6" fillId="0" borderId="0" xfId="0" applyFont="1" applyAlignment="1">
      <alignment horizontal="justify" vertical="center"/>
    </xf>
    <xf numFmtId="0" fontId="3" fillId="0" borderId="52" xfId="0" applyFont="1" applyBorder="1">
      <alignment vertical="center"/>
    </xf>
    <xf numFmtId="0" fontId="6" fillId="0" borderId="0" xfId="0" applyFont="1" applyAlignment="1">
      <alignment vertical="top" wrapText="1"/>
    </xf>
    <xf numFmtId="0" fontId="3" fillId="0" borderId="46" xfId="0" applyFont="1" applyBorder="1">
      <alignment vertical="center"/>
    </xf>
    <xf numFmtId="0" fontId="3" fillId="0" borderId="47" xfId="0" applyFont="1" applyBorder="1">
      <alignment vertical="center"/>
    </xf>
    <xf numFmtId="0" fontId="3" fillId="0" borderId="48" xfId="0" applyFont="1" applyBorder="1" applyAlignment="1">
      <alignment horizontal="right" vertical="center"/>
    </xf>
    <xf numFmtId="0" fontId="3" fillId="0" borderId="53" xfId="0" applyFont="1" applyBorder="1">
      <alignment vertical="center"/>
    </xf>
    <xf numFmtId="0" fontId="6" fillId="0" borderId="0" xfId="0" applyFont="1" applyAlignment="1">
      <alignment horizontal="left" vertical="center"/>
    </xf>
    <xf numFmtId="0" fontId="6" fillId="0" borderId="0" xfId="0" applyFont="1">
      <alignment vertical="center"/>
    </xf>
    <xf numFmtId="0" fontId="3" fillId="0" borderId="0" xfId="0" applyFont="1" applyAlignment="1">
      <alignment horizontal="right" vertical="center"/>
    </xf>
    <xf numFmtId="0" fontId="3" fillId="0" borderId="48" xfId="0" applyFont="1" applyBorder="1" applyAlignment="1">
      <alignment horizontal="right" vertical="center" wrapText="1"/>
    </xf>
    <xf numFmtId="0" fontId="3" fillId="0" borderId="54" xfId="0" applyFont="1" applyBorder="1">
      <alignment vertical="center"/>
    </xf>
    <xf numFmtId="0" fontId="3" fillId="0" borderId="55" xfId="0" applyFont="1" applyBorder="1">
      <alignment vertical="center"/>
    </xf>
    <xf numFmtId="0" fontId="3" fillId="0" borderId="56" xfId="0" applyFont="1" applyBorder="1">
      <alignment vertical="center"/>
    </xf>
    <xf numFmtId="0" fontId="3" fillId="0" borderId="0" xfId="0" applyFont="1">
      <alignment vertical="center"/>
    </xf>
    <xf numFmtId="0" fontId="3" fillId="0" borderId="53" xfId="0" applyFont="1" applyBorder="1">
      <alignment vertical="center"/>
    </xf>
    <xf numFmtId="38" fontId="3" fillId="0" borderId="60" xfId="1" applyFont="1" applyBorder="1">
      <alignment vertical="center"/>
    </xf>
    <xf numFmtId="38" fontId="3" fillId="0" borderId="59" xfId="1" applyFont="1" applyBorder="1">
      <alignment vertical="center"/>
    </xf>
    <xf numFmtId="38" fontId="3" fillId="0" borderId="40" xfId="1" applyFont="1" applyBorder="1">
      <alignment vertical="center"/>
    </xf>
    <xf numFmtId="38" fontId="3" fillId="0" borderId="57" xfId="1" applyFont="1" applyBorder="1">
      <alignment vertical="center"/>
    </xf>
    <xf numFmtId="38" fontId="3" fillId="0" borderId="58" xfId="1" applyFont="1" applyBorder="1">
      <alignment vertical="center"/>
    </xf>
    <xf numFmtId="38" fontId="3" fillId="0" borderId="1" xfId="1" applyFont="1" applyBorder="1">
      <alignment vertical="center"/>
    </xf>
    <xf numFmtId="0" fontId="3" fillId="0" borderId="0" xfId="0" applyFont="1" applyBorder="1">
      <alignment vertical="center"/>
    </xf>
    <xf numFmtId="0" fontId="3" fillId="0" borderId="0" xfId="0" applyFont="1" applyBorder="1" applyAlignment="1">
      <alignment horizontal="right" vertical="center"/>
    </xf>
    <xf numFmtId="0" fontId="3" fillId="0" borderId="0" xfId="0" applyFont="1">
      <alignment vertical="center"/>
    </xf>
    <xf numFmtId="0" fontId="3" fillId="0" borderId="53" xfId="0" applyFont="1" applyBorder="1">
      <alignment vertical="center"/>
    </xf>
    <xf numFmtId="0" fontId="3" fillId="0" borderId="0" xfId="0" applyFont="1">
      <alignment vertical="center"/>
    </xf>
    <xf numFmtId="0" fontId="3" fillId="0" borderId="53" xfId="0" applyFont="1" applyBorder="1">
      <alignment vertical="center"/>
    </xf>
    <xf numFmtId="0" fontId="3" fillId="0" borderId="0" xfId="0" applyFont="1">
      <alignment vertical="center"/>
    </xf>
    <xf numFmtId="0" fontId="3" fillId="0" borderId="53" xfId="0" applyFont="1" applyBorder="1">
      <alignment vertical="center"/>
    </xf>
    <xf numFmtId="0" fontId="3" fillId="0" borderId="46" xfId="0" applyFont="1" applyBorder="1" applyAlignment="1">
      <alignment horizontal="left" vertical="center" wrapText="1"/>
    </xf>
    <xf numFmtId="0" fontId="3" fillId="0" borderId="47" xfId="0" applyFont="1" applyBorder="1" applyAlignment="1">
      <alignment horizontal="left" vertical="center" wrapText="1"/>
    </xf>
    <xf numFmtId="0" fontId="3" fillId="0" borderId="0" xfId="0" applyFont="1" applyAlignment="1">
      <alignment vertical="center" wrapText="1"/>
    </xf>
    <xf numFmtId="0" fontId="3" fillId="0" borderId="53" xfId="0" applyFont="1" applyBorder="1" applyAlignment="1">
      <alignment vertical="center" wrapText="1"/>
    </xf>
    <xf numFmtId="0" fontId="6" fillId="0" borderId="1" xfId="0" applyFont="1" applyBorder="1" applyAlignment="1" applyProtection="1">
      <alignment horizontal="center" vertical="center"/>
    </xf>
    <xf numFmtId="0" fontId="6" fillId="0" borderId="40" xfId="0" applyFont="1" applyBorder="1" applyAlignment="1" applyProtection="1">
      <alignment horizontal="center" vertical="center"/>
    </xf>
    <xf numFmtId="0" fontId="6" fillId="0" borderId="2" xfId="0" applyFont="1" applyBorder="1" applyAlignment="1" applyProtection="1">
      <alignment horizontal="center" vertical="center"/>
    </xf>
    <xf numFmtId="0" fontId="6" fillId="0" borderId="6" xfId="0" applyFont="1" applyBorder="1" applyAlignment="1" applyProtection="1">
      <alignment horizontal="center" vertical="center"/>
    </xf>
    <xf numFmtId="0" fontId="6" fillId="0" borderId="0" xfId="0" applyFont="1" applyBorder="1" applyAlignment="1" applyProtection="1">
      <alignment horizontal="center" vertical="center"/>
    </xf>
    <xf numFmtId="0" fontId="6" fillId="0" borderId="7" xfId="0" applyFont="1" applyBorder="1" applyAlignment="1" applyProtection="1">
      <alignment horizontal="center" vertical="center"/>
    </xf>
    <xf numFmtId="0" fontId="6" fillId="0" borderId="6" xfId="0" applyFont="1" applyBorder="1" applyAlignment="1" applyProtection="1">
      <alignment vertical="center"/>
    </xf>
    <xf numFmtId="0" fontId="6" fillId="0" borderId="0" xfId="0" applyFont="1" applyBorder="1" applyAlignment="1" applyProtection="1">
      <alignment vertical="center"/>
    </xf>
    <xf numFmtId="0" fontId="6" fillId="0" borderId="7" xfId="0" applyFont="1" applyBorder="1" applyAlignment="1" applyProtection="1">
      <alignment vertical="center"/>
    </xf>
    <xf numFmtId="0" fontId="6" fillId="0" borderId="6" xfId="0" applyFont="1" applyBorder="1" applyAlignment="1" applyProtection="1">
      <alignment horizontal="justify" vertical="center" wrapText="1"/>
    </xf>
    <xf numFmtId="0" fontId="6" fillId="0" borderId="0" xfId="0" applyFont="1" applyBorder="1" applyAlignment="1" applyProtection="1">
      <alignment horizontal="justify" vertical="center" wrapText="1"/>
    </xf>
    <xf numFmtId="0" fontId="6" fillId="0" borderId="7" xfId="0" applyFont="1" applyBorder="1" applyAlignment="1" applyProtection="1">
      <alignment horizontal="justify" vertical="center" wrapText="1"/>
    </xf>
    <xf numFmtId="0" fontId="3" fillId="0" borderId="1"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6"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0" borderId="12"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5" xfId="0" applyFont="1" applyBorder="1" applyAlignment="1" applyProtection="1">
      <alignment horizontal="center" vertical="center"/>
    </xf>
    <xf numFmtId="0" fontId="6" fillId="0" borderId="6" xfId="0" applyFont="1" applyBorder="1" applyAlignment="1" applyProtection="1">
      <alignment horizontal="left" vertical="center" wrapText="1"/>
    </xf>
    <xf numFmtId="0" fontId="6" fillId="0" borderId="0" xfId="0" applyFont="1" applyBorder="1" applyAlignment="1" applyProtection="1">
      <alignment horizontal="left" vertical="center" wrapText="1"/>
    </xf>
    <xf numFmtId="0" fontId="6" fillId="0" borderId="7" xfId="0" applyFont="1" applyBorder="1" applyAlignment="1" applyProtection="1">
      <alignment horizontal="left" vertical="center" wrapText="1"/>
    </xf>
    <xf numFmtId="0" fontId="6" fillId="0" borderId="11" xfId="0" applyFont="1" applyBorder="1" applyAlignment="1" applyProtection="1">
      <alignment vertical="center"/>
    </xf>
    <xf numFmtId="0" fontId="6" fillId="0" borderId="39" xfId="0" applyFont="1" applyBorder="1" applyAlignment="1" applyProtection="1">
      <alignment vertical="center"/>
    </xf>
    <xf numFmtId="0" fontId="6" fillId="0" borderId="12" xfId="0" applyFont="1" applyBorder="1" applyAlignment="1" applyProtection="1">
      <alignment vertical="center"/>
    </xf>
    <xf numFmtId="0" fontId="7" fillId="0" borderId="6" xfId="0" applyFont="1" applyBorder="1" applyAlignment="1" applyProtection="1">
      <alignment vertical="center"/>
    </xf>
    <xf numFmtId="0" fontId="7" fillId="0" borderId="0" xfId="0" applyFont="1" applyBorder="1" applyAlignment="1" applyProtection="1">
      <alignment vertical="center"/>
    </xf>
    <xf numFmtId="0" fontId="7" fillId="0" borderId="7" xfId="0" applyFont="1" applyBorder="1" applyAlignment="1" applyProtection="1">
      <alignment vertical="center"/>
    </xf>
    <xf numFmtId="0" fontId="6" fillId="0" borderId="6" xfId="0" applyFont="1" applyBorder="1" applyAlignment="1" applyProtection="1">
      <alignment vertical="center" wrapText="1"/>
    </xf>
    <xf numFmtId="0" fontId="6" fillId="0" borderId="0" xfId="0" applyFont="1" applyBorder="1" applyAlignment="1" applyProtection="1">
      <alignment vertical="center" wrapText="1"/>
    </xf>
    <xf numFmtId="0" fontId="6" fillId="0" borderId="7" xfId="0" applyFont="1" applyBorder="1" applyAlignment="1" applyProtection="1">
      <alignment vertical="center" wrapText="1"/>
    </xf>
    <xf numFmtId="0" fontId="6" fillId="0" borderId="6" xfId="0" applyFont="1" applyBorder="1" applyAlignment="1" applyProtection="1">
      <alignment horizontal="justify" vertical="center"/>
    </xf>
    <xf numFmtId="0" fontId="6" fillId="0" borderId="0" xfId="0" applyFont="1" applyBorder="1" applyAlignment="1" applyProtection="1">
      <alignment horizontal="justify" vertical="center"/>
    </xf>
    <xf numFmtId="0" fontId="6" fillId="0" borderId="7" xfId="0" applyFont="1" applyBorder="1" applyAlignment="1" applyProtection="1">
      <alignment horizontal="justify" vertical="center"/>
    </xf>
    <xf numFmtId="0" fontId="6" fillId="0" borderId="0" xfId="0" applyFont="1" applyBorder="1" applyAlignment="1" applyProtection="1">
      <alignment vertical="top" wrapText="1"/>
    </xf>
    <xf numFmtId="0" fontId="6" fillId="0" borderId="7" xfId="0" applyFont="1" applyBorder="1" applyAlignment="1" applyProtection="1">
      <alignment vertical="top" wrapText="1"/>
    </xf>
    <xf numFmtId="0" fontId="6" fillId="0" borderId="0" xfId="0" applyFont="1" applyBorder="1" applyAlignment="1" applyProtection="1">
      <alignment horizontal="justify" vertical="top" wrapText="1"/>
    </xf>
    <xf numFmtId="0" fontId="6" fillId="0" borderId="7" xfId="0" applyFont="1" applyBorder="1" applyAlignment="1" applyProtection="1">
      <alignment horizontal="justify" vertical="top" wrapText="1"/>
    </xf>
    <xf numFmtId="0" fontId="6" fillId="0" borderId="0" xfId="0" applyFont="1" applyBorder="1" applyAlignment="1" applyProtection="1">
      <alignment horizontal="justify" vertical="top"/>
    </xf>
    <xf numFmtId="0" fontId="6" fillId="0" borderId="7" xfId="0" applyFont="1" applyBorder="1" applyAlignment="1" applyProtection="1">
      <alignment horizontal="justify" vertical="top"/>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FFFA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78F30-DF79-4235-9D84-14F0B4243A2B}">
  <sheetPr codeName="Sheet1">
    <pageSetUpPr fitToPage="1"/>
  </sheetPr>
  <dimension ref="A1:V50"/>
  <sheetViews>
    <sheetView tabSelected="1" view="pageBreakPreview" topLeftCell="B23" zoomScale="80" zoomScaleNormal="80" zoomScaleSheetLayoutView="80" workbookViewId="0">
      <selection activeCell="F28" sqref="F28"/>
    </sheetView>
  </sheetViews>
  <sheetFormatPr defaultColWidth="9" defaultRowHeight="16.5" x14ac:dyDescent="0.55000000000000004"/>
  <cols>
    <col min="1" max="1" width="3.5" style="22" hidden="1" customWidth="1"/>
    <col min="2" max="2" width="3.33203125" style="22" bestFit="1" customWidth="1"/>
    <col min="3" max="3" width="21.33203125" style="22" bestFit="1" customWidth="1"/>
    <col min="4" max="11" width="11.83203125" style="22" customWidth="1"/>
    <col min="12" max="12" width="9" style="22"/>
    <col min="13" max="13" width="9" style="23"/>
    <col min="14" max="22" width="9" style="24"/>
    <col min="23" max="16384" width="9" style="22"/>
  </cols>
  <sheetData>
    <row r="1" spans="1:22" ht="17" hidden="1" thickBot="1" x14ac:dyDescent="0.6">
      <c r="A1" s="22">
        <f>ROW()</f>
        <v>1</v>
      </c>
      <c r="B1" s="22">
        <f>COLUMN()</f>
        <v>2</v>
      </c>
      <c r="C1" s="22">
        <f>COLUMN()</f>
        <v>3</v>
      </c>
      <c r="D1" s="22">
        <f>COLUMN()</f>
        <v>4</v>
      </c>
      <c r="E1" s="22">
        <f>COLUMN()</f>
        <v>5</v>
      </c>
      <c r="F1" s="22">
        <f>COLUMN()</f>
        <v>6</v>
      </c>
      <c r="G1" s="22">
        <f>COLUMN()</f>
        <v>7</v>
      </c>
      <c r="H1" s="22">
        <f>COLUMN()</f>
        <v>8</v>
      </c>
      <c r="I1" s="22">
        <f>COLUMN()</f>
        <v>9</v>
      </c>
      <c r="J1" s="22">
        <f>COLUMN()</f>
        <v>10</v>
      </c>
      <c r="K1" s="22">
        <f>COLUMN()</f>
        <v>11</v>
      </c>
    </row>
    <row r="2" spans="1:22" ht="13.5" thickBot="1" x14ac:dyDescent="0.6">
      <c r="A2" s="22">
        <f>ROW()</f>
        <v>2</v>
      </c>
      <c r="B2" s="22" t="s">
        <v>57</v>
      </c>
      <c r="K2" s="25" t="s">
        <v>0</v>
      </c>
      <c r="M2" s="102" t="s">
        <v>44</v>
      </c>
      <c r="N2" s="103"/>
      <c r="O2" s="103"/>
      <c r="P2" s="103"/>
      <c r="Q2" s="103"/>
      <c r="R2" s="103"/>
      <c r="S2" s="103"/>
      <c r="T2" s="103"/>
      <c r="U2" s="103"/>
      <c r="V2" s="104"/>
    </row>
    <row r="3" spans="1:22" s="26" customFormat="1" ht="18.75" customHeight="1" x14ac:dyDescent="0.55000000000000004">
      <c r="A3" s="26">
        <f>ROW()</f>
        <v>3</v>
      </c>
      <c r="B3" s="114"/>
      <c r="C3" s="115"/>
      <c r="D3" s="120" t="s">
        <v>1</v>
      </c>
      <c r="E3" s="121"/>
      <c r="F3" s="122"/>
      <c r="G3" s="120" t="s">
        <v>58</v>
      </c>
      <c r="H3" s="121"/>
      <c r="I3" s="121"/>
      <c r="J3" s="121"/>
      <c r="K3" s="122"/>
      <c r="M3" s="105"/>
      <c r="N3" s="106"/>
      <c r="O3" s="106"/>
      <c r="P3" s="106"/>
      <c r="Q3" s="106"/>
      <c r="R3" s="106"/>
      <c r="S3" s="106"/>
      <c r="T3" s="106"/>
      <c r="U3" s="106"/>
      <c r="V3" s="107"/>
    </row>
    <row r="4" spans="1:22" s="26" customFormat="1" ht="18.75" customHeight="1" x14ac:dyDescent="0.55000000000000004">
      <c r="A4" s="26">
        <f>ROW()</f>
        <v>4</v>
      </c>
      <c r="B4" s="116"/>
      <c r="C4" s="117"/>
      <c r="D4" s="27" t="s">
        <v>2</v>
      </c>
      <c r="E4" s="28" t="s">
        <v>3</v>
      </c>
      <c r="F4" s="29" t="s">
        <v>4</v>
      </c>
      <c r="G4" s="27" t="s">
        <v>39</v>
      </c>
      <c r="H4" s="28" t="s">
        <v>40</v>
      </c>
      <c r="I4" s="28" t="s">
        <v>41</v>
      </c>
      <c r="J4" s="28" t="s">
        <v>42</v>
      </c>
      <c r="K4" s="29" t="s">
        <v>43</v>
      </c>
      <c r="M4" s="108" t="s">
        <v>45</v>
      </c>
      <c r="N4" s="109"/>
      <c r="O4" s="109"/>
      <c r="P4" s="109"/>
      <c r="Q4" s="109"/>
      <c r="R4" s="109"/>
      <c r="S4" s="109"/>
      <c r="T4" s="109"/>
      <c r="U4" s="109"/>
      <c r="V4" s="110"/>
    </row>
    <row r="5" spans="1:22" ht="19.5" customHeight="1" thickBot="1" x14ac:dyDescent="0.6">
      <c r="A5" s="22">
        <f>ROW()</f>
        <v>5</v>
      </c>
      <c r="B5" s="118"/>
      <c r="C5" s="119"/>
      <c r="D5" s="1" t="s">
        <v>38</v>
      </c>
      <c r="E5" s="2" t="s">
        <v>38</v>
      </c>
      <c r="F5" s="3" t="s">
        <v>38</v>
      </c>
      <c r="G5" s="1" t="s">
        <v>38</v>
      </c>
      <c r="H5" s="2" t="s">
        <v>38</v>
      </c>
      <c r="I5" s="2" t="s">
        <v>38</v>
      </c>
      <c r="J5" s="2" t="s">
        <v>38</v>
      </c>
      <c r="K5" s="3" t="s">
        <v>38</v>
      </c>
      <c r="M5" s="129" t="s">
        <v>47</v>
      </c>
      <c r="N5" s="130"/>
      <c r="O5" s="130"/>
      <c r="P5" s="130"/>
      <c r="Q5" s="130"/>
      <c r="R5" s="130"/>
      <c r="S5" s="130"/>
      <c r="T5" s="130"/>
      <c r="U5" s="130"/>
      <c r="V5" s="131"/>
    </row>
    <row r="6" spans="1:22" ht="27.5" customHeight="1" x14ac:dyDescent="0.55000000000000004">
      <c r="A6" s="22">
        <f>ROW()</f>
        <v>6</v>
      </c>
      <c r="B6" s="30" t="s">
        <v>5</v>
      </c>
      <c r="C6" s="31" t="s">
        <v>6</v>
      </c>
      <c r="D6" s="4"/>
      <c r="E6" s="5"/>
      <c r="F6" s="6"/>
      <c r="G6" s="4"/>
      <c r="H6" s="5"/>
      <c r="I6" s="5"/>
      <c r="J6" s="5"/>
      <c r="K6" s="6"/>
      <c r="M6" s="111" t="s">
        <v>46</v>
      </c>
      <c r="N6" s="112"/>
      <c r="O6" s="112"/>
      <c r="P6" s="112"/>
      <c r="Q6" s="112"/>
      <c r="R6" s="112"/>
      <c r="S6" s="112"/>
      <c r="T6" s="112"/>
      <c r="U6" s="112"/>
      <c r="V6" s="113"/>
    </row>
    <row r="7" spans="1:22" ht="27.5" customHeight="1" x14ac:dyDescent="0.55000000000000004">
      <c r="A7" s="22">
        <f>ROW()</f>
        <v>7</v>
      </c>
      <c r="B7" s="32" t="s">
        <v>7</v>
      </c>
      <c r="C7" s="33" t="s">
        <v>8</v>
      </c>
      <c r="D7" s="7"/>
      <c r="E7" s="8"/>
      <c r="F7" s="9"/>
      <c r="G7" s="7"/>
      <c r="H7" s="8"/>
      <c r="I7" s="8"/>
      <c r="J7" s="8"/>
      <c r="K7" s="9"/>
      <c r="M7" s="111"/>
      <c r="N7" s="112"/>
      <c r="O7" s="112"/>
      <c r="P7" s="112"/>
      <c r="Q7" s="112"/>
      <c r="R7" s="112"/>
      <c r="S7" s="112"/>
      <c r="T7" s="112"/>
      <c r="U7" s="112"/>
      <c r="V7" s="113"/>
    </row>
    <row r="8" spans="1:22" ht="27.5" customHeight="1" x14ac:dyDescent="0.55000000000000004">
      <c r="A8" s="22">
        <f>ROW()</f>
        <v>8</v>
      </c>
      <c r="B8" s="34" t="s">
        <v>64</v>
      </c>
      <c r="C8" s="35" t="s">
        <v>59</v>
      </c>
      <c r="D8" s="10"/>
      <c r="E8" s="11"/>
      <c r="F8" s="12"/>
      <c r="G8" s="10"/>
      <c r="H8" s="11"/>
      <c r="I8" s="11"/>
      <c r="J8" s="11"/>
      <c r="K8" s="12"/>
      <c r="M8" s="111" t="s">
        <v>48</v>
      </c>
      <c r="N8" s="112"/>
      <c r="O8" s="112"/>
      <c r="P8" s="112"/>
      <c r="Q8" s="112"/>
      <c r="R8" s="112"/>
      <c r="S8" s="112"/>
      <c r="T8" s="112"/>
      <c r="U8" s="112"/>
      <c r="V8" s="113"/>
    </row>
    <row r="9" spans="1:22" ht="27.5" customHeight="1" x14ac:dyDescent="0.55000000000000004">
      <c r="A9" s="22">
        <f>ROW()</f>
        <v>9</v>
      </c>
      <c r="B9" s="36" t="s">
        <v>9</v>
      </c>
      <c r="C9" s="37" t="s">
        <v>10</v>
      </c>
      <c r="D9" s="38">
        <f>D6-D7</f>
        <v>0</v>
      </c>
      <c r="E9" s="39">
        <f>E6-E7</f>
        <v>0</v>
      </c>
      <c r="F9" s="40">
        <f t="shared" ref="F9:K9" si="0">F6-F7</f>
        <v>0</v>
      </c>
      <c r="G9" s="38">
        <f t="shared" si="0"/>
        <v>0</v>
      </c>
      <c r="H9" s="39">
        <f t="shared" si="0"/>
        <v>0</v>
      </c>
      <c r="I9" s="39">
        <f t="shared" si="0"/>
        <v>0</v>
      </c>
      <c r="J9" s="39">
        <f t="shared" si="0"/>
        <v>0</v>
      </c>
      <c r="K9" s="40">
        <f t="shared" si="0"/>
        <v>0</v>
      </c>
      <c r="M9" s="111"/>
      <c r="N9" s="112"/>
      <c r="O9" s="112"/>
      <c r="P9" s="112"/>
      <c r="Q9" s="112"/>
      <c r="R9" s="112"/>
      <c r="S9" s="112"/>
      <c r="T9" s="112"/>
      <c r="U9" s="112"/>
      <c r="V9" s="113"/>
    </row>
    <row r="10" spans="1:22" ht="27.5" customHeight="1" x14ac:dyDescent="0.55000000000000004">
      <c r="A10" s="22">
        <f>ROW()</f>
        <v>10</v>
      </c>
      <c r="B10" s="32" t="s">
        <v>11</v>
      </c>
      <c r="C10" s="33" t="s">
        <v>12</v>
      </c>
      <c r="D10" s="7"/>
      <c r="E10" s="8"/>
      <c r="F10" s="9"/>
      <c r="G10" s="7"/>
      <c r="H10" s="8"/>
      <c r="I10" s="8"/>
      <c r="J10" s="8"/>
      <c r="K10" s="9"/>
      <c r="M10" s="41" t="s">
        <v>49</v>
      </c>
      <c r="N10" s="140" t="s">
        <v>71</v>
      </c>
      <c r="O10" s="140"/>
      <c r="P10" s="140"/>
      <c r="Q10" s="140"/>
      <c r="R10" s="140"/>
      <c r="S10" s="140"/>
      <c r="T10" s="140"/>
      <c r="U10" s="140"/>
      <c r="V10" s="141"/>
    </row>
    <row r="11" spans="1:22" ht="27.5" customHeight="1" x14ac:dyDescent="0.55000000000000004">
      <c r="A11" s="22">
        <f>ROW()</f>
        <v>11</v>
      </c>
      <c r="B11" s="34" t="s">
        <v>65</v>
      </c>
      <c r="C11" s="35" t="s">
        <v>60</v>
      </c>
      <c r="D11" s="10"/>
      <c r="E11" s="11"/>
      <c r="F11" s="12"/>
      <c r="G11" s="10"/>
      <c r="H11" s="11"/>
      <c r="I11" s="11"/>
      <c r="J11" s="11"/>
      <c r="K11" s="12"/>
      <c r="M11" s="42"/>
      <c r="N11" s="140"/>
      <c r="O11" s="140"/>
      <c r="P11" s="140"/>
      <c r="Q11" s="140"/>
      <c r="R11" s="140"/>
      <c r="S11" s="140"/>
      <c r="T11" s="140"/>
      <c r="U11" s="140"/>
      <c r="V11" s="141"/>
    </row>
    <row r="12" spans="1:22" ht="27.5" customHeight="1" x14ac:dyDescent="0.55000000000000004">
      <c r="A12" s="22">
        <f>ROW()</f>
        <v>12</v>
      </c>
      <c r="B12" s="36" t="s">
        <v>13</v>
      </c>
      <c r="C12" s="37" t="s">
        <v>14</v>
      </c>
      <c r="D12" s="38">
        <f>D9-D10</f>
        <v>0</v>
      </c>
      <c r="E12" s="39">
        <f>E9-E10</f>
        <v>0</v>
      </c>
      <c r="F12" s="40">
        <f t="shared" ref="F12:K12" si="1">F9-F10</f>
        <v>0</v>
      </c>
      <c r="G12" s="38">
        <f t="shared" si="1"/>
        <v>0</v>
      </c>
      <c r="H12" s="39">
        <f t="shared" si="1"/>
        <v>0</v>
      </c>
      <c r="I12" s="39">
        <f t="shared" si="1"/>
        <v>0</v>
      </c>
      <c r="J12" s="39">
        <f t="shared" si="1"/>
        <v>0</v>
      </c>
      <c r="K12" s="40">
        <f t="shared" si="1"/>
        <v>0</v>
      </c>
      <c r="M12" s="42"/>
      <c r="N12" s="140"/>
      <c r="O12" s="140"/>
      <c r="P12" s="140"/>
      <c r="Q12" s="140"/>
      <c r="R12" s="140"/>
      <c r="S12" s="140"/>
      <c r="T12" s="140"/>
      <c r="U12" s="140"/>
      <c r="V12" s="141"/>
    </row>
    <row r="13" spans="1:22" ht="27.5" customHeight="1" x14ac:dyDescent="0.55000000000000004">
      <c r="A13" s="22">
        <f>ROW()</f>
        <v>13</v>
      </c>
      <c r="B13" s="36" t="s">
        <v>15</v>
      </c>
      <c r="C13" s="37" t="s">
        <v>16</v>
      </c>
      <c r="D13" s="13"/>
      <c r="E13" s="14"/>
      <c r="F13" s="15"/>
      <c r="G13" s="13"/>
      <c r="H13" s="14"/>
      <c r="I13" s="14"/>
      <c r="J13" s="14"/>
      <c r="K13" s="15"/>
      <c r="M13" s="123" t="s">
        <v>61</v>
      </c>
      <c r="N13" s="124"/>
      <c r="O13" s="124"/>
      <c r="P13" s="124"/>
      <c r="Q13" s="124"/>
      <c r="R13" s="124"/>
      <c r="S13" s="124"/>
      <c r="T13" s="124"/>
      <c r="U13" s="124"/>
      <c r="V13" s="125"/>
    </row>
    <row r="14" spans="1:22" ht="27.5" customHeight="1" x14ac:dyDescent="0.55000000000000004">
      <c r="A14" s="22">
        <f>ROW()</f>
        <v>14</v>
      </c>
      <c r="B14" s="36" t="s">
        <v>17</v>
      </c>
      <c r="C14" s="37" t="s">
        <v>18</v>
      </c>
      <c r="D14" s="13"/>
      <c r="E14" s="14"/>
      <c r="F14" s="15"/>
      <c r="G14" s="13"/>
      <c r="H14" s="14"/>
      <c r="I14" s="14"/>
      <c r="J14" s="14"/>
      <c r="K14" s="15"/>
      <c r="M14" s="123"/>
      <c r="N14" s="124"/>
      <c r="O14" s="124"/>
      <c r="P14" s="124"/>
      <c r="Q14" s="124"/>
      <c r="R14" s="124"/>
      <c r="S14" s="124"/>
      <c r="T14" s="124"/>
      <c r="U14" s="124"/>
      <c r="V14" s="125"/>
    </row>
    <row r="15" spans="1:22" ht="27.5" customHeight="1" thickBot="1" x14ac:dyDescent="0.6">
      <c r="A15" s="22">
        <f>ROW()</f>
        <v>15</v>
      </c>
      <c r="B15" s="43" t="s">
        <v>19</v>
      </c>
      <c r="C15" s="44" t="s">
        <v>20</v>
      </c>
      <c r="D15" s="45">
        <f>D12+D13-D14</f>
        <v>0</v>
      </c>
      <c r="E15" s="46">
        <f t="shared" ref="E15:K15" si="2">E12+E13-E14</f>
        <v>0</v>
      </c>
      <c r="F15" s="47">
        <f t="shared" si="2"/>
        <v>0</v>
      </c>
      <c r="G15" s="45">
        <f t="shared" si="2"/>
        <v>0</v>
      </c>
      <c r="H15" s="46">
        <f t="shared" si="2"/>
        <v>0</v>
      </c>
      <c r="I15" s="46">
        <f t="shared" si="2"/>
        <v>0</v>
      </c>
      <c r="J15" s="46">
        <f t="shared" si="2"/>
        <v>0</v>
      </c>
      <c r="K15" s="47">
        <f t="shared" si="2"/>
        <v>0</v>
      </c>
      <c r="M15" s="123"/>
      <c r="N15" s="124"/>
      <c r="O15" s="124"/>
      <c r="P15" s="124"/>
      <c r="Q15" s="124"/>
      <c r="R15" s="124"/>
      <c r="S15" s="124"/>
      <c r="T15" s="124"/>
      <c r="U15" s="124"/>
      <c r="V15" s="125"/>
    </row>
    <row r="16" spans="1:22" ht="27.5" customHeight="1" x14ac:dyDescent="0.55000000000000004">
      <c r="A16" s="22">
        <f>ROW()</f>
        <v>16</v>
      </c>
      <c r="B16" s="30" t="s">
        <v>21</v>
      </c>
      <c r="C16" s="31" t="s">
        <v>22</v>
      </c>
      <c r="D16" s="48">
        <f>SUM(D17:D20)</f>
        <v>0</v>
      </c>
      <c r="E16" s="49">
        <f t="shared" ref="E16:K16" si="3">SUM(E17:E20)</f>
        <v>0</v>
      </c>
      <c r="F16" s="50">
        <f t="shared" si="3"/>
        <v>0</v>
      </c>
      <c r="G16" s="48">
        <f t="shared" si="3"/>
        <v>0</v>
      </c>
      <c r="H16" s="49">
        <f t="shared" si="3"/>
        <v>0</v>
      </c>
      <c r="I16" s="49">
        <f t="shared" si="3"/>
        <v>0</v>
      </c>
      <c r="J16" s="49">
        <f t="shared" si="3"/>
        <v>0</v>
      </c>
      <c r="K16" s="50">
        <f t="shared" si="3"/>
        <v>0</v>
      </c>
      <c r="M16" s="132" t="s">
        <v>63</v>
      </c>
      <c r="N16" s="133"/>
      <c r="O16" s="133"/>
      <c r="P16" s="133"/>
      <c r="Q16" s="133"/>
      <c r="R16" s="133"/>
      <c r="S16" s="133"/>
      <c r="T16" s="133"/>
      <c r="U16" s="133"/>
      <c r="V16" s="134"/>
    </row>
    <row r="17" spans="1:22" ht="27.5" customHeight="1" x14ac:dyDescent="0.55000000000000004">
      <c r="A17" s="22">
        <f>ROW()</f>
        <v>17</v>
      </c>
      <c r="B17" s="51" t="s">
        <v>21</v>
      </c>
      <c r="C17" s="52" t="s">
        <v>23</v>
      </c>
      <c r="D17" s="16"/>
      <c r="E17" s="17"/>
      <c r="F17" s="18"/>
      <c r="G17" s="16"/>
      <c r="H17" s="17"/>
      <c r="I17" s="17"/>
      <c r="J17" s="17"/>
      <c r="K17" s="18"/>
      <c r="M17" s="132"/>
      <c r="N17" s="133"/>
      <c r="O17" s="133"/>
      <c r="P17" s="133"/>
      <c r="Q17" s="133"/>
      <c r="R17" s="133"/>
      <c r="S17" s="133"/>
      <c r="T17" s="133"/>
      <c r="U17" s="133"/>
      <c r="V17" s="134"/>
    </row>
    <row r="18" spans="1:22" ht="27.5" customHeight="1" x14ac:dyDescent="0.55000000000000004">
      <c r="A18" s="22">
        <f>ROW()</f>
        <v>18</v>
      </c>
      <c r="B18" s="51" t="s">
        <v>21</v>
      </c>
      <c r="C18" s="52" t="s">
        <v>24</v>
      </c>
      <c r="D18" s="16"/>
      <c r="E18" s="17"/>
      <c r="F18" s="18"/>
      <c r="G18" s="16"/>
      <c r="H18" s="17"/>
      <c r="I18" s="17"/>
      <c r="J18" s="17"/>
      <c r="K18" s="18"/>
      <c r="M18" s="135" t="s">
        <v>62</v>
      </c>
      <c r="N18" s="136"/>
      <c r="O18" s="136"/>
      <c r="P18" s="136"/>
      <c r="Q18" s="136"/>
      <c r="R18" s="136"/>
      <c r="S18" s="136"/>
      <c r="T18" s="136"/>
      <c r="U18" s="136"/>
      <c r="V18" s="137"/>
    </row>
    <row r="19" spans="1:22" ht="27.5" customHeight="1" x14ac:dyDescent="0.55000000000000004">
      <c r="A19" s="22">
        <f>ROW()</f>
        <v>19</v>
      </c>
      <c r="B19" s="51" t="s">
        <v>21</v>
      </c>
      <c r="C19" s="52" t="s">
        <v>25</v>
      </c>
      <c r="D19" s="16"/>
      <c r="E19" s="17"/>
      <c r="F19" s="18"/>
      <c r="G19" s="16"/>
      <c r="H19" s="17"/>
      <c r="I19" s="17"/>
      <c r="J19" s="17"/>
      <c r="K19" s="18"/>
      <c r="M19" s="53" t="s">
        <v>50</v>
      </c>
      <c r="N19" s="140" t="s">
        <v>51</v>
      </c>
      <c r="O19" s="140"/>
      <c r="P19" s="140"/>
      <c r="Q19" s="140"/>
      <c r="R19" s="140"/>
      <c r="S19" s="140"/>
      <c r="T19" s="140"/>
      <c r="U19" s="140"/>
      <c r="V19" s="141"/>
    </row>
    <row r="20" spans="1:22" ht="27.5" customHeight="1" thickBot="1" x14ac:dyDescent="0.6">
      <c r="A20" s="22">
        <f>ROW()</f>
        <v>20</v>
      </c>
      <c r="B20" s="54" t="s">
        <v>21</v>
      </c>
      <c r="C20" s="55" t="s">
        <v>26</v>
      </c>
      <c r="D20" s="19"/>
      <c r="E20" s="20"/>
      <c r="F20" s="21"/>
      <c r="G20" s="19"/>
      <c r="H20" s="20"/>
      <c r="I20" s="20"/>
      <c r="J20" s="20"/>
      <c r="K20" s="21"/>
      <c r="M20" s="42"/>
      <c r="N20" s="140"/>
      <c r="O20" s="140"/>
      <c r="P20" s="140"/>
      <c r="Q20" s="140"/>
      <c r="R20" s="140"/>
      <c r="S20" s="140"/>
      <c r="T20" s="140"/>
      <c r="U20" s="140"/>
      <c r="V20" s="141"/>
    </row>
    <row r="21" spans="1:22" ht="27.5" customHeight="1" thickBot="1" x14ac:dyDescent="0.6">
      <c r="A21" s="22">
        <f>ROW()</f>
        <v>21</v>
      </c>
      <c r="B21" s="30" t="s">
        <v>27</v>
      </c>
      <c r="C21" s="31" t="s">
        <v>28</v>
      </c>
      <c r="D21" s="4"/>
      <c r="E21" s="5"/>
      <c r="F21" s="6"/>
      <c r="G21" s="4"/>
      <c r="H21" s="5"/>
      <c r="I21" s="5"/>
      <c r="J21" s="5"/>
      <c r="K21" s="6"/>
      <c r="M21" s="53" t="s">
        <v>52</v>
      </c>
      <c r="N21" s="142" t="s">
        <v>53</v>
      </c>
      <c r="O21" s="142"/>
      <c r="P21" s="142"/>
      <c r="Q21" s="142"/>
      <c r="R21" s="142"/>
      <c r="S21" s="142"/>
      <c r="T21" s="142"/>
      <c r="U21" s="142"/>
      <c r="V21" s="143"/>
    </row>
    <row r="22" spans="1:22" ht="27.5" customHeight="1" x14ac:dyDescent="0.55000000000000004">
      <c r="A22" s="22">
        <f>ROW()</f>
        <v>22</v>
      </c>
      <c r="B22" s="56" t="s">
        <v>29</v>
      </c>
      <c r="C22" s="31" t="s">
        <v>78</v>
      </c>
      <c r="D22" s="89">
        <f>IF(SUM(D17,D19,D20)=0,0,D24/SUM(D17,D19,D20))</f>
        <v>0</v>
      </c>
      <c r="E22" s="88">
        <f t="shared" ref="E22:K22" si="4">IF(SUM(E17,E19,E20)=0,0,E24/SUM(E17,E19,E20))</f>
        <v>0</v>
      </c>
      <c r="F22" s="84">
        <f t="shared" si="4"/>
        <v>0</v>
      </c>
      <c r="G22" s="85">
        <f t="shared" si="4"/>
        <v>0</v>
      </c>
      <c r="H22" s="86">
        <f t="shared" si="4"/>
        <v>0</v>
      </c>
      <c r="I22" s="87">
        <f t="shared" si="4"/>
        <v>0</v>
      </c>
      <c r="J22" s="87">
        <f t="shared" si="4"/>
        <v>0</v>
      </c>
      <c r="K22" s="88">
        <f t="shared" si="4"/>
        <v>0</v>
      </c>
      <c r="M22" s="53" t="s">
        <v>54</v>
      </c>
      <c r="N22" s="138" t="s">
        <v>55</v>
      </c>
      <c r="O22" s="138"/>
      <c r="P22" s="138"/>
      <c r="Q22" s="138"/>
      <c r="R22" s="138"/>
      <c r="S22" s="138"/>
      <c r="T22" s="138"/>
      <c r="U22" s="138"/>
      <c r="V22" s="139"/>
    </row>
    <row r="23" spans="1:22" ht="27.5" customHeight="1" thickBot="1" x14ac:dyDescent="0.6">
      <c r="A23" s="22">
        <f>ROW()</f>
        <v>23</v>
      </c>
      <c r="B23" s="54" t="s">
        <v>29</v>
      </c>
      <c r="C23" s="55" t="s">
        <v>31</v>
      </c>
      <c r="D23" s="57"/>
      <c r="E23" s="58"/>
      <c r="F23" s="59"/>
      <c r="G23" s="60" t="str">
        <f>IF(G22=0,"",ROUNDDOWN((G22-$F22)/$F22,4))</f>
        <v/>
      </c>
      <c r="H23" s="61" t="str">
        <f>IF(H22=0,"",ROUNDDOWN((H22-$F22)/$F22,4))</f>
        <v/>
      </c>
      <c r="I23" s="61" t="str">
        <f>IF(I22=0,"",ROUNDDOWN((I22-$F22)/$F22,4))</f>
        <v/>
      </c>
      <c r="J23" s="61" t="str">
        <f>IF(J22=0,"",ROUNDDOWN((J22-$F22)/$F22,4))</f>
        <v/>
      </c>
      <c r="K23" s="62" t="str">
        <f>IF(K22=0,"",ROUNDDOWN((K22-$F22)/$F22,4))</f>
        <v/>
      </c>
      <c r="M23" s="42"/>
      <c r="N23" s="138"/>
      <c r="O23" s="138"/>
      <c r="P23" s="138"/>
      <c r="Q23" s="138"/>
      <c r="R23" s="138"/>
      <c r="S23" s="138"/>
      <c r="T23" s="138"/>
      <c r="U23" s="138"/>
      <c r="V23" s="139"/>
    </row>
    <row r="24" spans="1:22" ht="27.5" customHeight="1" x14ac:dyDescent="0.55000000000000004">
      <c r="A24" s="22">
        <f>ROW()</f>
        <v>24</v>
      </c>
      <c r="B24" s="56" t="s">
        <v>32</v>
      </c>
      <c r="C24" s="31" t="s">
        <v>30</v>
      </c>
      <c r="D24" s="4"/>
      <c r="E24" s="5"/>
      <c r="F24" s="6"/>
      <c r="G24" s="4"/>
      <c r="H24" s="5"/>
      <c r="I24" s="5"/>
      <c r="J24" s="5"/>
      <c r="K24" s="6"/>
      <c r="M24" s="111" t="s">
        <v>72</v>
      </c>
      <c r="N24" s="112"/>
      <c r="O24" s="112"/>
      <c r="P24" s="112"/>
      <c r="Q24" s="112"/>
      <c r="R24" s="112"/>
      <c r="S24" s="112"/>
      <c r="T24" s="112"/>
      <c r="U24" s="112"/>
      <c r="V24" s="113"/>
    </row>
    <row r="25" spans="1:22" ht="27.5" customHeight="1" thickBot="1" x14ac:dyDescent="0.6">
      <c r="A25" s="22">
        <f>ROW()</f>
        <v>25</v>
      </c>
      <c r="B25" s="54" t="s">
        <v>29</v>
      </c>
      <c r="C25" s="55" t="s">
        <v>31</v>
      </c>
      <c r="D25" s="57"/>
      <c r="E25" s="58"/>
      <c r="F25" s="59"/>
      <c r="G25" s="60" t="str">
        <f>IF(G24=0,"",ROUNDDOWN((G24-$F24)/$F24,4))</f>
        <v/>
      </c>
      <c r="H25" s="61" t="str">
        <f>IF(H24=0,"",ROUNDDOWN((H24-$F24)/$F24,4))</f>
        <v/>
      </c>
      <c r="I25" s="61" t="str">
        <f>IF(I24=0,"",ROUNDDOWN((I24-$F24)/$F24,4))</f>
        <v/>
      </c>
      <c r="J25" s="61" t="str">
        <f>IF(J24=0,"",ROUNDDOWN((J24-$F24)/$F24,4))</f>
        <v/>
      </c>
      <c r="K25" s="62" t="str">
        <f>IF(K24=0,"",ROUNDDOWN((K24-$F24)/$F24,4))</f>
        <v/>
      </c>
      <c r="M25" s="111"/>
      <c r="N25" s="112"/>
      <c r="O25" s="112"/>
      <c r="P25" s="112"/>
      <c r="Q25" s="112"/>
      <c r="R25" s="112"/>
      <c r="S25" s="112"/>
      <c r="T25" s="112"/>
      <c r="U25" s="112"/>
      <c r="V25" s="113"/>
    </row>
    <row r="26" spans="1:22" ht="27.5" customHeight="1" x14ac:dyDescent="0.55000000000000004">
      <c r="A26" s="22">
        <f>ROW()</f>
        <v>26</v>
      </c>
      <c r="B26" s="30" t="s">
        <v>36</v>
      </c>
      <c r="C26" s="31" t="s">
        <v>33</v>
      </c>
      <c r="D26" s="48">
        <f>SUM(D27:D28)</f>
        <v>0</v>
      </c>
      <c r="E26" s="49">
        <f t="shared" ref="E26:K26" si="5">SUM(E27:E28)</f>
        <v>0</v>
      </c>
      <c r="F26" s="50">
        <f>SUM(F27:F28)</f>
        <v>0</v>
      </c>
      <c r="G26" s="48">
        <f t="shared" si="5"/>
        <v>0</v>
      </c>
      <c r="H26" s="49">
        <f t="shared" si="5"/>
        <v>0</v>
      </c>
      <c r="I26" s="49">
        <f t="shared" si="5"/>
        <v>0</v>
      </c>
      <c r="J26" s="49">
        <f t="shared" si="5"/>
        <v>0</v>
      </c>
      <c r="K26" s="50">
        <f t="shared" si="5"/>
        <v>0</v>
      </c>
      <c r="M26" s="111" t="s">
        <v>56</v>
      </c>
      <c r="N26" s="112"/>
      <c r="O26" s="112"/>
      <c r="P26" s="112"/>
      <c r="Q26" s="112"/>
      <c r="R26" s="112"/>
      <c r="S26" s="112"/>
      <c r="T26" s="112"/>
      <c r="U26" s="112"/>
      <c r="V26" s="113"/>
    </row>
    <row r="27" spans="1:22" ht="27.5" customHeight="1" x14ac:dyDescent="0.55000000000000004">
      <c r="A27" s="22">
        <f>ROW()</f>
        <v>27</v>
      </c>
      <c r="B27" s="51" t="s">
        <v>32</v>
      </c>
      <c r="C27" s="52" t="s">
        <v>34</v>
      </c>
      <c r="D27" s="16"/>
      <c r="E27" s="17"/>
      <c r="F27" s="18"/>
      <c r="G27" s="16"/>
      <c r="H27" s="17"/>
      <c r="I27" s="17"/>
      <c r="J27" s="17"/>
      <c r="K27" s="18"/>
      <c r="M27" s="111"/>
      <c r="N27" s="112"/>
      <c r="O27" s="112"/>
      <c r="P27" s="112"/>
      <c r="Q27" s="112"/>
      <c r="R27" s="112"/>
      <c r="S27" s="112"/>
      <c r="T27" s="112"/>
      <c r="U27" s="112"/>
      <c r="V27" s="113"/>
    </row>
    <row r="28" spans="1:22" ht="27.5" customHeight="1" thickBot="1" x14ac:dyDescent="0.6">
      <c r="A28" s="22">
        <f>ROW()</f>
        <v>28</v>
      </c>
      <c r="B28" s="54" t="s">
        <v>32</v>
      </c>
      <c r="C28" s="55" t="s">
        <v>35</v>
      </c>
      <c r="D28" s="19"/>
      <c r="E28" s="20"/>
      <c r="F28" s="21"/>
      <c r="G28" s="19"/>
      <c r="H28" s="20"/>
      <c r="I28" s="20"/>
      <c r="J28" s="20"/>
      <c r="K28" s="21"/>
      <c r="M28" s="126" t="s">
        <v>79</v>
      </c>
      <c r="N28" s="127"/>
      <c r="O28" s="127"/>
      <c r="P28" s="127"/>
      <c r="Q28" s="127"/>
      <c r="R28" s="127"/>
      <c r="S28" s="127"/>
      <c r="T28" s="127"/>
      <c r="U28" s="127"/>
      <c r="V28" s="128"/>
    </row>
    <row r="29" spans="1:22" ht="27.5" customHeight="1" x14ac:dyDescent="0.55000000000000004">
      <c r="A29" s="22">
        <f>ROW()</f>
        <v>29</v>
      </c>
      <c r="B29" s="30" t="s">
        <v>80</v>
      </c>
      <c r="C29" s="31" t="s">
        <v>37</v>
      </c>
      <c r="D29" s="48">
        <f>D12+D21+D26</f>
        <v>0</v>
      </c>
      <c r="E29" s="49">
        <f t="shared" ref="E29:J29" si="6">E12+E21+E26</f>
        <v>0</v>
      </c>
      <c r="F29" s="50">
        <f t="shared" si="6"/>
        <v>0</v>
      </c>
      <c r="G29" s="48">
        <f t="shared" si="6"/>
        <v>0</v>
      </c>
      <c r="H29" s="49">
        <f t="shared" si="6"/>
        <v>0</v>
      </c>
      <c r="I29" s="49">
        <f t="shared" si="6"/>
        <v>0</v>
      </c>
      <c r="J29" s="49">
        <f t="shared" si="6"/>
        <v>0</v>
      </c>
      <c r="K29" s="50">
        <f t="shared" ref="K29" si="7">K12+K21+K26</f>
        <v>0</v>
      </c>
      <c r="M29" s="63"/>
      <c r="N29" s="63"/>
      <c r="O29" s="63"/>
      <c r="P29" s="63"/>
      <c r="Q29" s="63"/>
      <c r="R29" s="63"/>
      <c r="S29" s="63"/>
      <c r="T29" s="63"/>
      <c r="U29" s="63"/>
      <c r="V29" s="63"/>
    </row>
    <row r="30" spans="1:22" ht="27.5" customHeight="1" thickBot="1" x14ac:dyDescent="0.6">
      <c r="A30" s="22">
        <f>ROW()</f>
        <v>30</v>
      </c>
      <c r="B30" s="54" t="s">
        <v>36</v>
      </c>
      <c r="C30" s="55" t="s">
        <v>31</v>
      </c>
      <c r="D30" s="57"/>
      <c r="E30" s="58"/>
      <c r="F30" s="59"/>
      <c r="G30" s="60" t="str">
        <f>IF(G29=0,"",ROUNDDOWN((G29-$F29)/ABS($F29),4))</f>
        <v/>
      </c>
      <c r="H30" s="61" t="str">
        <f>IF(H29=0,"",ROUNDDOWN((H29-$F29)/ABS($F29),4))</f>
        <v/>
      </c>
      <c r="I30" s="61" t="str">
        <f>IF(I29=0,"",ROUNDDOWN((I29-$F29)/ABS($F29),4))</f>
        <v/>
      </c>
      <c r="J30" s="61" t="str">
        <f>IF(J29=0,"",ROUNDDOWN((J29-$F29)/ABS($F29),4))</f>
        <v/>
      </c>
      <c r="K30" s="62" t="str">
        <f>IF(K29=0,"",ROUNDDOWN((K29-$F29)/ABS($F29),4))</f>
        <v/>
      </c>
      <c r="M30" s="68"/>
      <c r="N30" s="68"/>
      <c r="O30" s="68"/>
      <c r="P30" s="68"/>
      <c r="Q30" s="68"/>
      <c r="R30" s="68"/>
      <c r="S30" s="68"/>
      <c r="T30" s="68"/>
      <c r="U30" s="68"/>
      <c r="V30" s="68"/>
    </row>
    <row r="31" spans="1:22" ht="5.15" customHeight="1" x14ac:dyDescent="0.55000000000000004">
      <c r="M31" s="68"/>
      <c r="N31" s="68"/>
      <c r="O31" s="68"/>
      <c r="P31" s="68"/>
      <c r="Q31" s="68"/>
      <c r="R31" s="68"/>
      <c r="S31" s="68"/>
      <c r="T31" s="68"/>
      <c r="U31" s="68"/>
      <c r="V31" s="68"/>
    </row>
    <row r="32" spans="1:22" s="64" customFormat="1" ht="17.25" customHeight="1" x14ac:dyDescent="0.55000000000000004">
      <c r="B32" s="65" t="s">
        <v>66</v>
      </c>
      <c r="C32" s="66"/>
      <c r="D32" s="66"/>
      <c r="E32" s="66"/>
      <c r="F32" s="66"/>
      <c r="G32" s="66"/>
      <c r="H32" s="66"/>
      <c r="I32" s="66"/>
      <c r="J32" s="66"/>
      <c r="K32" s="67"/>
      <c r="M32" s="70"/>
      <c r="N32" s="70"/>
      <c r="O32" s="70"/>
      <c r="P32" s="70"/>
      <c r="Q32" s="70"/>
      <c r="R32" s="70"/>
      <c r="S32" s="70"/>
      <c r="T32" s="70"/>
      <c r="U32" s="70"/>
      <c r="V32" s="70"/>
    </row>
    <row r="33" spans="2:22" s="64" customFormat="1" ht="17.25" customHeight="1" x14ac:dyDescent="0.55000000000000004">
      <c r="B33" s="69"/>
      <c r="C33" s="100" t="s">
        <v>73</v>
      </c>
      <c r="D33" s="100"/>
      <c r="E33" s="100"/>
      <c r="F33" s="100"/>
      <c r="G33" s="100"/>
      <c r="H33" s="100"/>
      <c r="I33" s="100"/>
      <c r="J33" s="100"/>
      <c r="K33" s="101"/>
      <c r="M33" s="75"/>
      <c r="N33" s="76"/>
      <c r="O33" s="76"/>
      <c r="P33" s="76"/>
      <c r="Q33" s="76"/>
      <c r="R33" s="76"/>
      <c r="S33" s="76"/>
      <c r="T33" s="76"/>
      <c r="U33" s="76"/>
      <c r="V33" s="76"/>
    </row>
    <row r="34" spans="2:22" s="64" customFormat="1" x14ac:dyDescent="0.55000000000000004">
      <c r="B34" s="69"/>
      <c r="C34" s="100"/>
      <c r="D34" s="100"/>
      <c r="E34" s="100"/>
      <c r="F34" s="100"/>
      <c r="G34" s="100"/>
      <c r="H34" s="100"/>
      <c r="I34" s="100"/>
      <c r="J34" s="100"/>
      <c r="K34" s="101"/>
      <c r="M34" s="75"/>
      <c r="N34" s="76"/>
      <c r="O34" s="76"/>
      <c r="P34" s="76"/>
      <c r="Q34" s="76"/>
      <c r="R34" s="76"/>
      <c r="S34" s="76"/>
      <c r="T34" s="76"/>
      <c r="U34" s="76"/>
      <c r="V34" s="76"/>
    </row>
    <row r="35" spans="2:22" s="64" customFormat="1" x14ac:dyDescent="0.55000000000000004">
      <c r="B35" s="69"/>
      <c r="C35" s="71" t="s">
        <v>67</v>
      </c>
      <c r="D35" s="72"/>
      <c r="E35" s="72"/>
      <c r="F35" s="72"/>
      <c r="G35" s="72"/>
      <c r="H35" s="72"/>
      <c r="I35" s="72"/>
      <c r="J35" s="73" t="s">
        <v>69</v>
      </c>
      <c r="K35" s="74"/>
      <c r="M35" s="75"/>
      <c r="N35" s="76"/>
      <c r="O35" s="76"/>
      <c r="P35" s="76"/>
      <c r="Q35" s="76"/>
      <c r="R35" s="76"/>
      <c r="S35" s="76"/>
      <c r="T35" s="76"/>
      <c r="U35" s="76"/>
      <c r="V35" s="76"/>
    </row>
    <row r="36" spans="2:22" s="64" customFormat="1" x14ac:dyDescent="0.55000000000000004">
      <c r="B36" s="69"/>
      <c r="C36" s="71" t="s">
        <v>68</v>
      </c>
      <c r="D36" s="72"/>
      <c r="E36" s="72"/>
      <c r="F36" s="72"/>
      <c r="G36" s="72"/>
      <c r="H36" s="72"/>
      <c r="I36" s="72"/>
      <c r="J36" s="73" t="s">
        <v>69</v>
      </c>
      <c r="K36" s="74"/>
      <c r="M36" s="75"/>
      <c r="N36" s="76"/>
      <c r="O36" s="76"/>
      <c r="P36" s="76"/>
      <c r="Q36" s="76"/>
      <c r="R36" s="76"/>
      <c r="S36" s="76"/>
      <c r="T36" s="76"/>
      <c r="U36" s="76"/>
      <c r="V36" s="76"/>
    </row>
    <row r="37" spans="2:22" s="64" customFormat="1" ht="15" customHeight="1" x14ac:dyDescent="0.55000000000000004">
      <c r="B37" s="69"/>
      <c r="C37" s="64" t="s">
        <v>84</v>
      </c>
      <c r="K37" s="74"/>
      <c r="M37" s="75"/>
      <c r="N37" s="76"/>
      <c r="O37" s="76"/>
      <c r="P37" s="76"/>
      <c r="Q37" s="76"/>
      <c r="R37" s="76"/>
      <c r="S37" s="76"/>
      <c r="T37" s="76"/>
      <c r="U37" s="76"/>
      <c r="V37" s="76"/>
    </row>
    <row r="38" spans="2:22" s="64" customFormat="1" x14ac:dyDescent="0.55000000000000004">
      <c r="B38" s="69"/>
      <c r="C38" s="71" t="s">
        <v>85</v>
      </c>
      <c r="D38" s="72"/>
      <c r="E38" s="72"/>
      <c r="F38" s="72"/>
      <c r="G38" s="72"/>
      <c r="H38" s="72"/>
      <c r="I38" s="72"/>
      <c r="J38" s="73" t="s">
        <v>70</v>
      </c>
      <c r="K38" s="74"/>
      <c r="M38" s="75"/>
      <c r="N38" s="76"/>
      <c r="O38" s="76"/>
      <c r="P38" s="76"/>
      <c r="Q38" s="76"/>
      <c r="R38" s="76"/>
      <c r="S38" s="76"/>
      <c r="T38" s="76"/>
      <c r="U38" s="76"/>
      <c r="V38" s="76"/>
    </row>
    <row r="39" spans="2:22" s="64" customFormat="1" ht="19.5" customHeight="1" x14ac:dyDescent="0.55000000000000004">
      <c r="B39" s="69"/>
      <c r="C39" s="64" t="s">
        <v>74</v>
      </c>
      <c r="K39" s="74"/>
      <c r="M39" s="75"/>
      <c r="N39" s="76"/>
      <c r="O39" s="76"/>
      <c r="P39" s="76"/>
      <c r="Q39" s="76"/>
      <c r="R39" s="76"/>
      <c r="S39" s="76"/>
      <c r="T39" s="76"/>
      <c r="U39" s="76"/>
      <c r="V39" s="76"/>
    </row>
    <row r="40" spans="2:22" s="64" customFormat="1" x14ac:dyDescent="0.55000000000000004">
      <c r="B40" s="69"/>
      <c r="C40" s="71" t="s">
        <v>75</v>
      </c>
      <c r="D40" s="72"/>
      <c r="E40" s="72"/>
      <c r="F40" s="72"/>
      <c r="G40" s="72"/>
      <c r="H40" s="72"/>
      <c r="I40" s="72"/>
      <c r="J40" s="73" t="s">
        <v>69</v>
      </c>
      <c r="K40" s="74"/>
      <c r="M40" s="75"/>
      <c r="N40" s="76"/>
      <c r="O40" s="76"/>
      <c r="P40" s="76"/>
      <c r="Q40" s="76"/>
      <c r="R40" s="76"/>
      <c r="S40" s="76"/>
      <c r="T40" s="76"/>
      <c r="U40" s="76"/>
      <c r="V40" s="76"/>
    </row>
    <row r="41" spans="2:22" s="82" customFormat="1" x14ac:dyDescent="0.55000000000000004">
      <c r="B41" s="69"/>
      <c r="C41" s="90" t="s">
        <v>81</v>
      </c>
      <c r="D41" s="90"/>
      <c r="E41" s="90"/>
      <c r="F41" s="90"/>
      <c r="G41" s="90"/>
      <c r="H41" s="90"/>
      <c r="I41" s="90"/>
      <c r="J41" s="91"/>
      <c r="K41" s="83"/>
      <c r="M41" s="75"/>
      <c r="N41" s="76"/>
      <c r="O41" s="76"/>
      <c r="P41" s="76"/>
      <c r="Q41" s="76"/>
      <c r="R41" s="76"/>
      <c r="S41" s="76"/>
      <c r="T41" s="76"/>
      <c r="U41" s="76"/>
      <c r="V41" s="76"/>
    </row>
    <row r="42" spans="2:22" s="82" customFormat="1" x14ac:dyDescent="0.55000000000000004">
      <c r="B42" s="69"/>
      <c r="C42" s="90" t="s">
        <v>82</v>
      </c>
      <c r="D42" s="90"/>
      <c r="E42" s="90"/>
      <c r="F42" s="90"/>
      <c r="G42" s="90"/>
      <c r="H42" s="90"/>
      <c r="I42" s="90"/>
      <c r="J42" s="91"/>
      <c r="K42" s="83"/>
      <c r="M42" s="75"/>
      <c r="N42" s="76"/>
      <c r="O42" s="76"/>
      <c r="P42" s="76"/>
      <c r="Q42" s="76"/>
      <c r="R42" s="76"/>
      <c r="S42" s="76"/>
      <c r="T42" s="76"/>
      <c r="U42" s="76"/>
      <c r="V42" s="76"/>
    </row>
    <row r="43" spans="2:22" s="82" customFormat="1" x14ac:dyDescent="0.55000000000000004">
      <c r="B43" s="69"/>
      <c r="C43" s="71" t="s">
        <v>83</v>
      </c>
      <c r="D43" s="72"/>
      <c r="E43" s="72"/>
      <c r="F43" s="72"/>
      <c r="G43" s="72"/>
      <c r="H43" s="72"/>
      <c r="I43" s="72"/>
      <c r="J43" s="73" t="s">
        <v>69</v>
      </c>
      <c r="K43" s="83"/>
      <c r="M43" s="75"/>
      <c r="N43" s="76"/>
      <c r="O43" s="76"/>
      <c r="P43" s="76"/>
      <c r="Q43" s="76"/>
      <c r="R43" s="76"/>
      <c r="S43" s="76"/>
      <c r="T43" s="76"/>
      <c r="U43" s="76"/>
      <c r="V43" s="76"/>
    </row>
    <row r="44" spans="2:22" s="92" customFormat="1" x14ac:dyDescent="0.55000000000000004">
      <c r="B44" s="69"/>
      <c r="C44" s="90" t="s">
        <v>89</v>
      </c>
      <c r="D44" s="90"/>
      <c r="E44" s="90"/>
      <c r="F44" s="90"/>
      <c r="G44" s="90"/>
      <c r="H44" s="90"/>
      <c r="I44" s="90"/>
      <c r="J44" s="91"/>
      <c r="K44" s="93"/>
      <c r="M44" s="75"/>
      <c r="N44" s="76"/>
      <c r="O44" s="76"/>
      <c r="P44" s="76"/>
      <c r="Q44" s="76"/>
      <c r="R44" s="76"/>
      <c r="S44" s="76"/>
      <c r="T44" s="76"/>
      <c r="U44" s="76"/>
      <c r="V44" s="76"/>
    </row>
    <row r="45" spans="2:22" s="94" customFormat="1" x14ac:dyDescent="0.55000000000000004">
      <c r="B45" s="69"/>
      <c r="C45" s="90" t="s">
        <v>90</v>
      </c>
      <c r="D45" s="90"/>
      <c r="E45" s="90"/>
      <c r="F45" s="90"/>
      <c r="G45" s="90"/>
      <c r="H45" s="90"/>
      <c r="I45" s="90"/>
      <c r="J45" s="91"/>
      <c r="K45" s="95"/>
      <c r="M45" s="75"/>
      <c r="N45" s="76"/>
      <c r="O45" s="76"/>
      <c r="P45" s="76"/>
      <c r="Q45" s="76"/>
      <c r="R45" s="76"/>
      <c r="S45" s="76"/>
      <c r="T45" s="76"/>
      <c r="U45" s="76"/>
      <c r="V45" s="76"/>
    </row>
    <row r="46" spans="2:22" s="92" customFormat="1" x14ac:dyDescent="0.55000000000000004">
      <c r="B46" s="69"/>
      <c r="C46" s="71" t="s">
        <v>86</v>
      </c>
      <c r="D46" s="72"/>
      <c r="E46" s="72"/>
      <c r="F46" s="72"/>
      <c r="G46" s="72"/>
      <c r="H46" s="72"/>
      <c r="I46" s="72"/>
      <c r="J46" s="73" t="s">
        <v>70</v>
      </c>
      <c r="K46" s="93"/>
      <c r="M46" s="75"/>
      <c r="N46" s="76"/>
      <c r="O46" s="76"/>
      <c r="P46" s="76"/>
      <c r="Q46" s="76"/>
      <c r="R46" s="76"/>
      <c r="S46" s="76"/>
      <c r="T46" s="76"/>
      <c r="U46" s="76"/>
      <c r="V46" s="76"/>
    </row>
    <row r="47" spans="2:22" s="64" customFormat="1" x14ac:dyDescent="0.55000000000000004">
      <c r="B47" s="69"/>
      <c r="C47" s="64" t="s">
        <v>76</v>
      </c>
      <c r="J47" s="77"/>
      <c r="K47" s="74"/>
      <c r="M47" s="75"/>
      <c r="N47" s="76"/>
      <c r="O47" s="76"/>
      <c r="P47" s="76"/>
      <c r="Q47" s="76"/>
      <c r="R47" s="76"/>
      <c r="S47" s="76"/>
      <c r="T47" s="76"/>
      <c r="U47" s="76"/>
      <c r="V47" s="76"/>
    </row>
    <row r="48" spans="2:22" s="64" customFormat="1" x14ac:dyDescent="0.55000000000000004">
      <c r="B48" s="69"/>
      <c r="C48" s="96" t="s">
        <v>77</v>
      </c>
      <c r="D48" s="96"/>
      <c r="E48" s="96"/>
      <c r="F48" s="96"/>
      <c r="G48" s="96"/>
      <c r="H48" s="96"/>
      <c r="I48" s="96"/>
      <c r="J48" s="96"/>
      <c r="K48" s="97"/>
      <c r="M48" s="75"/>
      <c r="N48" s="76"/>
      <c r="O48" s="76"/>
      <c r="P48" s="76"/>
      <c r="Q48" s="76"/>
      <c r="R48" s="76"/>
      <c r="S48" s="76"/>
      <c r="T48" s="76"/>
      <c r="U48" s="76"/>
      <c r="V48" s="76"/>
    </row>
    <row r="49" spans="2:22" s="64" customFormat="1" ht="55" customHeight="1" x14ac:dyDescent="0.55000000000000004">
      <c r="B49" s="69"/>
      <c r="C49" s="98" t="s">
        <v>87</v>
      </c>
      <c r="D49" s="99"/>
      <c r="E49" s="99"/>
      <c r="F49" s="99"/>
      <c r="G49" s="99"/>
      <c r="H49" s="99"/>
      <c r="I49" s="99"/>
      <c r="J49" s="78" t="s">
        <v>88</v>
      </c>
      <c r="K49" s="74"/>
      <c r="M49" s="23"/>
      <c r="N49" s="24"/>
      <c r="O49" s="24"/>
      <c r="P49" s="24"/>
      <c r="Q49" s="24"/>
      <c r="R49" s="24"/>
      <c r="S49" s="24"/>
      <c r="T49" s="24"/>
      <c r="U49" s="24"/>
      <c r="V49" s="24"/>
    </row>
    <row r="50" spans="2:22" s="64" customFormat="1" ht="5.15" customHeight="1" x14ac:dyDescent="0.55000000000000004">
      <c r="B50" s="79"/>
      <c r="C50" s="80"/>
      <c r="D50" s="80"/>
      <c r="E50" s="80"/>
      <c r="F50" s="80"/>
      <c r="G50" s="80"/>
      <c r="H50" s="80"/>
      <c r="I50" s="80"/>
      <c r="J50" s="80"/>
      <c r="K50" s="81"/>
      <c r="M50" s="23"/>
      <c r="N50" s="24"/>
      <c r="O50" s="24"/>
      <c r="P50" s="24"/>
      <c r="Q50" s="24"/>
      <c r="R50" s="24"/>
      <c r="S50" s="24"/>
      <c r="T50" s="24"/>
      <c r="U50" s="24"/>
      <c r="V50" s="24"/>
    </row>
  </sheetData>
  <sheetProtection algorithmName="SHA-512" hashValue="lK2bTmG0/orIoeOl42UED/L/L6gwkdHpYIVCCbUNjgugbwLOB6IbJF+NypaWSadKNoRZnXexdwD6/oYX/eSCag==" saltValue="AeentTEEqyYlSTIudMB+gA==" spinCount="100000" sheet="1" formatCells="0" selectLockedCells="1"/>
  <mergeCells count="21">
    <mergeCell ref="M26:V27"/>
    <mergeCell ref="N22:V23"/>
    <mergeCell ref="N10:V12"/>
    <mergeCell ref="N19:V20"/>
    <mergeCell ref="N21:V21"/>
    <mergeCell ref="C48:K48"/>
    <mergeCell ref="C49:I49"/>
    <mergeCell ref="C33:K34"/>
    <mergeCell ref="M2:V3"/>
    <mergeCell ref="M4:V4"/>
    <mergeCell ref="M6:V7"/>
    <mergeCell ref="M8:V9"/>
    <mergeCell ref="B3:C5"/>
    <mergeCell ref="D3:F3"/>
    <mergeCell ref="G3:K3"/>
    <mergeCell ref="M13:V15"/>
    <mergeCell ref="M28:V28"/>
    <mergeCell ref="M5:V5"/>
    <mergeCell ref="M16:V17"/>
    <mergeCell ref="M18:V18"/>
    <mergeCell ref="M24:V25"/>
  </mergeCells>
  <phoneticPr fontId="2"/>
  <conditionalFormatting sqref="D22:K22">
    <cfRule type="containsErrors" priority="1">
      <formula>ISERROR(D22)</formula>
    </cfRule>
  </conditionalFormatting>
  <dataValidations count="1">
    <dataValidation imeMode="halfAlpha" allowBlank="1" showInputMessage="1" showErrorMessage="1" sqref="D6:K30" xr:uid="{816F92E0-985C-4EB4-AB9A-E6EE9206D6C7}"/>
  </dataValidations>
  <printOptions horizontalCentered="1"/>
  <pageMargins left="0.23622047244094491" right="0.23622047244094491" top="0.74803149606299213" bottom="0.74803149606299213" header="0.31496062992125984" footer="0.31496062992125984"/>
  <pageSetup paperSize="9" scale="65" orientation="portrait" r:id="rId1"/>
  <headerFooter>
    <oddHeader>&amp;L&amp;"ＭＳ ゴシック,標準"（様式第2号の別添3）</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様式第2号の別添3</vt:lpstr>
      <vt:lpstr>様式第2号の別添3!Print_Area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石岡　祐紀</cp:lastModifiedBy>
  <cp:lastPrinted>2025-03-10T05:58:40Z</cp:lastPrinted>
  <dcterms:created xsi:type="dcterms:W3CDTF">2022-05-12T12:56:47Z</dcterms:created>
  <dcterms:modified xsi:type="dcterms:W3CDTF">2026-02-26T00:27:47Z</dcterms:modified>
</cp:coreProperties>
</file>