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/>
  <mc:AlternateContent xmlns:mc="http://schemas.openxmlformats.org/markup-compatibility/2006">
    <mc:Choice Requires="x15">
      <x15ac:absPath xmlns:x15ac="http://schemas.microsoft.com/office/spreadsheetml/2010/11/ac" url="\\akitasv01\福祉政策課\企画・医療改革推進班\企画班\40 福祉相談センター\R7補聴器相談事業\01_補聴器外来設置等促進事業\01 各医療機関へ送付\美の国アップ用\"/>
    </mc:Choice>
  </mc:AlternateContent>
  <xr:revisionPtr revIDLastSave="0" documentId="13_ncr:1_{625DCB8F-A670-4DEB-BC55-A1172995AA31}" xr6:coauthVersionLast="47" xr6:coauthVersionMax="47" xr10:uidLastSave="{00000000-0000-0000-0000-000000000000}"/>
  <bookViews>
    <workbookView xWindow="-120" yWindow="-17310" windowWidth="29040" windowHeight="15720" activeTab="2" xr2:uid="{00000000-000D-0000-FFFF-FFFF00000000}"/>
  </bookViews>
  <sheets>
    <sheet name="（様式第２号）実績報告書" sheetId="5" r:id="rId1"/>
    <sheet name="（別紙２）所要額精算書" sheetId="1" r:id="rId2"/>
    <sheet name="請求書" sheetId="2" r:id="rId3"/>
    <sheet name="計算用" sheetId="21" state="hidden" r:id="rId4"/>
  </sheets>
  <definedNames>
    <definedName name="_xlnm.Print_Area" localSheetId="1">'（別紙２）所要額精算書'!$A$1:$AM$36</definedName>
    <definedName name="_xlnm.Print_Area" localSheetId="0">'（様式第２号）実績報告書'!$A$1:$AM$42</definedName>
    <definedName name="_xlnm.Print_Area" localSheetId="2">請求書!$A$1:$AL$34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9" i="21" l="1"/>
  <c r="H39" i="21" s="1"/>
  <c r="B39" i="21"/>
  <c r="D36" i="21"/>
  <c r="B36" i="21"/>
  <c r="C36" i="21" s="1"/>
  <c r="D35" i="21"/>
  <c r="B35" i="21"/>
  <c r="C35" i="21" s="1"/>
  <c r="D34" i="21"/>
  <c r="B34" i="21"/>
  <c r="C34" i="21" s="1"/>
  <c r="D33" i="21"/>
  <c r="B33" i="21"/>
  <c r="C33" i="21" s="1"/>
  <c r="D32" i="21"/>
  <c r="B32" i="21"/>
  <c r="C32" i="21" s="1"/>
  <c r="D31" i="21"/>
  <c r="B31" i="21"/>
  <c r="C31" i="21" s="1"/>
  <c r="D30" i="21"/>
  <c r="B30" i="21"/>
  <c r="C30" i="21" s="1"/>
  <c r="D29" i="21"/>
  <c r="B29" i="21"/>
  <c r="C29" i="21" s="1"/>
  <c r="D28" i="21"/>
  <c r="B28" i="21"/>
  <c r="C28" i="21" s="1"/>
  <c r="D27" i="21"/>
  <c r="B27" i="21"/>
  <c r="C27" i="21" s="1"/>
  <c r="D26" i="21"/>
  <c r="B26" i="21"/>
  <c r="C26" i="21" s="1"/>
  <c r="D25" i="21"/>
  <c r="B25" i="21"/>
  <c r="C25" i="21" s="1"/>
  <c r="D24" i="21"/>
  <c r="B24" i="21"/>
  <c r="C24" i="21" s="1"/>
  <c r="D23" i="21"/>
  <c r="B23" i="21"/>
  <c r="C23" i="21" s="1"/>
  <c r="C21" i="21"/>
  <c r="C20" i="21"/>
  <c r="C18" i="21"/>
  <c r="C17" i="21"/>
  <c r="C16" i="21"/>
  <c r="C15" i="21"/>
  <c r="C14" i="21"/>
  <c r="C13" i="21"/>
  <c r="C12" i="21"/>
  <c r="D11" i="21"/>
  <c r="B11" i="21"/>
  <c r="C11" i="21" s="1"/>
  <c r="D10" i="21"/>
  <c r="B10" i="21"/>
  <c r="C10" i="21" s="1"/>
  <c r="C9" i="21"/>
  <c r="C8" i="21"/>
  <c r="C7" i="21"/>
  <c r="C6" i="21"/>
  <c r="C5" i="21"/>
  <c r="C4" i="21"/>
  <c r="C3" i="21"/>
  <c r="C2" i="21"/>
  <c r="AH20" i="1"/>
  <c r="N32" i="1" s="1"/>
  <c r="N33" i="1" s="1"/>
  <c r="N35" i="1" s="1"/>
  <c r="R19" i="5" s="1"/>
  <c r="R21" i="5" s="1"/>
  <c r="R17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中村　康二</author>
  </authors>
  <commentList>
    <comment ref="AN17" authorId="0" shapeId="0" xr:uid="{00000000-0006-0000-0000-000001000000}">
      <text>
        <r>
          <rPr>
            <sz val="11"/>
            <rFont val="ＭＳ Ｐゴシック"/>
            <family val="3"/>
            <charset val="128"/>
          </rPr>
          <t>補助金等の交付決定額は別紙２の交付決定額が自動入力されます。</t>
        </r>
      </text>
    </comment>
    <comment ref="AN19" authorId="0" shapeId="0" xr:uid="{00000000-0006-0000-0000-000002000000}">
      <text>
        <r>
          <rPr>
            <sz val="11"/>
            <rFont val="ＭＳ Ｐゴシック"/>
            <family val="3"/>
            <charset val="128"/>
          </rPr>
          <t>補助金等の実績額は別紙２実績額の金額が自動入力されます。</t>
        </r>
      </text>
    </comment>
    <comment ref="AN21" authorId="0" shapeId="0" xr:uid="{00000000-0006-0000-0000-000003000000}">
      <text>
        <r>
          <rPr>
            <sz val="11"/>
            <rFont val="ＭＳ Ｐゴシック"/>
            <family val="3"/>
            <charset val="128"/>
          </rPr>
          <t>差引増減額は実績額-交付決定額の金額が自動入力されます。</t>
        </r>
      </text>
    </comment>
    <comment ref="AN23" authorId="0" shapeId="0" xr:uid="{00000000-0006-0000-0000-000004000000}">
      <text>
        <r>
          <rPr>
            <sz val="11"/>
            <rFont val="ＭＳ Ｐゴシック"/>
            <family val="3"/>
            <charset val="128"/>
          </rPr>
          <t>交付決定年月日は交付決定通知書右上の日付を記載してください。</t>
        </r>
      </text>
    </comment>
    <comment ref="AN25" authorId="0" shapeId="0" xr:uid="{00000000-0006-0000-0000-000005000000}">
      <text>
        <r>
          <rPr>
            <sz val="11"/>
            <rFont val="ＭＳ Ｐゴシック"/>
            <family val="3"/>
            <charset val="128"/>
          </rPr>
          <t>交付決定通知指令番号は、交付決定通知書右上の番号を記載してください。</t>
        </r>
      </text>
    </comment>
    <comment ref="AN27" authorId="0" shapeId="0" xr:uid="{00000000-0006-0000-0000-000006000000}">
      <text>
        <r>
          <rPr>
            <sz val="11"/>
            <rFont val="ＭＳ Ｐゴシック"/>
            <family val="3"/>
            <charset val="128"/>
          </rPr>
          <t>補助事業等終了日は、今回の申請にかかるすべての事業が終了した日付（事業完了、相手方への支払いのすべてが完了する日）を入力してください。</t>
        </r>
      </text>
    </comment>
  </commentList>
</comments>
</file>

<file path=xl/sharedStrings.xml><?xml version="1.0" encoding="utf-8"?>
<sst xmlns="http://schemas.openxmlformats.org/spreadsheetml/2006/main" count="222" uniqueCount="158">
  <si>
    <t>千円</t>
    <rPh sb="0" eb="2">
      <t>センエン</t>
    </rPh>
    <phoneticPr fontId="3"/>
  </si>
  <si>
    <t>フリガナ</t>
  </si>
  <si>
    <t>（郵便番号</t>
    <rPh sb="1" eb="3">
      <t>ユウビン</t>
    </rPh>
    <rPh sb="3" eb="5">
      <t>バンゴウ</t>
    </rPh>
    <phoneticPr fontId="3"/>
  </si>
  <si>
    <t>補聴器外来設置等促進事業費補助金　所要額精算書</t>
    <rPh sb="0" eb="3">
      <t>ホチョウキ</t>
    </rPh>
    <rPh sb="3" eb="5">
      <t>ガイライ</t>
    </rPh>
    <rPh sb="5" eb="7">
      <t>セッチ</t>
    </rPh>
    <rPh sb="7" eb="8">
      <t>トウ</t>
    </rPh>
    <rPh sb="8" eb="10">
      <t>ソクシン</t>
    </rPh>
    <rPh sb="17" eb="20">
      <t>ショヨウガク</t>
    </rPh>
    <rPh sb="20" eb="22">
      <t>セイサン</t>
    </rPh>
    <rPh sb="22" eb="23">
      <t>ショ</t>
    </rPh>
    <phoneticPr fontId="3"/>
  </si>
  <si>
    <t>単価１</t>
    <rPh sb="0" eb="2">
      <t>タンカ</t>
    </rPh>
    <phoneticPr fontId="3"/>
  </si>
  <si>
    <t>（代表者職・氏名）</t>
    <rPh sb="1" eb="4">
      <t>ダイヒョウシャ</t>
    </rPh>
    <rPh sb="4" eb="5">
      <t>ショク</t>
    </rPh>
    <rPh sb="6" eb="8">
      <t>シメイ</t>
    </rPh>
    <phoneticPr fontId="3"/>
  </si>
  <si>
    <t>通所リハビリテーション事業所（大規模型（Ⅰ））</t>
  </si>
  <si>
    <t>短期入所生活介護事業所</t>
  </si>
  <si>
    <t>通所介護事業所（大規模型（Ⅱ））</t>
    <rPh sb="0" eb="2">
      <t>ツウショ</t>
    </rPh>
    <rPh sb="2" eb="4">
      <t>カイゴ</t>
    </rPh>
    <rPh sb="4" eb="7">
      <t>ジギョウショ</t>
    </rPh>
    <phoneticPr fontId="3"/>
  </si>
  <si>
    <t>‐</t>
  </si>
  <si>
    <t>介護療養型医療施設</t>
  </si>
  <si>
    <t>④</t>
  </si>
  <si>
    <t>認知症対応型通所介護事業所</t>
  </si>
  <si>
    <t>看護小規模多機能型居宅介護事業所</t>
  </si>
  <si>
    <t>）</t>
  </si>
  <si>
    <t>連絡先</t>
    <rPh sb="0" eb="3">
      <t>レンラクサキ</t>
    </rPh>
    <phoneticPr fontId="3"/>
  </si>
  <si>
    <t>電話番号</t>
    <rPh sb="0" eb="2">
      <t>デンワ</t>
    </rPh>
    <rPh sb="2" eb="4">
      <t>バンゴウ</t>
    </rPh>
    <phoneticPr fontId="3"/>
  </si>
  <si>
    <t>定期巡回・随時対応型訪問介護看護事業所</t>
  </si>
  <si>
    <t>介護老人保健施設</t>
  </si>
  <si>
    <t>軽費老人ホーム（定員29人以下）</t>
    <rPh sb="0" eb="2">
      <t>ケイヒ</t>
    </rPh>
    <rPh sb="2" eb="4">
      <t>ロウジン</t>
    </rPh>
    <rPh sb="8" eb="10">
      <t>テイイン</t>
    </rPh>
    <rPh sb="12" eb="15">
      <t>ニンイカ</t>
    </rPh>
    <phoneticPr fontId="3"/>
  </si>
  <si>
    <t>訪問介護事業所</t>
  </si>
  <si>
    <t>訪問入浴介護事業所</t>
  </si>
  <si>
    <t>居宅療養管理指導事業所</t>
    <rPh sb="8" eb="11">
      <t>ジギョウショ</t>
    </rPh>
    <phoneticPr fontId="3"/>
  </si>
  <si>
    <t>介護医療院</t>
  </si>
  <si>
    <t>訪問看護事業所</t>
  </si>
  <si>
    <t>普通</t>
    <rPh sb="0" eb="2">
      <t>フツウ</t>
    </rPh>
    <phoneticPr fontId="3"/>
  </si>
  <si>
    <t>交付決定通知書に記載されている交付決定額を記載してください。</t>
    <rPh sb="0" eb="2">
      <t>コウフ</t>
    </rPh>
    <rPh sb="2" eb="4">
      <t>ケッテイ</t>
    </rPh>
    <rPh sb="4" eb="7">
      <t>ツウチショ</t>
    </rPh>
    <rPh sb="8" eb="10">
      <t>キサイ</t>
    </rPh>
    <rPh sb="15" eb="17">
      <t>コウフ</t>
    </rPh>
    <rPh sb="17" eb="19">
      <t>ケッテイ</t>
    </rPh>
    <rPh sb="19" eb="20">
      <t>ガク</t>
    </rPh>
    <rPh sb="21" eb="23">
      <t>キサイ</t>
    </rPh>
    <phoneticPr fontId="3"/>
  </si>
  <si>
    <t>②</t>
  </si>
  <si>
    <t>訪問リハビリテーション事業所</t>
  </si>
  <si>
    <t>夜間対応型訪問介護事業所</t>
  </si>
  <si>
    <t>居宅介護支援事業所</t>
  </si>
  <si>
    <t>/事業所</t>
    <rPh sb="1" eb="4">
      <t>ジギョウショ</t>
    </rPh>
    <phoneticPr fontId="35"/>
  </si>
  <si>
    <t>福祉用具貸与事業所</t>
  </si>
  <si>
    <t>補聴器周波数特性測定装置</t>
    <rPh sb="0" eb="3">
      <t>ホチョウキ</t>
    </rPh>
    <rPh sb="3" eb="6">
      <t>シュウハスウ</t>
    </rPh>
    <rPh sb="6" eb="8">
      <t>トクセイ</t>
    </rPh>
    <rPh sb="8" eb="10">
      <t>ソクテイ</t>
    </rPh>
    <rPh sb="10" eb="12">
      <t>ソウチ</t>
    </rPh>
    <phoneticPr fontId="3"/>
  </si>
  <si>
    <t>サービス付き高齢者向け住宅（定員29人以下）</t>
    <rPh sb="4" eb="5">
      <t>ツ</t>
    </rPh>
    <rPh sb="6" eb="9">
      <t>コウレイシャ</t>
    </rPh>
    <rPh sb="9" eb="10">
      <t>ム</t>
    </rPh>
    <rPh sb="11" eb="13">
      <t>ジュウタク</t>
    </rPh>
    <rPh sb="14" eb="16">
      <t>テイイン</t>
    </rPh>
    <rPh sb="18" eb="19">
      <t>ニン</t>
    </rPh>
    <rPh sb="19" eb="21">
      <t>イカ</t>
    </rPh>
    <phoneticPr fontId="3"/>
  </si>
  <si>
    <t>小規模多機能型居宅介護事業所</t>
  </si>
  <si>
    <t>介護老人福祉施設</t>
  </si>
  <si>
    <t>地域密着型介護老人福祉施設</t>
  </si>
  <si>
    <t>認知症対応型共同生活介護事業所</t>
  </si>
  <si>
    <t>養護老人ホーム（定員29人以下）</t>
    <rPh sb="0" eb="2">
      <t>ヨウゴ</t>
    </rPh>
    <rPh sb="2" eb="4">
      <t>ロウジン</t>
    </rPh>
    <rPh sb="8" eb="10">
      <t>テイイン</t>
    </rPh>
    <rPh sb="12" eb="13">
      <t>ニン</t>
    </rPh>
    <rPh sb="13" eb="15">
      <t>イカ</t>
    </rPh>
    <phoneticPr fontId="3"/>
  </si>
  <si>
    <t>短期入所療養介護事業所</t>
    <rPh sb="0" eb="2">
      <t>タンキ</t>
    </rPh>
    <rPh sb="2" eb="4">
      <t>ニュウショ</t>
    </rPh>
    <rPh sb="4" eb="6">
      <t>リョウヨウ</t>
    </rPh>
    <rPh sb="6" eb="8">
      <t>カイゴ</t>
    </rPh>
    <rPh sb="8" eb="11">
      <t>ジギョウショ</t>
    </rPh>
    <phoneticPr fontId="3"/>
  </si>
  <si>
    <t>管理者の氏名</t>
    <rPh sb="0" eb="3">
      <t>カンリシャ</t>
    </rPh>
    <rPh sb="4" eb="6">
      <t>シメイ</t>
    </rPh>
    <phoneticPr fontId="3"/>
  </si>
  <si>
    <t>/定員</t>
    <rPh sb="1" eb="3">
      <t>テイイン</t>
    </rPh>
    <phoneticPr fontId="35"/>
  </si>
  <si>
    <t>サービス付き高齢者向け住宅（定員30人以上）</t>
    <rPh sb="4" eb="5">
      <t>ツ</t>
    </rPh>
    <rPh sb="6" eb="9">
      <t>コウレイシャ</t>
    </rPh>
    <rPh sb="9" eb="10">
      <t>ム</t>
    </rPh>
    <rPh sb="11" eb="13">
      <t>ジュウタク</t>
    </rPh>
    <rPh sb="14" eb="16">
      <t>テイイン</t>
    </rPh>
    <rPh sb="18" eb="21">
      <t>ニンイジョウ</t>
    </rPh>
    <phoneticPr fontId="3"/>
  </si>
  <si>
    <t>有料老人ホーム（定員30人以上）</t>
    <rPh sb="0" eb="2">
      <t>ユウリョウ</t>
    </rPh>
    <rPh sb="2" eb="4">
      <t>ロウジン</t>
    </rPh>
    <rPh sb="8" eb="10">
      <t>テイイン</t>
    </rPh>
    <rPh sb="12" eb="15">
      <t>ニンイジョウ</t>
    </rPh>
    <phoneticPr fontId="3"/>
  </si>
  <si>
    <t>単価2</t>
    <rPh sb="0" eb="2">
      <t>タンカ</t>
    </rPh>
    <phoneticPr fontId="3"/>
  </si>
  <si>
    <t>５　交付決定通知指令番号</t>
    <rPh sb="2" eb="4">
      <t>コウフ</t>
    </rPh>
    <rPh sb="4" eb="6">
      <t>ケッテイ</t>
    </rPh>
    <rPh sb="6" eb="8">
      <t>ツウチ</t>
    </rPh>
    <rPh sb="8" eb="10">
      <t>シレイ</t>
    </rPh>
    <rPh sb="10" eb="12">
      <t>バンゴウ</t>
    </rPh>
    <phoneticPr fontId="3"/>
  </si>
  <si>
    <t>通所リハビリテーション事業所（大規模型（Ⅱ））</t>
  </si>
  <si>
    <t>通所リハビリテーション事業所（通常規模型）</t>
  </si>
  <si>
    <t>住所</t>
    <rPh sb="0" eb="1">
      <t>ジュウ</t>
    </rPh>
    <rPh sb="1" eb="2">
      <t>ショ</t>
    </rPh>
    <phoneticPr fontId="3"/>
  </si>
  <si>
    <t>地域密着型通所介護事業所(療養通所介護事業所を含む)</t>
    <rPh sb="13" eb="15">
      <t>リョウヨウ</t>
    </rPh>
    <rPh sb="15" eb="17">
      <t>ツウショ</t>
    </rPh>
    <rPh sb="17" eb="19">
      <t>カイゴ</t>
    </rPh>
    <rPh sb="19" eb="22">
      <t>ジギョウショ</t>
    </rPh>
    <rPh sb="23" eb="24">
      <t>フク</t>
    </rPh>
    <phoneticPr fontId="3"/>
  </si>
  <si>
    <t>支払完了</t>
    <rPh sb="0" eb="2">
      <t>シハラ</t>
    </rPh>
    <rPh sb="2" eb="4">
      <t>カンリョウ</t>
    </rPh>
    <phoneticPr fontId="3"/>
  </si>
  <si>
    <t>通所介護事業所（大規模型（Ⅰ））</t>
    <rPh sb="0" eb="2">
      <t>ツウショ</t>
    </rPh>
    <rPh sb="2" eb="4">
      <t>カイゴ</t>
    </rPh>
    <rPh sb="4" eb="7">
      <t>ジギョウショ</t>
    </rPh>
    <phoneticPr fontId="3"/>
  </si>
  <si>
    <t>通所介護事業所（通常規模型）</t>
    <rPh sb="0" eb="2">
      <t>ツウショ</t>
    </rPh>
    <rPh sb="2" eb="4">
      <t>カイゴ</t>
    </rPh>
    <rPh sb="4" eb="7">
      <t>ジギョウショ</t>
    </rPh>
    <phoneticPr fontId="3"/>
  </si>
  <si>
    <t>養護老人ホーム（定員30人以上）</t>
    <rPh sb="0" eb="2">
      <t>ヨウゴ</t>
    </rPh>
    <rPh sb="2" eb="4">
      <t>ロウジン</t>
    </rPh>
    <rPh sb="8" eb="10">
      <t>テイイン</t>
    </rPh>
    <rPh sb="12" eb="15">
      <t>ニンイジョウ</t>
    </rPh>
    <phoneticPr fontId="3"/>
  </si>
  <si>
    <t>(2)共通</t>
    <rPh sb="3" eb="5">
      <t>キョウツウ</t>
    </rPh>
    <phoneticPr fontId="3"/>
  </si>
  <si>
    <t>補聴器外来設置等促進事業費補助金</t>
    <rPh sb="0" eb="3">
      <t>ホチョウキ</t>
    </rPh>
    <rPh sb="3" eb="5">
      <t>ガイライ</t>
    </rPh>
    <rPh sb="5" eb="7">
      <t>セッチ</t>
    </rPh>
    <rPh sb="7" eb="8">
      <t>トウ</t>
    </rPh>
    <rPh sb="8" eb="10">
      <t>ソクシン</t>
    </rPh>
    <phoneticPr fontId="3"/>
  </si>
  <si>
    <t>軽費老人ホーム（定員30人以上）</t>
    <rPh sb="0" eb="2">
      <t>ケイヒ</t>
    </rPh>
    <rPh sb="2" eb="4">
      <t>ロウジン</t>
    </rPh>
    <rPh sb="8" eb="10">
      <t>テイイン</t>
    </rPh>
    <rPh sb="12" eb="15">
      <t>ニンイジョウ</t>
    </rPh>
    <phoneticPr fontId="3"/>
  </si>
  <si>
    <t>有料老人ホーム（定員29人以下）</t>
    <rPh sb="0" eb="2">
      <t>ユウリョウ</t>
    </rPh>
    <rPh sb="2" eb="4">
      <t>ロウジン</t>
    </rPh>
    <rPh sb="8" eb="10">
      <t>テイイン</t>
    </rPh>
    <rPh sb="12" eb="13">
      <t>ニン</t>
    </rPh>
    <rPh sb="13" eb="15">
      <t>イカ</t>
    </rPh>
    <phoneticPr fontId="3"/>
  </si>
  <si>
    <t>－</t>
  </si>
  <si>
    <t>E-mail</t>
  </si>
  <si>
    <t>①</t>
  </si>
  <si>
    <t>③</t>
  </si>
  <si>
    <t>店舗コード</t>
    <rPh sb="0" eb="2">
      <t>テンポ</t>
    </rPh>
    <phoneticPr fontId="3"/>
  </si>
  <si>
    <t>なし</t>
  </si>
  <si>
    <t>あり</t>
  </si>
  <si>
    <t>分類</t>
    <rPh sb="0" eb="2">
      <t>ブンルイ</t>
    </rPh>
    <phoneticPr fontId="3"/>
  </si>
  <si>
    <t>e-mail</t>
  </si>
  <si>
    <t>金</t>
    <rPh sb="0" eb="1">
      <t>キン</t>
    </rPh>
    <phoneticPr fontId="3"/>
  </si>
  <si>
    <t>（添付書類）</t>
    <rPh sb="1" eb="3">
      <t>テンプ</t>
    </rPh>
    <rPh sb="3" eb="5">
      <t>ショルイ</t>
    </rPh>
    <phoneticPr fontId="3"/>
  </si>
  <si>
    <t>〒</t>
  </si>
  <si>
    <t>　（課名　福祉政策課）</t>
    <rPh sb="2" eb="4">
      <t>カメイ</t>
    </rPh>
    <rPh sb="5" eb="7">
      <t>フクシ</t>
    </rPh>
    <rPh sb="7" eb="9">
      <t>セイサク</t>
    </rPh>
    <rPh sb="9" eb="10">
      <t>カ</t>
    </rPh>
    <phoneticPr fontId="3"/>
  </si>
  <si>
    <t>３　実施した事業にかかる請求書の写し及び領収書の写し</t>
    <rPh sb="2" eb="4">
      <t>ジッシ</t>
    </rPh>
    <rPh sb="6" eb="8">
      <t>ジギョウ</t>
    </rPh>
    <rPh sb="12" eb="15">
      <t>セイキュウショ</t>
    </rPh>
    <rPh sb="16" eb="17">
      <t>ウツ</t>
    </rPh>
    <rPh sb="18" eb="19">
      <t>オヨ</t>
    </rPh>
    <rPh sb="20" eb="23">
      <t>リョウシュウショ</t>
    </rPh>
    <rPh sb="24" eb="25">
      <t>ウツ</t>
    </rPh>
    <phoneticPr fontId="3"/>
  </si>
  <si>
    <t>※請求書については、請求額の内訳がわかる書類を添付してください。</t>
    <rPh sb="1" eb="4">
      <t>セイキュウショ</t>
    </rPh>
    <rPh sb="10" eb="13">
      <t>セイキュウガク</t>
    </rPh>
    <rPh sb="14" eb="16">
      <t>ウチワケ</t>
    </rPh>
    <rPh sb="20" eb="22">
      <t>ショルイ</t>
    </rPh>
    <rPh sb="23" eb="25">
      <t>テンプ</t>
    </rPh>
    <phoneticPr fontId="3"/>
  </si>
  <si>
    <t>１　補助金等の決定額</t>
    <rPh sb="2" eb="5">
      <t>ホジョキン</t>
    </rPh>
    <rPh sb="5" eb="6">
      <t>トウ</t>
    </rPh>
    <rPh sb="7" eb="10">
      <t>ケッテイガク</t>
    </rPh>
    <phoneticPr fontId="3"/>
  </si>
  <si>
    <t>秋田県知事</t>
    <rPh sb="0" eb="3">
      <t>アキタケン</t>
    </rPh>
    <rPh sb="3" eb="5">
      <t>チジ</t>
    </rPh>
    <phoneticPr fontId="3"/>
  </si>
  <si>
    <t xml:space="preserve"> 担当者氏名</t>
    <rPh sb="1" eb="4">
      <t>タントウシャ</t>
    </rPh>
    <rPh sb="4" eb="6">
      <t>シメイ</t>
    </rPh>
    <phoneticPr fontId="3"/>
  </si>
  <si>
    <t xml:space="preserve"> 連絡先</t>
    <rPh sb="1" eb="4">
      <t>レンラクサキ</t>
    </rPh>
    <phoneticPr fontId="3"/>
  </si>
  <si>
    <t>※領収書については、インターネットバンキングの利用履歴又は振込依頼書（控）の写しでも可</t>
    <rPh sb="1" eb="4">
      <t>リョウシュウショ</t>
    </rPh>
    <rPh sb="23" eb="25">
      <t>リヨウ</t>
    </rPh>
    <rPh sb="25" eb="27">
      <t>リレキ</t>
    </rPh>
    <rPh sb="27" eb="28">
      <t>マタ</t>
    </rPh>
    <rPh sb="29" eb="31">
      <t>フリコミ</t>
    </rPh>
    <rPh sb="31" eb="34">
      <t>イライショ</t>
    </rPh>
    <rPh sb="35" eb="36">
      <t>ヒカ</t>
    </rPh>
    <rPh sb="38" eb="39">
      <t>ウツ</t>
    </rPh>
    <rPh sb="42" eb="43">
      <t>カ</t>
    </rPh>
    <phoneticPr fontId="3"/>
  </si>
  <si>
    <t>　　令和</t>
    <rPh sb="2" eb="4">
      <t>レイワ</t>
    </rPh>
    <phoneticPr fontId="3"/>
  </si>
  <si>
    <t>年</t>
    <rPh sb="0" eb="1">
      <t>ネン</t>
    </rPh>
    <phoneticPr fontId="3"/>
  </si>
  <si>
    <t>月</t>
    <rPh sb="0" eb="1">
      <t>ゲツ</t>
    </rPh>
    <phoneticPr fontId="3"/>
  </si>
  <si>
    <t>日</t>
    <rPh sb="0" eb="1">
      <t>ニチ</t>
    </rPh>
    <phoneticPr fontId="3"/>
  </si>
  <si>
    <t>実　績　報　告　書</t>
    <rPh sb="0" eb="1">
      <t>ミ</t>
    </rPh>
    <rPh sb="2" eb="3">
      <t>ツムグ</t>
    </rPh>
    <rPh sb="4" eb="5">
      <t>ホウ</t>
    </rPh>
    <phoneticPr fontId="3"/>
  </si>
  <si>
    <t>２　補助金等の実績額</t>
    <rPh sb="2" eb="5">
      <t>ホジョキン</t>
    </rPh>
    <rPh sb="5" eb="6">
      <t>トウ</t>
    </rPh>
    <rPh sb="7" eb="10">
      <t>ジッセキガク</t>
    </rPh>
    <phoneticPr fontId="3"/>
  </si>
  <si>
    <t>３　差引増減額</t>
    <rPh sb="2" eb="3">
      <t>サ</t>
    </rPh>
    <rPh sb="3" eb="4">
      <t>ヒ</t>
    </rPh>
    <rPh sb="4" eb="7">
      <t>ゾウゲンガク</t>
    </rPh>
    <phoneticPr fontId="3"/>
  </si>
  <si>
    <t>４　交付決定年月日</t>
    <rPh sb="2" eb="4">
      <t>コウフ</t>
    </rPh>
    <rPh sb="4" eb="6">
      <t>ケッテイ</t>
    </rPh>
    <rPh sb="6" eb="9">
      <t>ネンガッピ</t>
    </rPh>
    <phoneticPr fontId="3"/>
  </si>
  <si>
    <t>令和</t>
    <rPh sb="0" eb="2">
      <t>レイワ</t>
    </rPh>
    <phoneticPr fontId="3"/>
  </si>
  <si>
    <t>月</t>
    <rPh sb="0" eb="1">
      <t>ガツ</t>
    </rPh>
    <phoneticPr fontId="3"/>
  </si>
  <si>
    <t>６　補助事業等終了日</t>
    <rPh sb="2" eb="4">
      <t>ホジョ</t>
    </rPh>
    <rPh sb="4" eb="6">
      <t>ジギョウ</t>
    </rPh>
    <rPh sb="6" eb="7">
      <t>トウ</t>
    </rPh>
    <rPh sb="7" eb="10">
      <t>シュウリョウビ</t>
    </rPh>
    <phoneticPr fontId="3"/>
  </si>
  <si>
    <t>【実績報告の内容に関する連絡先】</t>
    <rPh sb="1" eb="3">
      <t>ジッセキ</t>
    </rPh>
    <rPh sb="3" eb="5">
      <t>ホウコク</t>
    </rPh>
    <rPh sb="6" eb="8">
      <t>ナイヨウ</t>
    </rPh>
    <rPh sb="9" eb="10">
      <t>カン</t>
    </rPh>
    <rPh sb="12" eb="14">
      <t>レンラク</t>
    </rPh>
    <rPh sb="14" eb="15">
      <t>サキ</t>
    </rPh>
    <phoneticPr fontId="3"/>
  </si>
  <si>
    <t>あて</t>
  </si>
  <si>
    <t>指令福政</t>
    <rPh sb="0" eb="2">
      <t>シレイ</t>
    </rPh>
    <rPh sb="2" eb="4">
      <t>フクセイ</t>
    </rPh>
    <phoneticPr fontId="3"/>
  </si>
  <si>
    <t>-</t>
  </si>
  <si>
    <t>金融機関名</t>
    <rPh sb="0" eb="2">
      <t>キンユウ</t>
    </rPh>
    <rPh sb="2" eb="4">
      <t>キカン</t>
    </rPh>
    <rPh sb="4" eb="5">
      <t>メイ</t>
    </rPh>
    <phoneticPr fontId="3"/>
  </si>
  <si>
    <t>区　　分</t>
    <rPh sb="0" eb="1">
      <t>ク</t>
    </rPh>
    <rPh sb="3" eb="4">
      <t>フン</t>
    </rPh>
    <phoneticPr fontId="3"/>
  </si>
  <si>
    <t>事業開始（契約、発注）</t>
    <rPh sb="0" eb="2">
      <t>ジギョウ</t>
    </rPh>
    <rPh sb="2" eb="4">
      <t>カイシ</t>
    </rPh>
    <rPh sb="5" eb="7">
      <t>ケイヤク</t>
    </rPh>
    <rPh sb="8" eb="10">
      <t>ハッチュウ</t>
    </rPh>
    <phoneticPr fontId="3"/>
  </si>
  <si>
    <t>県への実績報告</t>
    <rPh sb="0" eb="1">
      <t>ケン</t>
    </rPh>
    <rPh sb="3" eb="5">
      <t>ジッセキ</t>
    </rPh>
    <rPh sb="5" eb="7">
      <t>ホウコク</t>
    </rPh>
    <phoneticPr fontId="3"/>
  </si>
  <si>
    <t>金額（円）</t>
    <rPh sb="0" eb="2">
      <t>キンガク</t>
    </rPh>
    <rPh sb="3" eb="4">
      <t>エン</t>
    </rPh>
    <phoneticPr fontId="3"/>
  </si>
  <si>
    <t>備　　　考</t>
    <rPh sb="0" eb="1">
      <t>ビ</t>
    </rPh>
    <rPh sb="4" eb="5">
      <t>コウ</t>
    </rPh>
    <phoneticPr fontId="3"/>
  </si>
  <si>
    <t>※ 上記の情報は、秋田県財務会計システムに登録されます。県からお受け取りになる振込口座情報は正確にご記入ください。</t>
    <rPh sb="2" eb="4">
      <t>ジョウキ</t>
    </rPh>
    <rPh sb="5" eb="7">
      <t>ジョウホウ</t>
    </rPh>
    <rPh sb="9" eb="16">
      <t>アキタケンザイムカイケイ</t>
    </rPh>
    <rPh sb="21" eb="23">
      <t>トウロク</t>
    </rPh>
    <rPh sb="28" eb="29">
      <t>ケン</t>
    </rPh>
    <rPh sb="32" eb="33">
      <t>ウ</t>
    </rPh>
    <rPh sb="34" eb="35">
      <t>ト</t>
    </rPh>
    <rPh sb="39" eb="41">
      <t>フリコミ</t>
    </rPh>
    <rPh sb="41" eb="45">
      <t>コウザジョウホウ</t>
    </rPh>
    <rPh sb="46" eb="48">
      <t>セイカク</t>
    </rPh>
    <rPh sb="50" eb="52">
      <t>キニュウ</t>
    </rPh>
    <phoneticPr fontId="3"/>
  </si>
  <si>
    <t>２　導入した検査機材の概要</t>
    <rPh sb="2" eb="4">
      <t>ドウニュウ</t>
    </rPh>
    <rPh sb="6" eb="8">
      <t>ケンサ</t>
    </rPh>
    <rPh sb="8" eb="10">
      <t>キザイ</t>
    </rPh>
    <rPh sb="11" eb="13">
      <t>ガイヨウ</t>
    </rPh>
    <phoneticPr fontId="3"/>
  </si>
  <si>
    <t>補助対象経費の実支出額　(A)</t>
    <rPh sb="0" eb="2">
      <t>ホジョ</t>
    </rPh>
    <rPh sb="2" eb="4">
      <t>タイショウ</t>
    </rPh>
    <rPh sb="4" eb="6">
      <t>ケイヒ</t>
    </rPh>
    <rPh sb="7" eb="8">
      <t>ジツ</t>
    </rPh>
    <rPh sb="8" eb="11">
      <t>シシュツガク</t>
    </rPh>
    <phoneticPr fontId="3"/>
  </si>
  <si>
    <t>交付決定額　(C)</t>
    <rPh sb="0" eb="2">
      <t>コウフ</t>
    </rPh>
    <rPh sb="2" eb="4">
      <t>ケッテイ</t>
    </rPh>
    <rPh sb="4" eb="5">
      <t>ガク</t>
    </rPh>
    <phoneticPr fontId="3"/>
  </si>
  <si>
    <t>実績額　(D)=(B)(C)のいずれか少ない額　</t>
    <rPh sb="0" eb="2">
      <t>ジッセキ</t>
    </rPh>
    <rPh sb="2" eb="3">
      <t>ガク</t>
    </rPh>
    <phoneticPr fontId="3"/>
  </si>
  <si>
    <t>自動計算
※千円未満切り捨て</t>
    <rPh sb="0" eb="2">
      <t>ジドウ</t>
    </rPh>
    <rPh sb="2" eb="4">
      <t>ケイサン</t>
    </rPh>
    <rPh sb="6" eb="8">
      <t>センエン</t>
    </rPh>
    <rPh sb="8" eb="10">
      <t>ミマン</t>
    </rPh>
    <rPh sb="10" eb="11">
      <t>キ</t>
    </rPh>
    <rPh sb="12" eb="13">
      <t>ス</t>
    </rPh>
    <phoneticPr fontId="3"/>
  </si>
  <si>
    <t>請　求　書</t>
    <rPh sb="0" eb="1">
      <t>ショウ</t>
    </rPh>
    <rPh sb="2" eb="3">
      <t>モトム</t>
    </rPh>
    <rPh sb="4" eb="5">
      <t>ショ</t>
    </rPh>
    <phoneticPr fontId="3"/>
  </si>
  <si>
    <t>【債権者】</t>
    <rPh sb="1" eb="4">
      <t>サイケンシャ</t>
    </rPh>
    <phoneticPr fontId="3"/>
  </si>
  <si>
    <t>郵便番号</t>
    <rPh sb="0" eb="2">
      <t>ユウビン</t>
    </rPh>
    <rPh sb="2" eb="4">
      <t>バンゴウ</t>
    </rPh>
    <phoneticPr fontId="3"/>
  </si>
  <si>
    <t>医療機関の名称</t>
    <rPh sb="0" eb="2">
      <t>イリョウ</t>
    </rPh>
    <rPh sb="2" eb="4">
      <t>キカン</t>
    </rPh>
    <rPh sb="5" eb="7">
      <t>メイショウ</t>
    </rPh>
    <phoneticPr fontId="3"/>
  </si>
  <si>
    <t>【振込先口座】</t>
    <rPh sb="1" eb="4">
      <t>フリコミサキ</t>
    </rPh>
    <rPh sb="4" eb="6">
      <t>コウザ</t>
    </rPh>
    <phoneticPr fontId="3"/>
  </si>
  <si>
    <t>振込口座</t>
    <rPh sb="0" eb="2">
      <t>フリコミ</t>
    </rPh>
    <rPh sb="2" eb="4">
      <t>コウザ</t>
    </rPh>
    <phoneticPr fontId="3"/>
  </si>
  <si>
    <t>※ ゆうちょ銀行を振込口座として指定する場合は「記号、番号」ではなく、「振込用の店名、預金種目、口座番号」をご記入ください。</t>
    <rPh sb="6" eb="8">
      <t>ギンコウ</t>
    </rPh>
    <rPh sb="9" eb="13">
      <t>フリコミコウザ</t>
    </rPh>
    <rPh sb="16" eb="18">
      <t>シテイ</t>
    </rPh>
    <rPh sb="20" eb="22">
      <t>バアイ</t>
    </rPh>
    <rPh sb="24" eb="26">
      <t>キゴウ</t>
    </rPh>
    <rPh sb="27" eb="29">
      <t>バンゴウ</t>
    </rPh>
    <rPh sb="36" eb="39">
      <t>フリコミヨウ</t>
    </rPh>
    <rPh sb="40" eb="42">
      <t>テンメイ</t>
    </rPh>
    <rPh sb="43" eb="47">
      <t>ヨキンシュモク</t>
    </rPh>
    <rPh sb="48" eb="52">
      <t>コウザバンゴウ</t>
    </rPh>
    <rPh sb="55" eb="57">
      <t>キニュウ</t>
    </rPh>
    <phoneticPr fontId="3"/>
  </si>
  <si>
    <t>※ 口座名義欄の濁点・半濁点・長音は一文字としてご記入ください。</t>
    <rPh sb="2" eb="6">
      <t>コウザメイギ</t>
    </rPh>
    <rPh sb="6" eb="7">
      <t>ラン</t>
    </rPh>
    <rPh sb="8" eb="10">
      <t>ダクテン</t>
    </rPh>
    <rPh sb="11" eb="14">
      <t>ハンダクテン</t>
    </rPh>
    <rPh sb="15" eb="17">
      <t>チョウオン</t>
    </rPh>
    <rPh sb="18" eb="21">
      <t>イチモジ</t>
    </rPh>
    <rPh sb="25" eb="27">
      <t>キニュウ</t>
    </rPh>
    <phoneticPr fontId="3"/>
  </si>
  <si>
    <t>金融機関コード</t>
    <rPh sb="0" eb="2">
      <t>キンユウ</t>
    </rPh>
    <rPh sb="2" eb="4">
      <t>キカン</t>
    </rPh>
    <phoneticPr fontId="3"/>
  </si>
  <si>
    <t>口座番号</t>
    <rPh sb="0" eb="2">
      <t>コウザ</t>
    </rPh>
    <rPh sb="2" eb="4">
      <t>バンゴウ</t>
    </rPh>
    <phoneticPr fontId="3"/>
  </si>
  <si>
    <t>請　求　金　額</t>
    <rPh sb="0" eb="1">
      <t>ショウ</t>
    </rPh>
    <rPh sb="2" eb="3">
      <t>モトム</t>
    </rPh>
    <rPh sb="4" eb="5">
      <t>カネ</t>
    </rPh>
    <rPh sb="6" eb="7">
      <t>ガク</t>
    </rPh>
    <phoneticPr fontId="3"/>
  </si>
  <si>
    <r>
      <t>　口座名義　　　</t>
    </r>
    <r>
      <rPr>
        <b/>
        <sz val="9"/>
        <color indexed="8"/>
        <rFont val="ＭＳ Ｐゴシック"/>
        <family val="3"/>
        <charset val="128"/>
      </rPr>
      <t>（カタカナ・英字・数字で、通帳見開き記載の名義を記入してください。）</t>
    </r>
    <rPh sb="1" eb="3">
      <t>コウザ</t>
    </rPh>
    <rPh sb="3" eb="5">
      <t>メイギ</t>
    </rPh>
    <rPh sb="14" eb="16">
      <t>エイジ</t>
    </rPh>
    <rPh sb="17" eb="19">
      <t>スウジ</t>
    </rPh>
    <rPh sb="26" eb="28">
      <t>キサイ</t>
    </rPh>
    <phoneticPr fontId="3"/>
  </si>
  <si>
    <t>令和　　 年　　 月　　 日</t>
    <rPh sb="0" eb="2">
      <t>レイワ</t>
    </rPh>
    <rPh sb="5" eb="6">
      <t>ネン</t>
    </rPh>
    <rPh sb="9" eb="10">
      <t>ガツ</t>
    </rPh>
    <rPh sb="13" eb="14">
      <t>ニチ</t>
    </rPh>
    <phoneticPr fontId="3"/>
  </si>
  <si>
    <t>\</t>
  </si>
  <si>
    <t>支店名</t>
    <rPh sb="0" eb="3">
      <t>シテンメイ</t>
    </rPh>
    <phoneticPr fontId="3"/>
  </si>
  <si>
    <t>電話番号</t>
  </si>
  <si>
    <t>預 金 種 別</t>
    <rPh sb="0" eb="1">
      <t>アズカリ</t>
    </rPh>
    <rPh sb="2" eb="3">
      <t>キン</t>
    </rPh>
    <rPh sb="4" eb="5">
      <t>タネ</t>
    </rPh>
    <rPh sb="6" eb="7">
      <t>ベツ</t>
    </rPh>
    <phoneticPr fontId="3"/>
  </si>
  <si>
    <t>（所在地）</t>
    <rPh sb="1" eb="4">
      <t>ショザイチ</t>
    </rPh>
    <phoneticPr fontId="3"/>
  </si>
  <si>
    <t>貯蓄</t>
    <rPh sb="0" eb="2">
      <t>チョチク</t>
    </rPh>
    <phoneticPr fontId="3"/>
  </si>
  <si>
    <t>当座</t>
  </si>
  <si>
    <t>その他</t>
  </si>
  <si>
    <t>納品完了</t>
    <rPh sb="0" eb="2">
      <t>ノウヒン</t>
    </rPh>
    <rPh sb="2" eb="4">
      <t>カンリョウ</t>
    </rPh>
    <phoneticPr fontId="3"/>
  </si>
  <si>
    <t>(別紙２）所要額精算書</t>
    <rPh sb="1" eb="3">
      <t>ベッシ</t>
    </rPh>
    <rPh sb="5" eb="8">
      <t>ショヨウガク</t>
    </rPh>
    <rPh sb="8" eb="11">
      <t>セイサンショ</t>
    </rPh>
    <phoneticPr fontId="3"/>
  </si>
  <si>
    <t>　補聴器外来設置等促進事業（医療機関に対する検査機材導入経費の助成）の実績について、関係</t>
    <rPh sb="35" eb="37">
      <t>ジッセキ</t>
    </rPh>
    <rPh sb="42" eb="44">
      <t>カンケイ</t>
    </rPh>
    <phoneticPr fontId="3"/>
  </si>
  <si>
    <t>書類を添えて報告します。</t>
  </si>
  <si>
    <t>２　補聴器適合検査施設の施設基準にかかる届出の承認通知の写し</t>
    <rPh sb="2" eb="5">
      <t>ホチョウキ</t>
    </rPh>
    <rPh sb="5" eb="7">
      <t>テキゴウ</t>
    </rPh>
    <rPh sb="7" eb="9">
      <t>ケンサ</t>
    </rPh>
    <rPh sb="9" eb="11">
      <t>シセツ</t>
    </rPh>
    <rPh sb="12" eb="14">
      <t>シセツ</t>
    </rPh>
    <rPh sb="14" eb="16">
      <t>キジュン</t>
    </rPh>
    <rPh sb="20" eb="22">
      <t>トドケデ</t>
    </rPh>
    <rPh sb="23" eb="25">
      <t>ショウニン</t>
    </rPh>
    <rPh sb="25" eb="27">
      <t>ツウチ</t>
    </rPh>
    <rPh sb="28" eb="29">
      <t>ウツ</t>
    </rPh>
    <phoneticPr fontId="3"/>
  </si>
  <si>
    <t xml:space="preserve"> 申請医療機関住所</t>
    <rPh sb="1" eb="3">
      <t>シンセイ</t>
    </rPh>
    <rPh sb="3" eb="5">
      <t>イリョウ</t>
    </rPh>
    <rPh sb="5" eb="7">
      <t>キカン</t>
    </rPh>
    <rPh sb="7" eb="9">
      <t>ジュウショ</t>
    </rPh>
    <phoneticPr fontId="3"/>
  </si>
  <si>
    <t>１　補助対象医療機関の概要</t>
    <rPh sb="2" eb="4">
      <t>ホジョ</t>
    </rPh>
    <rPh sb="4" eb="6">
      <t>タイショウ</t>
    </rPh>
    <rPh sb="6" eb="8">
      <t>イリョウ</t>
    </rPh>
    <rPh sb="8" eb="10">
      <t>キカン</t>
    </rPh>
    <rPh sb="11" eb="13">
      <t>ガイヨウ</t>
    </rPh>
    <phoneticPr fontId="3"/>
  </si>
  <si>
    <t>医療機関の所在地</t>
    <rPh sb="0" eb="2">
      <t>イリョウ</t>
    </rPh>
    <rPh sb="2" eb="4">
      <t>キカン</t>
    </rPh>
    <rPh sb="5" eb="8">
      <t>ショザイチ</t>
    </rPh>
    <phoneticPr fontId="3"/>
  </si>
  <si>
    <t>１</t>
  </si>
  <si>
    <t>２</t>
  </si>
  <si>
    <r>
      <t xml:space="preserve">代表者の職・氏名
</t>
    </r>
    <r>
      <rPr>
        <sz val="11"/>
        <color theme="1"/>
        <rFont val="ＭＳ Ｐゴシック"/>
        <family val="3"/>
        <charset val="128"/>
      </rPr>
      <t>（法人の場合）</t>
    </r>
    <rPh sb="0" eb="3">
      <t>ダイヒョウシャ</t>
    </rPh>
    <rPh sb="4" eb="5">
      <t>ショク</t>
    </rPh>
    <rPh sb="6" eb="7">
      <t>シ</t>
    </rPh>
    <rPh sb="7" eb="8">
      <t>メイ</t>
    </rPh>
    <rPh sb="10" eb="12">
      <t>ホウジン</t>
    </rPh>
    <rPh sb="13" eb="15">
      <t>バアイ</t>
    </rPh>
    <phoneticPr fontId="3"/>
  </si>
  <si>
    <t>３</t>
  </si>
  <si>
    <t>施設基準</t>
    <rPh sb="0" eb="2">
      <t>シセツ</t>
    </rPh>
    <rPh sb="2" eb="4">
      <t>キジュン</t>
    </rPh>
    <phoneticPr fontId="3"/>
  </si>
  <si>
    <t>音場での補聴器装着実耳検査に
必要な機器並びに装置</t>
    <rPh sb="0" eb="2">
      <t>オンジョウ</t>
    </rPh>
    <rPh sb="4" eb="7">
      <t>ホチョウキ</t>
    </rPh>
    <rPh sb="7" eb="9">
      <t>ソウチャク</t>
    </rPh>
    <rPh sb="9" eb="10">
      <t>ジツ</t>
    </rPh>
    <rPh sb="10" eb="11">
      <t>ミミ</t>
    </rPh>
    <rPh sb="11" eb="13">
      <t>ケンサ</t>
    </rPh>
    <rPh sb="15" eb="17">
      <t>ヒツヨウ</t>
    </rPh>
    <rPh sb="18" eb="20">
      <t>キキ</t>
    </rPh>
    <rPh sb="20" eb="21">
      <t>ナラ</t>
    </rPh>
    <rPh sb="23" eb="25">
      <t>ソウチ</t>
    </rPh>
    <phoneticPr fontId="3"/>
  </si>
  <si>
    <t>騒音・環境音・雑音などの検査用音源又は発生装置</t>
    <rPh sb="0" eb="2">
      <t>ソウオン</t>
    </rPh>
    <rPh sb="3" eb="5">
      <t>カンキョウ</t>
    </rPh>
    <rPh sb="5" eb="6">
      <t>オン</t>
    </rPh>
    <rPh sb="7" eb="9">
      <t>ザツオン</t>
    </rPh>
    <rPh sb="12" eb="15">
      <t>ケンサヨウ</t>
    </rPh>
    <rPh sb="15" eb="17">
      <t>オンゲン</t>
    </rPh>
    <rPh sb="17" eb="18">
      <t>マタ</t>
    </rPh>
    <rPh sb="19" eb="21">
      <t>ハッセイ</t>
    </rPh>
    <rPh sb="21" eb="23">
      <t>ソウチ</t>
    </rPh>
    <phoneticPr fontId="3"/>
  </si>
  <si>
    <t>製品名等</t>
    <rPh sb="0" eb="3">
      <t>セイヒンメイ</t>
    </rPh>
    <rPh sb="3" eb="4">
      <t>トウ</t>
    </rPh>
    <phoneticPr fontId="3"/>
  </si>
  <si>
    <t>合　　計</t>
    <rPh sb="0" eb="1">
      <t>ゴウ</t>
    </rPh>
    <rPh sb="3" eb="4">
      <t>ケイ</t>
    </rPh>
    <phoneticPr fontId="3"/>
  </si>
  <si>
    <t>支払額</t>
    <rPh sb="0" eb="2">
      <t>シハラ</t>
    </rPh>
    <rPh sb="2" eb="3">
      <t>ガク</t>
    </rPh>
    <phoneticPr fontId="3"/>
  </si>
  <si>
    <t>３　スケジュール</t>
  </si>
  <si>
    <t>４　実績額の計算</t>
    <rPh sb="2" eb="5">
      <t>ジッセキガク</t>
    </rPh>
    <rPh sb="6" eb="8">
      <t>ケイサン</t>
    </rPh>
    <phoneticPr fontId="3"/>
  </si>
  <si>
    <t>(A)×1/2（補助率）　(B)</t>
    <rPh sb="8" eb="11">
      <t>ホジョリツ</t>
    </rPh>
    <phoneticPr fontId="3"/>
  </si>
  <si>
    <t>２の支払額合計から自動計算されます。</t>
    <rPh sb="2" eb="5">
      <t>シハライガク</t>
    </rPh>
    <rPh sb="5" eb="7">
      <t>ゴウケイ</t>
    </rPh>
    <rPh sb="9" eb="11">
      <t>ジドウ</t>
    </rPh>
    <rPh sb="11" eb="13">
      <t>ケイサン</t>
    </rPh>
    <phoneticPr fontId="3"/>
  </si>
  <si>
    <t>自動計算</t>
    <rPh sb="0" eb="2">
      <t>ジドウ</t>
    </rPh>
    <rPh sb="2" eb="4">
      <t>ケイサン</t>
    </rPh>
    <phoneticPr fontId="3"/>
  </si>
  <si>
    <t>　補聴器外来設置等促進事業費補助金として、次のとおり請求します。</t>
    <rPh sb="1" eb="4">
      <t>ホチョウキ</t>
    </rPh>
    <rPh sb="4" eb="6">
      <t>ガイライ</t>
    </rPh>
    <rPh sb="6" eb="8">
      <t>セッチ</t>
    </rPh>
    <rPh sb="8" eb="9">
      <t>トウ</t>
    </rPh>
    <rPh sb="9" eb="11">
      <t>ソクシン</t>
    </rPh>
    <phoneticPr fontId="3"/>
  </si>
  <si>
    <t>１　補聴器外来設置等促進事業費補助金所要額精算書（別紙２）</t>
    <rPh sb="2" eb="5">
      <t>ホチョウキ</t>
    </rPh>
    <rPh sb="5" eb="7">
      <t>ガイライ</t>
    </rPh>
    <rPh sb="7" eb="9">
      <t>セッチ</t>
    </rPh>
    <rPh sb="9" eb="10">
      <t>トウ</t>
    </rPh>
    <rPh sb="10" eb="12">
      <t>ソクシン</t>
    </rPh>
    <rPh sb="18" eb="21">
      <t>ショヨウガク</t>
    </rPh>
    <rPh sb="21" eb="23">
      <t>セイサン</t>
    </rPh>
    <rPh sb="25" eb="27">
      <t>ベッシ</t>
    </rPh>
    <phoneticPr fontId="3"/>
  </si>
  <si>
    <t>（様式第４号）実績報告書</t>
    <rPh sb="1" eb="3">
      <t>ヨウシキ</t>
    </rPh>
    <rPh sb="3" eb="4">
      <t>ダイ</t>
    </rPh>
    <rPh sb="5" eb="6">
      <t>ゴウ</t>
    </rPh>
    <rPh sb="7" eb="9">
      <t>ジッセキ</t>
    </rPh>
    <rPh sb="9" eb="12">
      <t>ホウコクショ</t>
    </rPh>
    <phoneticPr fontId="3"/>
  </si>
  <si>
    <t>スケジュール</t>
  </si>
  <si>
    <t>施設基準の届出</t>
    <rPh sb="0" eb="2">
      <t>シセツ</t>
    </rPh>
    <rPh sb="2" eb="4">
      <t>キジュン</t>
    </rPh>
    <rPh sb="5" eb="7">
      <t>トドケデ</t>
    </rPh>
    <phoneticPr fontId="3"/>
  </si>
  <si>
    <t>（法人名、医療機関名）</t>
    <rPh sb="1" eb="3">
      <t>ホウジン</t>
    </rPh>
    <rPh sb="3" eb="4">
      <t>メイ</t>
    </rPh>
    <rPh sb="5" eb="7">
      <t>イリョウ</t>
    </rPh>
    <rPh sb="7" eb="9">
      <t>キカン</t>
    </rPh>
    <rPh sb="9" eb="10">
      <t>メイ</t>
    </rPh>
    <phoneticPr fontId="3"/>
  </si>
  <si>
    <t>氏名又は法人名</t>
    <rPh sb="0" eb="1">
      <t>シ</t>
    </rPh>
    <rPh sb="1" eb="2">
      <t>メイ</t>
    </rPh>
    <rPh sb="2" eb="3">
      <t>マタ</t>
    </rPh>
    <rPh sb="4" eb="6">
      <t>ホウジン</t>
    </rPh>
    <rPh sb="6" eb="7">
      <t>メイ</t>
    </rPh>
    <phoneticPr fontId="3"/>
  </si>
  <si>
    <t>　秋田県知事　あて</t>
    <rPh sb="1" eb="4">
      <t>アキタケン</t>
    </rPh>
    <rPh sb="4" eb="6">
      <t>チジ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</si>
</sst>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\-#,##0;&quot;&quot;"/>
    <numFmt numFmtId="177" formatCode="#,##0_ "/>
    <numFmt numFmtId="178" formatCode="0_ "/>
  </numFmts>
  <fonts count="39" x14ac:knownFonts="1">
    <font>
      <sz val="11"/>
      <name val="ＭＳ Ｐゴシック"/>
      <family val="3"/>
    </font>
    <font>
      <sz val="11"/>
      <name val="ＭＳ Ｐゴシック"/>
      <family val="3"/>
    </font>
    <font>
      <sz val="11"/>
      <color theme="1"/>
      <name val="ＭＳ Ｐゴシック"/>
      <family val="3"/>
      <scheme val="minor"/>
    </font>
    <font>
      <sz val="6"/>
      <name val="ＭＳ Ｐゴシック"/>
      <family val="3"/>
    </font>
    <font>
      <sz val="10"/>
      <name val="ＭＳ 明朝"/>
      <family val="1"/>
    </font>
    <font>
      <sz val="11"/>
      <name val="ＭＳ 明朝"/>
      <family val="1"/>
    </font>
    <font>
      <sz val="12"/>
      <color theme="1"/>
      <name val="ＭＳ 明朝"/>
      <family val="1"/>
    </font>
    <font>
      <sz val="14"/>
      <color theme="1"/>
      <name val="ＭＳ 明朝"/>
      <family val="1"/>
    </font>
    <font>
      <sz val="10"/>
      <color theme="1"/>
      <name val="ＭＳ 明朝"/>
      <family val="1"/>
    </font>
    <font>
      <sz val="8"/>
      <color theme="0" tint="-0.499984740745262"/>
      <name val="ＭＳ 明朝"/>
      <family val="1"/>
    </font>
    <font>
      <sz val="10"/>
      <color theme="0" tint="-0.499984740745262"/>
      <name val="ＭＳ 明朝"/>
      <family val="1"/>
    </font>
    <font>
      <sz val="14"/>
      <name val="ＭＳ 明朝"/>
      <family val="1"/>
    </font>
    <font>
      <b/>
      <sz val="10"/>
      <name val="ＭＳ 明朝"/>
      <family val="1"/>
    </font>
    <font>
      <sz val="11"/>
      <color theme="1"/>
      <name val="ＭＳ Ｐ明朝"/>
      <family val="1"/>
    </font>
    <font>
      <sz val="10"/>
      <color theme="1"/>
      <name val="ＭＳ Ｐ明朝"/>
      <family val="1"/>
    </font>
    <font>
      <sz val="3"/>
      <color theme="1"/>
      <name val="ＭＳ Ｐ明朝"/>
      <family val="1"/>
    </font>
    <font>
      <sz val="9"/>
      <color theme="1"/>
      <name val="ＭＳ Ｐ明朝"/>
      <family val="1"/>
    </font>
    <font>
      <sz val="12"/>
      <color theme="1"/>
      <name val="ＭＳ Ｐ明朝"/>
      <family val="1"/>
    </font>
    <font>
      <sz val="8"/>
      <color theme="1"/>
      <name val="ＭＳ Ｐ明朝"/>
      <family val="1"/>
    </font>
    <font>
      <sz val="9"/>
      <color theme="1"/>
      <name val="ＭＳ 明朝"/>
      <family val="1"/>
    </font>
    <font>
      <sz val="6"/>
      <color theme="1"/>
      <name val="ＭＳ Ｐ明朝"/>
      <family val="1"/>
    </font>
    <font>
      <sz val="12"/>
      <color theme="1"/>
      <name val="ＭＳ Ｐゴシック"/>
      <family val="3"/>
      <scheme val="minor"/>
    </font>
    <font>
      <b/>
      <sz val="18"/>
      <color theme="1"/>
      <name val="ＭＳ Ｐゴシック"/>
      <family val="3"/>
      <scheme val="minor"/>
    </font>
    <font>
      <sz val="20"/>
      <color theme="1"/>
      <name val="ＭＳ ゴシック"/>
      <family val="3"/>
    </font>
    <font>
      <sz val="12"/>
      <color theme="1"/>
      <name val="ＭＳ ゴシック"/>
      <family val="3"/>
    </font>
    <font>
      <sz val="14"/>
      <color theme="1"/>
      <name val="ＭＳ Ｐゴシック"/>
      <family val="3"/>
      <scheme val="minor"/>
    </font>
    <font>
      <sz val="11"/>
      <color indexed="8"/>
      <name val="ＭＳ Ｐゴシック"/>
      <family val="3"/>
    </font>
    <font>
      <sz val="10"/>
      <color theme="1"/>
      <name val="ＭＳ Ｐゴシック"/>
      <family val="3"/>
      <scheme val="minor"/>
    </font>
    <font>
      <sz val="11"/>
      <color theme="1"/>
      <name val="ＭＳ ゴシック"/>
      <family val="3"/>
    </font>
    <font>
      <b/>
      <sz val="14"/>
      <color theme="1"/>
      <name val="ＭＳ Ｐゴシック"/>
      <family val="3"/>
      <scheme val="minor"/>
    </font>
    <font>
      <sz val="6"/>
      <color theme="1"/>
      <name val="ＭＳ Ｐゴシック"/>
      <family val="3"/>
      <scheme val="minor"/>
    </font>
    <font>
      <sz val="8"/>
      <color theme="1"/>
      <name val="ＭＳ Ｐゴシック"/>
      <family val="3"/>
      <scheme val="minor"/>
    </font>
    <font>
      <sz val="8"/>
      <name val="ＭＳ Ｐ明朝"/>
      <family val="1"/>
    </font>
    <font>
      <sz val="8"/>
      <name val="ＭＳ Ｐゴシック"/>
      <family val="3"/>
    </font>
    <font>
      <sz val="10"/>
      <name val="ＭＳ Ｐ明朝"/>
      <family val="1"/>
    </font>
    <font>
      <sz val="11"/>
      <color theme="1"/>
      <name val="ＭＳ Ｐゴシック"/>
      <family val="3"/>
      <scheme val="minor"/>
    </font>
    <font>
      <b/>
      <sz val="9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BE"/>
        <bgColor indexed="64"/>
      </patternFill>
    </fill>
    <fill>
      <patternFill patternType="solid">
        <fgColor theme="0" tint="-0.14999847407452621"/>
        <bgColor indexed="64"/>
      </patternFill>
    </fill>
  </fills>
  <borders count="8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dotted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dotted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</borders>
  <cellStyleXfs count="6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366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5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>
      <alignment vertical="center"/>
    </xf>
    <xf numFmtId="0" fontId="5" fillId="0" borderId="0" xfId="0" applyFont="1" applyFill="1" applyAlignment="1">
      <alignment horizontal="right" vertical="center"/>
    </xf>
    <xf numFmtId="0" fontId="5" fillId="2" borderId="0" xfId="0" applyFont="1" applyFill="1" applyAlignment="1">
      <alignment horizontal="right" vertical="center"/>
    </xf>
    <xf numFmtId="0" fontId="8" fillId="0" borderId="0" xfId="0" applyFont="1" applyBorder="1" applyAlignment="1">
      <alignment horizontal="center" vertical="center"/>
    </xf>
    <xf numFmtId="0" fontId="4" fillId="2" borderId="0" xfId="0" applyFont="1" applyFill="1">
      <alignment vertical="center"/>
    </xf>
    <xf numFmtId="0" fontId="5" fillId="2" borderId="0" xfId="0" applyFont="1" applyFill="1" applyBorder="1">
      <alignment vertical="center"/>
    </xf>
    <xf numFmtId="0" fontId="5" fillId="2" borderId="0" xfId="0" applyFont="1" applyFill="1" applyAlignment="1">
      <alignment vertical="center"/>
    </xf>
    <xf numFmtId="49" fontId="5" fillId="2" borderId="0" xfId="0" applyNumberFormat="1" applyFont="1" applyFill="1">
      <alignment vertical="center"/>
    </xf>
    <xf numFmtId="0" fontId="9" fillId="2" borderId="0" xfId="0" applyFont="1" applyFill="1" applyBorder="1" applyAlignment="1">
      <alignment horizontal="left"/>
    </xf>
    <xf numFmtId="0" fontId="5" fillId="2" borderId="0" xfId="0" applyFont="1" applyFill="1" applyBorder="1" applyAlignment="1">
      <alignment horizontal="center" vertical="center"/>
    </xf>
    <xf numFmtId="0" fontId="10" fillId="2" borderId="0" xfId="0" applyFont="1" applyFill="1" applyBorder="1">
      <alignment vertical="center"/>
    </xf>
    <xf numFmtId="0" fontId="5" fillId="2" borderId="0" xfId="0" applyFont="1" applyFill="1" applyBorder="1" applyAlignment="1">
      <alignment vertical="center"/>
    </xf>
    <xf numFmtId="176" fontId="5" fillId="2" borderId="0" xfId="0" applyNumberFormat="1" applyFont="1" applyFill="1" applyBorder="1" applyAlignment="1">
      <alignment horizontal="center" vertical="center"/>
    </xf>
    <xf numFmtId="0" fontId="4" fillId="4" borderId="0" xfId="0" applyFont="1" applyFill="1">
      <alignment vertical="center"/>
    </xf>
    <xf numFmtId="0" fontId="4" fillId="4" borderId="7" xfId="0" applyFont="1" applyFill="1" applyBorder="1">
      <alignment vertical="center"/>
    </xf>
    <xf numFmtId="0" fontId="5" fillId="0" borderId="0" xfId="0" applyFont="1" applyFill="1" applyAlignment="1">
      <alignment vertical="center"/>
    </xf>
    <xf numFmtId="0" fontId="4" fillId="4" borderId="9" xfId="0" applyFont="1" applyFill="1" applyBorder="1">
      <alignment vertical="center"/>
    </xf>
    <xf numFmtId="0" fontId="4" fillId="0" borderId="0" xfId="0" applyFont="1" applyBorder="1">
      <alignment vertical="center"/>
    </xf>
    <xf numFmtId="0" fontId="4" fillId="2" borderId="10" xfId="0" applyFont="1" applyFill="1" applyBorder="1" applyAlignment="1">
      <alignment vertical="center" shrinkToFit="1"/>
    </xf>
    <xf numFmtId="0" fontId="5" fillId="0" borderId="0" xfId="0" applyFont="1" applyFill="1" applyAlignment="1">
      <alignment horizontal="center" vertical="center"/>
    </xf>
    <xf numFmtId="49" fontId="4" fillId="0" borderId="13" xfId="0" applyNumberFormat="1" applyFont="1" applyBorder="1" applyAlignment="1">
      <alignment vertical="center" shrinkToFit="1"/>
    </xf>
    <xf numFmtId="0" fontId="4" fillId="3" borderId="13" xfId="0" applyFont="1" applyFill="1" applyBorder="1" applyAlignment="1">
      <alignment vertical="center" shrinkToFit="1"/>
    </xf>
    <xf numFmtId="0" fontId="4" fillId="3" borderId="14" xfId="0" applyFont="1" applyFill="1" applyBorder="1" applyAlignment="1">
      <alignment vertical="center" shrinkToFit="1"/>
    </xf>
    <xf numFmtId="0" fontId="4" fillId="0" borderId="0" xfId="0" applyFont="1" applyAlignment="1">
      <alignment horizontal="right" vertical="center"/>
    </xf>
    <xf numFmtId="0" fontId="12" fillId="0" borderId="0" xfId="0" applyFont="1" applyBorder="1">
      <alignment vertical="center"/>
    </xf>
    <xf numFmtId="0" fontId="13" fillId="0" borderId="0" xfId="0" applyFont="1">
      <alignment vertical="center"/>
    </xf>
    <xf numFmtId="0" fontId="14" fillId="0" borderId="0" xfId="0" applyFont="1">
      <alignment vertical="center"/>
    </xf>
    <xf numFmtId="0" fontId="15" fillId="0" borderId="0" xfId="0" applyFont="1" applyFill="1">
      <alignment vertical="center"/>
    </xf>
    <xf numFmtId="0" fontId="16" fillId="0" borderId="0" xfId="0" applyFont="1" applyFill="1">
      <alignment vertical="center"/>
    </xf>
    <xf numFmtId="0" fontId="17" fillId="0" borderId="0" xfId="0" applyFont="1" applyAlignment="1">
      <alignment horizontal="centerContinuous" vertical="center"/>
    </xf>
    <xf numFmtId="0" fontId="17" fillId="0" borderId="0" xfId="0" applyFont="1" applyAlignment="1">
      <alignment horizontal="left" vertical="center"/>
    </xf>
    <xf numFmtId="0" fontId="8" fillId="0" borderId="15" xfId="0" applyFont="1" applyBorder="1">
      <alignment vertical="center"/>
    </xf>
    <xf numFmtId="0" fontId="8" fillId="0" borderId="16" xfId="0" applyFont="1" applyBorder="1">
      <alignment vertical="center"/>
    </xf>
    <xf numFmtId="0" fontId="8" fillId="0" borderId="18" xfId="0" applyFont="1" applyBorder="1">
      <alignment vertical="center"/>
    </xf>
    <xf numFmtId="0" fontId="8" fillId="0" borderId="19" xfId="0" applyFont="1" applyBorder="1">
      <alignment vertical="center"/>
    </xf>
    <xf numFmtId="0" fontId="8" fillId="0" borderId="0" xfId="0" applyFont="1" applyBorder="1" applyAlignment="1">
      <alignment horizontal="center" vertical="center" textRotation="255"/>
    </xf>
    <xf numFmtId="0" fontId="6" fillId="0" borderId="0" xfId="0" applyFont="1" applyBorder="1" applyAlignment="1">
      <alignment horizontal="left" vertical="center"/>
    </xf>
    <xf numFmtId="49" fontId="14" fillId="2" borderId="20" xfId="0" applyNumberFormat="1" applyFont="1" applyFill="1" applyBorder="1" applyAlignment="1">
      <alignment horizontal="center" vertical="center" textRotation="255"/>
    </xf>
    <xf numFmtId="49" fontId="14" fillId="2" borderId="18" xfId="0" applyNumberFormat="1" applyFont="1" applyFill="1" applyBorder="1" applyAlignment="1">
      <alignment horizontal="center" vertical="center" textRotation="255"/>
    </xf>
    <xf numFmtId="49" fontId="14" fillId="2" borderId="5" xfId="0" applyNumberFormat="1" applyFont="1" applyFill="1" applyBorder="1" applyAlignment="1">
      <alignment horizontal="center" vertical="center" textRotation="255"/>
    </xf>
    <xf numFmtId="0" fontId="6" fillId="0" borderId="25" xfId="0" applyFont="1" applyBorder="1" applyAlignment="1">
      <alignment horizontal="left" vertical="center"/>
    </xf>
    <xf numFmtId="49" fontId="14" fillId="0" borderId="0" xfId="0" applyNumberFormat="1" applyFont="1" applyAlignment="1">
      <alignment horizontal="left" vertical="center"/>
    </xf>
    <xf numFmtId="0" fontId="14" fillId="0" borderId="18" xfId="0" applyNumberFormat="1" applyFont="1" applyFill="1" applyBorder="1" applyAlignment="1">
      <alignment horizontal="left" vertical="center"/>
    </xf>
    <xf numFmtId="0" fontId="14" fillId="0" borderId="19" xfId="0" applyNumberFormat="1" applyFont="1" applyFill="1" applyBorder="1" applyAlignment="1">
      <alignment horizontal="left" vertical="center"/>
    </xf>
    <xf numFmtId="0" fontId="14" fillId="0" borderId="29" xfId="0" applyFont="1" applyBorder="1">
      <alignment vertical="center"/>
    </xf>
    <xf numFmtId="0" fontId="14" fillId="0" borderId="1" xfId="0" applyFont="1" applyBorder="1">
      <alignment vertical="center"/>
    </xf>
    <xf numFmtId="0" fontId="8" fillId="0" borderId="5" xfId="0" applyFont="1" applyBorder="1">
      <alignment vertical="center"/>
    </xf>
    <xf numFmtId="0" fontId="8" fillId="0" borderId="1" xfId="0" applyFont="1" applyBorder="1">
      <alignment vertical="center"/>
    </xf>
    <xf numFmtId="0" fontId="14" fillId="0" borderId="6" xfId="0" applyFont="1" applyBorder="1">
      <alignment vertical="center"/>
    </xf>
    <xf numFmtId="0" fontId="14" fillId="0" borderId="30" xfId="0" applyFont="1" applyBorder="1">
      <alignment vertical="center"/>
    </xf>
    <xf numFmtId="0" fontId="8" fillId="0" borderId="0" xfId="0" applyFont="1" applyBorder="1">
      <alignment vertical="center"/>
    </xf>
    <xf numFmtId="49" fontId="14" fillId="2" borderId="31" xfId="0" applyNumberFormat="1" applyFont="1" applyFill="1" applyBorder="1" applyAlignment="1">
      <alignment horizontal="left" vertical="center"/>
    </xf>
    <xf numFmtId="49" fontId="14" fillId="2" borderId="6" xfId="0" applyNumberFormat="1" applyFont="1" applyFill="1" applyBorder="1" applyAlignment="1">
      <alignment horizontal="left" vertical="center"/>
    </xf>
    <xf numFmtId="49" fontId="14" fillId="2" borderId="5" xfId="0" applyNumberFormat="1" applyFont="1" applyFill="1" applyBorder="1" applyAlignment="1">
      <alignment horizontal="left" vertical="center"/>
    </xf>
    <xf numFmtId="49" fontId="14" fillId="2" borderId="25" xfId="0" applyNumberFormat="1" applyFont="1" applyFill="1" applyBorder="1" applyAlignment="1">
      <alignment horizontal="left" vertical="center"/>
    </xf>
    <xf numFmtId="0" fontId="14" fillId="0" borderId="6" xfId="0" applyNumberFormat="1" applyFont="1" applyFill="1" applyBorder="1" applyAlignment="1">
      <alignment horizontal="left" vertical="center"/>
    </xf>
    <xf numFmtId="0" fontId="14" fillId="0" borderId="30" xfId="0" applyNumberFormat="1" applyFont="1" applyFill="1" applyBorder="1" applyAlignment="1">
      <alignment horizontal="left" vertical="center"/>
    </xf>
    <xf numFmtId="177" fontId="13" fillId="0" borderId="0" xfId="0" applyNumberFormat="1" applyFont="1" applyFill="1">
      <alignment vertical="center"/>
    </xf>
    <xf numFmtId="177" fontId="15" fillId="0" borderId="0" xfId="0" applyNumberFormat="1" applyFont="1" applyFill="1">
      <alignment vertical="center"/>
    </xf>
    <xf numFmtId="0" fontId="8" fillId="0" borderId="29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8" fillId="0" borderId="29" xfId="0" applyFont="1" applyBorder="1">
      <alignment vertical="center"/>
    </xf>
    <xf numFmtId="0" fontId="8" fillId="0" borderId="6" xfId="0" applyFont="1" applyBorder="1">
      <alignment vertical="center"/>
    </xf>
    <xf numFmtId="0" fontId="8" fillId="0" borderId="30" xfId="0" applyFont="1" applyBorder="1">
      <alignment vertical="center"/>
    </xf>
    <xf numFmtId="49" fontId="14" fillId="2" borderId="6" xfId="0" applyNumberFormat="1" applyFont="1" applyFill="1" applyBorder="1" applyAlignment="1">
      <alignment horizontal="left" vertical="top" wrapText="1"/>
    </xf>
    <xf numFmtId="49" fontId="14" fillId="2" borderId="5" xfId="0" applyNumberFormat="1" applyFont="1" applyFill="1" applyBorder="1" applyAlignment="1">
      <alignment horizontal="left" vertical="top" wrapText="1"/>
    </xf>
    <xf numFmtId="49" fontId="14" fillId="2" borderId="25" xfId="0" applyNumberFormat="1" applyFont="1" applyFill="1" applyBorder="1" applyAlignment="1">
      <alignment horizontal="left" vertical="top" wrapText="1"/>
    </xf>
    <xf numFmtId="49" fontId="14" fillId="0" borderId="3" xfId="0" applyNumberFormat="1" applyFont="1" applyBorder="1" applyAlignment="1">
      <alignment horizontal="left" vertical="center"/>
    </xf>
    <xf numFmtId="49" fontId="14" fillId="0" borderId="4" xfId="0" applyNumberFormat="1" applyFont="1" applyBorder="1" applyAlignment="1">
      <alignment horizontal="left" vertical="center"/>
    </xf>
    <xf numFmtId="49" fontId="14" fillId="0" borderId="40" xfId="0" applyNumberFormat="1" applyFont="1" applyBorder="1" applyAlignment="1">
      <alignment horizontal="left" vertical="center"/>
    </xf>
    <xf numFmtId="49" fontId="14" fillId="0" borderId="1" xfId="0" applyNumberFormat="1" applyFont="1" applyBorder="1" applyAlignment="1">
      <alignment horizontal="left" vertical="center" wrapText="1"/>
    </xf>
    <xf numFmtId="49" fontId="14" fillId="0" borderId="6" xfId="0" applyNumberFormat="1" applyFont="1" applyBorder="1" applyAlignment="1">
      <alignment horizontal="left" vertical="center" wrapText="1"/>
    </xf>
    <xf numFmtId="49" fontId="14" fillId="0" borderId="30" xfId="0" applyNumberFormat="1" applyFont="1" applyBorder="1" applyAlignment="1">
      <alignment horizontal="left" vertical="center" wrapText="1"/>
    </xf>
    <xf numFmtId="49" fontId="14" fillId="0" borderId="0" xfId="0" applyNumberFormat="1" applyFont="1" applyAlignment="1">
      <alignment horizontal="left" vertical="center" wrapText="1"/>
    </xf>
    <xf numFmtId="0" fontId="8" fillId="0" borderId="41" xfId="0" applyFont="1" applyBorder="1">
      <alignment vertical="center"/>
    </xf>
    <xf numFmtId="0" fontId="8" fillId="0" borderId="7" xfId="0" applyFont="1" applyBorder="1">
      <alignment vertical="center"/>
    </xf>
    <xf numFmtId="0" fontId="8" fillId="0" borderId="9" xfId="0" applyFont="1" applyBorder="1">
      <alignment vertical="center"/>
    </xf>
    <xf numFmtId="0" fontId="8" fillId="0" borderId="42" xfId="0" applyFont="1" applyBorder="1">
      <alignment vertical="center"/>
    </xf>
    <xf numFmtId="0" fontId="14" fillId="0" borderId="6" xfId="0" applyNumberFormat="1" applyFont="1" applyFill="1" applyBorder="1" applyAlignment="1">
      <alignment horizontal="right" vertical="center"/>
    </xf>
    <xf numFmtId="0" fontId="18" fillId="0" borderId="30" xfId="0" applyNumberFormat="1" applyFont="1" applyFill="1" applyBorder="1" applyAlignment="1">
      <alignment horizontal="left" vertical="center" wrapText="1"/>
    </xf>
    <xf numFmtId="0" fontId="8" fillId="0" borderId="4" xfId="0" applyFont="1" applyBorder="1">
      <alignment vertical="center"/>
    </xf>
    <xf numFmtId="0" fontId="8" fillId="0" borderId="0" xfId="0" applyFont="1" applyFill="1" applyBorder="1" applyAlignment="1">
      <alignment vertical="center" shrinkToFit="1"/>
    </xf>
    <xf numFmtId="0" fontId="14" fillId="0" borderId="9" xfId="0" applyNumberFormat="1" applyFont="1" applyFill="1" applyBorder="1" applyAlignment="1">
      <alignment horizontal="right" vertical="center"/>
    </xf>
    <xf numFmtId="0" fontId="14" fillId="0" borderId="42" xfId="0" applyNumberFormat="1" applyFont="1" applyFill="1" applyBorder="1" applyAlignment="1">
      <alignment horizontal="right" vertical="center"/>
    </xf>
    <xf numFmtId="49" fontId="14" fillId="2" borderId="37" xfId="0" applyNumberFormat="1" applyFont="1" applyFill="1" applyBorder="1" applyAlignment="1">
      <alignment horizontal="left" vertical="top" wrapText="1"/>
    </xf>
    <xf numFmtId="49" fontId="14" fillId="0" borderId="1" xfId="0" applyNumberFormat="1" applyFont="1" applyBorder="1" applyAlignment="1">
      <alignment horizontal="left" vertical="center"/>
    </xf>
    <xf numFmtId="49" fontId="14" fillId="0" borderId="6" xfId="0" applyNumberFormat="1" applyFont="1" applyBorder="1" applyAlignment="1">
      <alignment horizontal="left" vertical="center"/>
    </xf>
    <xf numFmtId="49" fontId="14" fillId="0" borderId="30" xfId="0" applyNumberFormat="1" applyFont="1" applyBorder="1" applyAlignment="1">
      <alignment horizontal="left" vertical="center"/>
    </xf>
    <xf numFmtId="49" fontId="14" fillId="3" borderId="1" xfId="0" applyNumberFormat="1" applyFont="1" applyFill="1" applyBorder="1" applyAlignment="1">
      <alignment horizontal="left" vertical="center" shrinkToFit="1"/>
    </xf>
    <xf numFmtId="49" fontId="14" fillId="3" borderId="6" xfId="0" applyNumberFormat="1" applyFont="1" applyFill="1" applyBorder="1" applyAlignment="1">
      <alignment horizontal="left" vertical="center" shrinkToFit="1"/>
    </xf>
    <xf numFmtId="49" fontId="14" fillId="3" borderId="30" xfId="0" applyNumberFormat="1" applyFont="1" applyFill="1" applyBorder="1" applyAlignment="1">
      <alignment horizontal="left" vertical="center" shrinkToFit="1"/>
    </xf>
    <xf numFmtId="49" fontId="14" fillId="0" borderId="0" xfId="0" applyNumberFormat="1" applyFont="1" applyAlignment="1">
      <alignment horizontal="left" vertical="center" shrinkToFit="1"/>
    </xf>
    <xf numFmtId="49" fontId="14" fillId="2" borderId="6" xfId="0" applyNumberFormat="1" applyFont="1" applyFill="1" applyBorder="1" applyAlignment="1">
      <alignment horizontal="center" vertical="center"/>
    </xf>
    <xf numFmtId="49" fontId="14" fillId="2" borderId="5" xfId="0" applyNumberFormat="1" applyFont="1" applyFill="1" applyBorder="1" applyAlignment="1">
      <alignment horizontal="center" vertical="center"/>
    </xf>
    <xf numFmtId="49" fontId="14" fillId="2" borderId="25" xfId="0" applyNumberFormat="1" applyFont="1" applyFill="1" applyBorder="1" applyAlignment="1">
      <alignment horizontal="center" vertical="center"/>
    </xf>
    <xf numFmtId="0" fontId="20" fillId="0" borderId="0" xfId="0" applyFont="1" applyBorder="1" applyAlignment="1">
      <alignment vertical="top"/>
    </xf>
    <xf numFmtId="49" fontId="14" fillId="2" borderId="9" xfId="0" applyNumberFormat="1" applyFont="1" applyFill="1" applyBorder="1" applyAlignment="1">
      <alignment horizontal="left" vertical="top" wrapText="1"/>
    </xf>
    <xf numFmtId="177" fontId="0" fillId="0" borderId="5" xfId="0" applyNumberFormat="1" applyFont="1" applyBorder="1" applyAlignment="1">
      <alignment vertical="center" wrapText="1"/>
    </xf>
    <xf numFmtId="177" fontId="0" fillId="0" borderId="25" xfId="0" applyNumberFormat="1" applyBorder="1" applyAlignment="1">
      <alignment vertical="center" wrapText="1"/>
    </xf>
    <xf numFmtId="0" fontId="8" fillId="0" borderId="50" xfId="0" applyFont="1" applyBorder="1">
      <alignment vertical="center"/>
    </xf>
    <xf numFmtId="49" fontId="14" fillId="2" borderId="53" xfId="0" applyNumberFormat="1" applyFont="1" applyFill="1" applyBorder="1" applyAlignment="1">
      <alignment horizontal="left" vertical="top" wrapText="1"/>
    </xf>
    <xf numFmtId="49" fontId="14" fillId="0" borderId="49" xfId="0" applyNumberFormat="1" applyFont="1" applyBorder="1" applyAlignment="1">
      <alignment horizontal="left" vertical="center" wrapText="1"/>
    </xf>
    <xf numFmtId="49" fontId="14" fillId="0" borderId="51" xfId="0" applyNumberFormat="1" applyFont="1" applyBorder="1" applyAlignment="1">
      <alignment horizontal="left" vertical="center" wrapText="1"/>
    </xf>
    <xf numFmtId="49" fontId="14" fillId="0" borderId="52" xfId="0" applyNumberFormat="1" applyFont="1" applyBorder="1" applyAlignment="1">
      <alignment horizontal="left" vertical="center" wrapText="1"/>
    </xf>
    <xf numFmtId="0" fontId="14" fillId="0" borderId="0" xfId="0" applyFont="1" applyFill="1" applyBorder="1" applyAlignment="1">
      <alignment vertical="center"/>
    </xf>
    <xf numFmtId="0" fontId="2" fillId="0" borderId="0" xfId="0" applyFont="1">
      <alignment vertical="center"/>
    </xf>
    <xf numFmtId="0" fontId="21" fillId="0" borderId="0" xfId="5" applyFont="1">
      <alignment vertical="center"/>
    </xf>
    <xf numFmtId="0" fontId="21" fillId="0" borderId="0" xfId="5" applyFont="1" applyAlignment="1"/>
    <xf numFmtId="0" fontId="22" fillId="0" borderId="0" xfId="5" applyFont="1" applyAlignment="1"/>
    <xf numFmtId="0" fontId="21" fillId="0" borderId="0" xfId="5" applyFont="1" applyAlignment="1">
      <alignment horizontal="center" vertical="center"/>
    </xf>
    <xf numFmtId="0" fontId="24" fillId="0" borderId="0" xfId="5" applyFont="1">
      <alignment vertical="center"/>
    </xf>
    <xf numFmtId="0" fontId="25" fillId="0" borderId="0" xfId="5" applyFont="1">
      <alignment vertical="center"/>
    </xf>
    <xf numFmtId="0" fontId="2" fillId="6" borderId="32" xfId="5" applyFont="1" applyFill="1" applyBorder="1" applyAlignment="1">
      <alignment horizontal="center" vertical="center"/>
    </xf>
    <xf numFmtId="0" fontId="2" fillId="0" borderId="5" xfId="5" applyFont="1" applyFill="1" applyBorder="1" applyAlignment="1">
      <alignment vertical="center" textRotation="255"/>
    </xf>
    <xf numFmtId="0" fontId="2" fillId="0" borderId="0" xfId="5" applyFont="1" applyFill="1" applyBorder="1" applyAlignment="1">
      <alignment vertical="center" textRotation="255"/>
    </xf>
    <xf numFmtId="0" fontId="2" fillId="0" borderId="0" xfId="5" applyFont="1" applyFill="1" applyAlignment="1">
      <alignment vertical="center" textRotation="255"/>
    </xf>
    <xf numFmtId="0" fontId="27" fillId="0" borderId="0" xfId="5" applyFont="1" applyAlignment="1">
      <alignment horizontal="left" vertical="center"/>
    </xf>
    <xf numFmtId="0" fontId="2" fillId="0" borderId="0" xfId="0" applyFont="1" applyAlignment="1"/>
    <xf numFmtId="0" fontId="2" fillId="6" borderId="0" xfId="5" applyFont="1" applyFill="1" applyBorder="1" applyAlignment="1">
      <alignment horizontal="center" vertical="center"/>
    </xf>
    <xf numFmtId="0" fontId="2" fillId="0" borderId="64" xfId="5" applyFont="1" applyFill="1" applyBorder="1" applyAlignment="1">
      <alignment horizontal="center" vertical="center"/>
    </xf>
    <xf numFmtId="0" fontId="13" fillId="0" borderId="65" xfId="5" applyFont="1" applyBorder="1" applyAlignment="1">
      <alignment horizontal="center" vertical="center"/>
    </xf>
    <xf numFmtId="0" fontId="2" fillId="0" borderId="5" xfId="5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13" fillId="0" borderId="0" xfId="5" applyFont="1" applyFill="1" applyAlignment="1">
      <alignment horizontal="center" vertical="center"/>
    </xf>
    <xf numFmtId="0" fontId="13" fillId="0" borderId="67" xfId="5" applyFont="1" applyBorder="1" applyAlignment="1">
      <alignment horizontal="center" vertical="center"/>
    </xf>
    <xf numFmtId="0" fontId="2" fillId="0" borderId="68" xfId="5" applyFont="1" applyFill="1" applyBorder="1" applyAlignment="1">
      <alignment horizontal="center" vertical="center"/>
    </xf>
    <xf numFmtId="0" fontId="13" fillId="0" borderId="69" xfId="5" applyFont="1" applyBorder="1" applyAlignment="1">
      <alignment horizontal="center" vertical="center"/>
    </xf>
    <xf numFmtId="0" fontId="21" fillId="0" borderId="0" xfId="5" applyFont="1" applyAlignment="1">
      <alignment vertical="center"/>
    </xf>
    <xf numFmtId="0" fontId="2" fillId="0" borderId="0" xfId="5" applyFont="1" applyBorder="1" applyAlignment="1">
      <alignment horizontal="center" vertical="center"/>
    </xf>
    <xf numFmtId="0" fontId="2" fillId="0" borderId="0" xfId="5" applyFont="1" applyAlignment="1">
      <alignment horizontal="center" vertical="center"/>
    </xf>
    <xf numFmtId="0" fontId="27" fillId="0" borderId="0" xfId="5" applyFont="1">
      <alignment vertical="center"/>
    </xf>
    <xf numFmtId="0" fontId="29" fillId="0" borderId="0" xfId="5" applyFont="1" applyAlignment="1"/>
    <xf numFmtId="0" fontId="13" fillId="0" borderId="76" xfId="5" applyFont="1" applyBorder="1" applyAlignment="1">
      <alignment horizontal="center" vertical="center"/>
    </xf>
    <xf numFmtId="0" fontId="2" fillId="0" borderId="77" xfId="5" applyFont="1" applyFill="1" applyBorder="1" applyAlignment="1">
      <alignment horizontal="center" vertical="center"/>
    </xf>
    <xf numFmtId="0" fontId="2" fillId="0" borderId="8" xfId="5" applyFont="1" applyFill="1" applyBorder="1" applyAlignment="1">
      <alignment horizontal="center" vertical="center"/>
    </xf>
    <xf numFmtId="0" fontId="13" fillId="0" borderId="45" xfId="5" applyFont="1" applyFill="1" applyBorder="1" applyAlignment="1">
      <alignment horizontal="center" vertical="center"/>
    </xf>
    <xf numFmtId="0" fontId="30" fillId="0" borderId="64" xfId="5" applyFont="1" applyFill="1" applyBorder="1" applyAlignment="1">
      <alignment horizontal="right" vertical="top"/>
    </xf>
    <xf numFmtId="0" fontId="30" fillId="0" borderId="68" xfId="5" applyFont="1" applyFill="1" applyBorder="1" applyAlignment="1">
      <alignment horizontal="right" vertical="top"/>
    </xf>
    <xf numFmtId="49" fontId="13" fillId="0" borderId="6" xfId="5" applyNumberFormat="1" applyFont="1" applyBorder="1" applyAlignment="1">
      <alignment horizontal="center" vertical="center"/>
    </xf>
    <xf numFmtId="0" fontId="21" fillId="0" borderId="0" xfId="5" applyFont="1" applyAlignment="1">
      <alignment vertical="top"/>
    </xf>
    <xf numFmtId="0" fontId="31" fillId="0" borderId="0" xfId="5" applyFont="1" applyBorder="1" applyAlignment="1">
      <alignment vertical="top"/>
    </xf>
    <xf numFmtId="49" fontId="13" fillId="0" borderId="1" xfId="5" applyNumberFormat="1" applyFont="1" applyBorder="1" applyAlignment="1">
      <alignment horizontal="center" vertical="center"/>
    </xf>
    <xf numFmtId="0" fontId="21" fillId="0" borderId="0" xfId="5" applyFont="1" applyAlignment="1">
      <alignment horizontal="right" vertical="center"/>
    </xf>
    <xf numFmtId="0" fontId="2" fillId="0" borderId="32" xfId="5" applyFont="1" applyBorder="1" applyAlignment="1">
      <alignment vertical="center"/>
    </xf>
    <xf numFmtId="0" fontId="2" fillId="0" borderId="3" xfId="5" applyFont="1" applyBorder="1" applyAlignment="1">
      <alignment vertical="center"/>
    </xf>
    <xf numFmtId="0" fontId="17" fillId="0" borderId="0" xfId="5" applyFont="1" applyAlignment="1">
      <alignment vertical="center"/>
    </xf>
    <xf numFmtId="0" fontId="2" fillId="0" borderId="0" xfId="5" quotePrefix="1" applyFont="1" applyBorder="1" applyAlignment="1">
      <alignment vertical="center"/>
    </xf>
    <xf numFmtId="0" fontId="2" fillId="0" borderId="1" xfId="5" quotePrefix="1" applyFont="1" applyBorder="1" applyAlignment="1">
      <alignment vertical="center"/>
    </xf>
    <xf numFmtId="0" fontId="2" fillId="0" borderId="0" xfId="5" applyFont="1" applyBorder="1" applyAlignment="1">
      <alignment vertical="center"/>
    </xf>
    <xf numFmtId="0" fontId="2" fillId="0" borderId="1" xfId="5" applyFont="1" applyBorder="1" applyAlignment="1">
      <alignment vertical="center"/>
    </xf>
    <xf numFmtId="0" fontId="24" fillId="0" borderId="0" xfId="5" applyFont="1" applyAlignment="1">
      <alignment horizontal="right" vertical="center"/>
    </xf>
    <xf numFmtId="0" fontId="2" fillId="0" borderId="45" xfId="5" applyFont="1" applyBorder="1" applyAlignment="1">
      <alignment vertical="center"/>
    </xf>
    <xf numFmtId="0" fontId="2" fillId="0" borderId="7" xfId="5" applyFont="1" applyBorder="1" applyAlignment="1">
      <alignment vertical="center"/>
    </xf>
    <xf numFmtId="0" fontId="30" fillId="0" borderId="77" xfId="5" applyFont="1" applyBorder="1" applyAlignment="1">
      <alignment horizontal="right" vertical="top"/>
    </xf>
    <xf numFmtId="0" fontId="28" fillId="0" borderId="0" xfId="5" applyFont="1" applyAlignment="1">
      <alignment vertical="center"/>
    </xf>
    <xf numFmtId="0" fontId="4" fillId="0" borderId="83" xfId="0" applyFont="1" applyBorder="1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177" fontId="0" fillId="0" borderId="0" xfId="0" applyNumberFormat="1">
      <alignment vertical="center"/>
    </xf>
    <xf numFmtId="0" fontId="32" fillId="0" borderId="0" xfId="0" applyFont="1" applyFill="1" applyAlignment="1"/>
    <xf numFmtId="0" fontId="32" fillId="0" borderId="0" xfId="0" applyFont="1" applyFill="1" applyAlignment="1">
      <alignment vertical="center" shrinkToFit="1"/>
    </xf>
    <xf numFmtId="0" fontId="32" fillId="0" borderId="0" xfId="0" applyFont="1" applyFill="1">
      <alignment vertical="center"/>
    </xf>
    <xf numFmtId="0" fontId="33" fillId="0" borderId="0" xfId="0" applyFont="1">
      <alignment vertical="center"/>
    </xf>
    <xf numFmtId="0" fontId="34" fillId="0" borderId="0" xfId="0" applyFont="1" applyFill="1">
      <alignment vertical="center"/>
    </xf>
    <xf numFmtId="0" fontId="10" fillId="2" borderId="0" xfId="0" applyFont="1" applyFill="1" applyBorder="1" applyAlignment="1">
      <alignment horizontal="center" vertical="center"/>
    </xf>
    <xf numFmtId="0" fontId="4" fillId="4" borderId="2" xfId="0" applyFont="1" applyFill="1" applyBorder="1">
      <alignment vertical="center"/>
    </xf>
    <xf numFmtId="0" fontId="4" fillId="4" borderId="5" xfId="0" applyFont="1" applyFill="1" applyBorder="1">
      <alignment vertical="center"/>
    </xf>
    <xf numFmtId="0" fontId="4" fillId="4" borderId="3" xfId="0" applyFont="1" applyFill="1" applyBorder="1">
      <alignment vertical="center"/>
    </xf>
    <xf numFmtId="0" fontId="4" fillId="4" borderId="1" xfId="0" applyFont="1" applyFill="1" applyBorder="1">
      <alignment vertical="center"/>
    </xf>
    <xf numFmtId="0" fontId="4" fillId="4" borderId="4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vertical="center" shrinkToFit="1"/>
    </xf>
    <xf numFmtId="0" fontId="4" fillId="4" borderId="8" xfId="0" applyFont="1" applyFill="1" applyBorder="1">
      <alignment vertical="center"/>
    </xf>
    <xf numFmtId="0" fontId="4" fillId="4" borderId="7" xfId="0" applyFont="1" applyFill="1" applyBorder="1">
      <alignment vertical="center"/>
    </xf>
    <xf numFmtId="49" fontId="4" fillId="3" borderId="13" xfId="0" applyNumberFormat="1" applyFont="1" applyFill="1" applyBorder="1" applyAlignment="1">
      <alignment vertical="center" shrinkToFit="1"/>
    </xf>
    <xf numFmtId="0" fontId="4" fillId="3" borderId="11" xfId="0" applyFont="1" applyFill="1" applyBorder="1" applyAlignment="1">
      <alignment vertical="center" shrinkToFit="1"/>
    </xf>
    <xf numFmtId="0" fontId="4" fillId="4" borderId="4" xfId="0" applyFont="1" applyFill="1" applyBorder="1">
      <alignment vertical="center"/>
    </xf>
    <xf numFmtId="0" fontId="4" fillId="4" borderId="6" xfId="0" applyFont="1" applyFill="1" applyBorder="1">
      <alignment vertical="center"/>
    </xf>
    <xf numFmtId="178" fontId="5" fillId="3" borderId="0" xfId="0" applyNumberFormat="1" applyFont="1" applyFill="1" applyBorder="1" applyAlignment="1">
      <alignment horizontal="center" vertical="center"/>
    </xf>
    <xf numFmtId="176" fontId="5" fillId="3" borderId="0" xfId="0" applyNumberFormat="1" applyFont="1" applyFill="1" applyBorder="1" applyAlignment="1">
      <alignment horizontal="center" vertical="center"/>
    </xf>
    <xf numFmtId="176" fontId="11" fillId="2" borderId="1" xfId="0" applyNumberFormat="1" applyFont="1" applyFill="1" applyBorder="1" applyAlignment="1">
      <alignment horizontal="center" vertical="center"/>
    </xf>
    <xf numFmtId="0" fontId="5" fillId="3" borderId="0" xfId="0" applyFont="1" applyFill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right" vertical="center"/>
    </xf>
    <xf numFmtId="0" fontId="5" fillId="5" borderId="0" xfId="0" applyFont="1" applyFill="1" applyBorder="1" applyAlignment="1">
      <alignment horizontal="left" vertical="center"/>
    </xf>
    <xf numFmtId="49" fontId="14" fillId="0" borderId="0" xfId="0" applyNumberFormat="1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45" xfId="0" applyBorder="1" applyAlignment="1">
      <alignment horizontal="left" vertical="center" wrapText="1"/>
    </xf>
    <xf numFmtId="49" fontId="14" fillId="3" borderId="32" xfId="0" applyNumberFormat="1" applyFont="1" applyFill="1" applyBorder="1" applyAlignment="1">
      <alignment horizontal="left" vertical="center" wrapText="1"/>
    </xf>
    <xf numFmtId="0" fontId="0" fillId="0" borderId="32" xfId="0" applyBorder="1" applyAlignment="1">
      <alignment horizontal="left" vertical="center" wrapText="1"/>
    </xf>
    <xf numFmtId="177" fontId="14" fillId="3" borderId="33" xfId="0" applyNumberFormat="1" applyFont="1" applyFill="1" applyBorder="1">
      <alignment vertical="center"/>
    </xf>
    <xf numFmtId="177" fontId="0" fillId="0" borderId="38" xfId="0" applyNumberFormat="1" applyBorder="1">
      <alignment vertical="center"/>
    </xf>
    <xf numFmtId="177" fontId="0" fillId="0" borderId="55" xfId="0" applyNumberFormat="1" applyBorder="1">
      <alignment vertical="center"/>
    </xf>
    <xf numFmtId="177" fontId="0" fillId="0" borderId="3" xfId="0" applyNumberFormat="1" applyBorder="1">
      <alignment vertical="center"/>
    </xf>
    <xf numFmtId="177" fontId="0" fillId="0" borderId="1" xfId="0" applyNumberFormat="1" applyBorder="1">
      <alignment vertical="center"/>
    </xf>
    <xf numFmtId="177" fontId="0" fillId="0" borderId="49" xfId="0" applyNumberFormat="1" applyBorder="1">
      <alignment vertical="center"/>
    </xf>
    <xf numFmtId="49" fontId="14" fillId="0" borderId="26" xfId="0" applyNumberFormat="1" applyFont="1" applyBorder="1" applyAlignment="1">
      <alignment horizontal="left" vertical="center"/>
    </xf>
    <xf numFmtId="49" fontId="14" fillId="0" borderId="11" xfId="0" applyNumberFormat="1" applyFont="1" applyBorder="1" applyAlignment="1">
      <alignment horizontal="left" vertical="center"/>
    </xf>
    <xf numFmtId="49" fontId="14" fillId="0" borderId="27" xfId="0" applyNumberFormat="1" applyFont="1" applyBorder="1" applyAlignment="1">
      <alignment horizontal="left" vertical="center"/>
    </xf>
    <xf numFmtId="49" fontId="14" fillId="0" borderId="12" xfId="0" applyNumberFormat="1" applyFont="1" applyBorder="1" applyAlignment="1">
      <alignment horizontal="left" vertical="center"/>
    </xf>
    <xf numFmtId="49" fontId="14" fillId="0" borderId="21" xfId="0" applyNumberFormat="1" applyFont="1" applyBorder="1" applyAlignment="1">
      <alignment horizontal="left" vertical="center"/>
    </xf>
    <xf numFmtId="49" fontId="14" fillId="0" borderId="28" xfId="0" applyNumberFormat="1" applyFont="1" applyBorder="1" applyAlignment="1">
      <alignment horizontal="left" vertical="center"/>
    </xf>
    <xf numFmtId="49" fontId="14" fillId="0" borderId="35" xfId="0" applyNumberFormat="1" applyFont="1" applyBorder="1" applyAlignment="1">
      <alignment horizontal="left" vertical="center"/>
    </xf>
    <xf numFmtId="177" fontId="14" fillId="0" borderId="35" xfId="0" applyNumberFormat="1" applyFont="1" applyFill="1" applyBorder="1" applyAlignment="1">
      <alignment vertical="center"/>
    </xf>
    <xf numFmtId="0" fontId="14" fillId="0" borderId="35" xfId="0" applyNumberFormat="1" applyFont="1" applyFill="1" applyBorder="1" applyAlignment="1">
      <alignment horizontal="left" vertical="center" wrapText="1"/>
    </xf>
    <xf numFmtId="0" fontId="14" fillId="0" borderId="35" xfId="0" applyNumberFormat="1" applyFont="1" applyFill="1" applyBorder="1" applyAlignment="1">
      <alignment horizontal="left" vertical="center"/>
    </xf>
    <xf numFmtId="0" fontId="14" fillId="0" borderId="58" xfId="0" applyNumberFormat="1" applyFont="1" applyFill="1" applyBorder="1" applyAlignment="1">
      <alignment horizontal="left" vertical="center"/>
    </xf>
    <xf numFmtId="0" fontId="8" fillId="0" borderId="17" xfId="0" applyFont="1" applyBorder="1">
      <alignment vertical="center"/>
    </xf>
    <xf numFmtId="0" fontId="8" fillId="0" borderId="5" xfId="0" applyFont="1" applyBorder="1">
      <alignment vertical="center"/>
    </xf>
    <xf numFmtId="0" fontId="8" fillId="0" borderId="8" xfId="0" applyFont="1" applyBorder="1">
      <alignment vertical="center"/>
    </xf>
    <xf numFmtId="0" fontId="8" fillId="0" borderId="16" xfId="0" applyFont="1" applyBorder="1">
      <alignment vertical="center"/>
    </xf>
    <xf numFmtId="0" fontId="8" fillId="0" borderId="1" xfId="0" applyFont="1" applyBorder="1">
      <alignment vertical="center"/>
    </xf>
    <xf numFmtId="0" fontId="8" fillId="0" borderId="7" xfId="0" applyFont="1" applyBorder="1">
      <alignment vertical="center"/>
    </xf>
    <xf numFmtId="0" fontId="14" fillId="0" borderId="0" xfId="0" applyFont="1" applyFill="1" applyBorder="1" applyAlignment="1">
      <alignment horizontal="center" vertical="center"/>
    </xf>
    <xf numFmtId="49" fontId="14" fillId="0" borderId="21" xfId="0" applyNumberFormat="1" applyFont="1" applyBorder="1" applyAlignment="1">
      <alignment horizontal="center" vertical="center" textRotation="255"/>
    </xf>
    <xf numFmtId="0" fontId="0" fillId="0" borderId="22" xfId="0" applyBorder="1" applyAlignment="1">
      <alignment horizontal="center" vertical="center" textRotation="255"/>
    </xf>
    <xf numFmtId="49" fontId="14" fillId="2" borderId="32" xfId="0" applyNumberFormat="1" applyFont="1" applyFill="1" applyBorder="1" applyAlignment="1">
      <alignment horizontal="left" vertical="center"/>
    </xf>
    <xf numFmtId="0" fontId="0" fillId="2" borderId="32" xfId="0" applyFill="1" applyBorder="1" applyAlignment="1">
      <alignment horizontal="left" vertical="center"/>
    </xf>
    <xf numFmtId="177" fontId="14" fillId="3" borderId="2" xfId="0" applyNumberFormat="1" applyFont="1" applyFill="1" applyBorder="1">
      <alignment vertical="center"/>
    </xf>
    <xf numFmtId="177" fontId="0" fillId="0" borderId="5" xfId="0" applyNumberFormat="1" applyBorder="1">
      <alignment vertical="center"/>
    </xf>
    <xf numFmtId="177" fontId="0" fillId="0" borderId="50" xfId="0" applyNumberFormat="1" applyBorder="1">
      <alignment vertical="center"/>
    </xf>
    <xf numFmtId="177" fontId="0" fillId="0" borderId="34" xfId="0" applyNumberFormat="1" applyBorder="1">
      <alignment vertical="center"/>
    </xf>
    <xf numFmtId="177" fontId="0" fillId="0" borderId="39" xfId="0" applyNumberFormat="1" applyBorder="1">
      <alignment vertical="center"/>
    </xf>
    <xf numFmtId="177" fontId="0" fillId="0" borderId="54" xfId="0" applyNumberFormat="1" applyBorder="1">
      <alignment vertical="center"/>
    </xf>
    <xf numFmtId="49" fontId="14" fillId="0" borderId="23" xfId="0" applyNumberFormat="1" applyFont="1" applyBorder="1" applyAlignment="1">
      <alignment horizontal="center" vertical="center" textRotation="255"/>
    </xf>
    <xf numFmtId="0" fontId="0" fillId="0" borderId="24" xfId="0" applyBorder="1" applyAlignment="1">
      <alignment horizontal="center" vertical="center" textRotation="255"/>
    </xf>
    <xf numFmtId="49" fontId="14" fillId="2" borderId="33" xfId="0" applyNumberFormat="1" applyFont="1" applyFill="1" applyBorder="1" applyAlignment="1">
      <alignment horizontal="left" vertical="center"/>
    </xf>
    <xf numFmtId="0" fontId="0" fillId="2" borderId="34" xfId="0" applyFill="1" applyBorder="1" applyAlignment="1">
      <alignment horizontal="left" vertical="center"/>
    </xf>
    <xf numFmtId="49" fontId="14" fillId="0" borderId="38" xfId="0" applyNumberFormat="1" applyFont="1" applyBorder="1" applyAlignment="1">
      <alignment horizontal="left" vertical="center" wrapText="1"/>
    </xf>
    <xf numFmtId="0" fontId="0" fillId="0" borderId="38" xfId="0" applyBorder="1" applyAlignment="1">
      <alignment horizontal="left" vertical="center" wrapText="1"/>
    </xf>
    <xf numFmtId="0" fontId="0" fillId="0" borderId="46" xfId="0" applyBorder="1" applyAlignment="1">
      <alignment horizontal="left" vertical="center" wrapText="1"/>
    </xf>
    <xf numFmtId="0" fontId="0" fillId="0" borderId="39" xfId="0" applyBorder="1" applyAlignment="1">
      <alignment horizontal="left" vertical="center" wrapText="1"/>
    </xf>
    <xf numFmtId="0" fontId="0" fillId="0" borderId="47" xfId="0" applyBorder="1" applyAlignment="1">
      <alignment horizontal="left" vertical="center" wrapText="1"/>
    </xf>
    <xf numFmtId="49" fontId="14" fillId="3" borderId="33" xfId="0" applyNumberFormat="1" applyFont="1" applyFill="1" applyBorder="1" applyAlignment="1">
      <alignment horizontal="left" vertical="center" wrapText="1"/>
    </xf>
    <xf numFmtId="0" fontId="0" fillId="0" borderId="34" xfId="0" applyBorder="1" applyAlignment="1">
      <alignment horizontal="left" vertical="center" wrapText="1"/>
    </xf>
    <xf numFmtId="49" fontId="14" fillId="0" borderId="22" xfId="0" applyNumberFormat="1" applyFont="1" applyBorder="1" applyAlignment="1">
      <alignment horizontal="center" vertical="center" textRotation="255"/>
    </xf>
    <xf numFmtId="177" fontId="14" fillId="0" borderId="4" xfId="0" applyNumberFormat="1" applyFont="1" applyFill="1" applyBorder="1" applyAlignment="1">
      <alignment vertical="center"/>
    </xf>
    <xf numFmtId="177" fontId="14" fillId="0" borderId="6" xfId="0" applyNumberFormat="1" applyFont="1" applyFill="1" applyBorder="1" applyAlignment="1">
      <alignment vertical="center"/>
    </xf>
    <xf numFmtId="177" fontId="14" fillId="0" borderId="9" xfId="0" applyNumberFormat="1" applyFont="1" applyFill="1" applyBorder="1" applyAlignment="1">
      <alignment vertical="center"/>
    </xf>
    <xf numFmtId="0" fontId="14" fillId="0" borderId="4" xfId="0" applyNumberFormat="1" applyFont="1" applyFill="1" applyBorder="1" applyAlignment="1">
      <alignment horizontal="left" vertical="center" wrapText="1"/>
    </xf>
    <xf numFmtId="0" fontId="14" fillId="0" borderId="6" xfId="0" applyNumberFormat="1" applyFont="1" applyFill="1" applyBorder="1" applyAlignment="1">
      <alignment horizontal="left" vertical="center" wrapText="1"/>
    </xf>
    <xf numFmtId="0" fontId="14" fillId="0" borderId="51" xfId="0" applyNumberFormat="1" applyFont="1" applyFill="1" applyBorder="1" applyAlignment="1">
      <alignment horizontal="left" vertical="center" wrapText="1"/>
    </xf>
    <xf numFmtId="0" fontId="14" fillId="0" borderId="18" xfId="0" applyNumberFormat="1" applyFont="1" applyFill="1" applyBorder="1" applyAlignment="1">
      <alignment horizontal="left" vertical="center"/>
    </xf>
    <xf numFmtId="0" fontId="14" fillId="0" borderId="6" xfId="0" applyNumberFormat="1" applyFont="1" applyFill="1" applyBorder="1" applyAlignment="1">
      <alignment horizontal="left" vertical="center"/>
    </xf>
    <xf numFmtId="0" fontId="14" fillId="0" borderId="6" xfId="0" applyNumberFormat="1" applyFont="1" applyFill="1" applyBorder="1" applyAlignment="1">
      <alignment horizontal="right" vertical="center"/>
    </xf>
    <xf numFmtId="0" fontId="14" fillId="0" borderId="9" xfId="0" applyNumberFormat="1" applyFont="1" applyFill="1" applyBorder="1" applyAlignment="1">
      <alignment horizontal="right" vertical="center"/>
    </xf>
    <xf numFmtId="177" fontId="14" fillId="3" borderId="12" xfId="0" applyNumberFormat="1" applyFont="1" applyFill="1" applyBorder="1" applyAlignment="1">
      <alignment vertical="center"/>
    </xf>
    <xf numFmtId="0" fontId="14" fillId="0" borderId="12" xfId="0" applyNumberFormat="1" applyFont="1" applyFill="1" applyBorder="1" applyAlignment="1">
      <alignment horizontal="left" vertical="center" wrapText="1"/>
    </xf>
    <xf numFmtId="0" fontId="14" fillId="0" borderId="57" xfId="0" applyNumberFormat="1" applyFont="1" applyFill="1" applyBorder="1" applyAlignment="1">
      <alignment horizontal="left" vertical="center" wrapText="1"/>
    </xf>
    <xf numFmtId="177" fontId="0" fillId="0" borderId="4" xfId="0" applyNumberFormat="1" applyBorder="1" applyAlignment="1">
      <alignment vertical="center" wrapText="1"/>
    </xf>
    <xf numFmtId="177" fontId="0" fillId="0" borderId="6" xfId="0" applyNumberFormat="1" applyBorder="1" applyAlignment="1">
      <alignment vertical="center" wrapText="1"/>
    </xf>
    <xf numFmtId="177" fontId="0" fillId="0" borderId="51" xfId="0" applyNumberFormat="1" applyBorder="1" applyAlignment="1">
      <alignment vertical="center" wrapText="1"/>
    </xf>
    <xf numFmtId="0" fontId="14" fillId="0" borderId="20" xfId="0" applyNumberFormat="1" applyFont="1" applyFill="1" applyBorder="1" applyAlignment="1">
      <alignment horizontal="center" vertical="center"/>
    </xf>
    <xf numFmtId="0" fontId="14" fillId="0" borderId="36" xfId="0" applyNumberFormat="1" applyFont="1" applyFill="1" applyBorder="1" applyAlignment="1">
      <alignment horizontal="center" vertical="center"/>
    </xf>
    <xf numFmtId="0" fontId="14" fillId="0" borderId="56" xfId="0" applyNumberFormat="1" applyFont="1" applyFill="1" applyBorder="1" applyAlignment="1">
      <alignment horizontal="center" vertical="center"/>
    </xf>
    <xf numFmtId="177" fontId="14" fillId="0" borderId="12" xfId="0" applyNumberFormat="1" applyFont="1" applyFill="1" applyBorder="1" applyAlignment="1">
      <alignment vertical="center"/>
    </xf>
    <xf numFmtId="0" fontId="14" fillId="0" borderId="12" xfId="0" applyNumberFormat="1" applyFont="1" applyFill="1" applyBorder="1" applyAlignment="1">
      <alignment horizontal="left" vertical="center"/>
    </xf>
    <xf numFmtId="0" fontId="14" fillId="0" borderId="57" xfId="0" applyNumberFormat="1" applyFont="1" applyFill="1" applyBorder="1" applyAlignment="1">
      <alignment horizontal="left" vertical="center"/>
    </xf>
    <xf numFmtId="0" fontId="8" fillId="3" borderId="3" xfId="0" applyFont="1" applyFill="1" applyBorder="1" applyAlignment="1">
      <alignment horizontal="left" vertical="center" shrinkToFit="1"/>
    </xf>
    <xf numFmtId="0" fontId="8" fillId="3" borderId="1" xfId="0" applyFont="1" applyFill="1" applyBorder="1" applyAlignment="1">
      <alignment horizontal="left" vertical="center" shrinkToFit="1"/>
    </xf>
    <xf numFmtId="0" fontId="8" fillId="3" borderId="49" xfId="0" applyFont="1" applyFill="1" applyBorder="1" applyAlignment="1">
      <alignment horizontal="left" vertical="center" shrinkToFit="1"/>
    </xf>
    <xf numFmtId="0" fontId="8" fillId="3" borderId="4" xfId="0" applyFont="1" applyFill="1" applyBorder="1" applyAlignment="1">
      <alignment vertical="center" shrinkToFit="1"/>
    </xf>
    <xf numFmtId="0" fontId="8" fillId="3" borderId="6" xfId="0" applyFont="1" applyFill="1" applyBorder="1" applyAlignment="1">
      <alignment vertical="center" shrinkToFit="1"/>
    </xf>
    <xf numFmtId="0" fontId="8" fillId="3" borderId="9" xfId="0" applyFont="1" applyFill="1" applyBorder="1" applyAlignment="1">
      <alignment vertical="center" shrinkToFit="1"/>
    </xf>
    <xf numFmtId="0" fontId="8" fillId="3" borderId="51" xfId="0" applyFont="1" applyFill="1" applyBorder="1" applyAlignment="1">
      <alignment vertical="center" shrinkToFit="1"/>
    </xf>
    <xf numFmtId="0" fontId="8" fillId="3" borderId="40" xfId="0" applyFont="1" applyFill="1" applyBorder="1" applyAlignment="1">
      <alignment vertical="center" shrinkToFit="1"/>
    </xf>
    <xf numFmtId="0" fontId="8" fillId="3" borderId="30" xfId="0" applyFont="1" applyFill="1" applyBorder="1" applyAlignment="1">
      <alignment vertical="center" shrinkToFit="1"/>
    </xf>
    <xf numFmtId="0" fontId="8" fillId="3" borderId="52" xfId="0" applyFont="1" applyFill="1" applyBorder="1" applyAlignment="1">
      <alignment vertical="center" shrinkToFit="1"/>
    </xf>
    <xf numFmtId="49" fontId="14" fillId="2" borderId="31" xfId="0" applyNumberFormat="1" applyFont="1" applyFill="1" applyBorder="1" applyAlignment="1">
      <alignment horizontal="left" vertical="center"/>
    </xf>
    <xf numFmtId="0" fontId="0" fillId="2" borderId="37" xfId="0" applyFill="1" applyBorder="1" applyAlignment="1">
      <alignment horizontal="left" vertical="center"/>
    </xf>
    <xf numFmtId="0" fontId="0" fillId="2" borderId="44" xfId="0" applyFill="1" applyBorder="1" applyAlignment="1">
      <alignment horizontal="left" vertical="center"/>
    </xf>
    <xf numFmtId="0" fontId="17" fillId="0" borderId="0" xfId="0" applyFont="1" applyBorder="1" applyAlignment="1">
      <alignment horizontal="center" vertical="center"/>
    </xf>
    <xf numFmtId="0" fontId="19" fillId="3" borderId="43" xfId="0" applyFont="1" applyFill="1" applyBorder="1" applyAlignment="1">
      <alignment horizontal="center" vertical="center"/>
    </xf>
    <xf numFmtId="0" fontId="0" fillId="3" borderId="29" xfId="0" applyFill="1" applyBorder="1">
      <alignment vertical="center"/>
    </xf>
    <xf numFmtId="0" fontId="0" fillId="3" borderId="48" xfId="0" applyFill="1" applyBorder="1">
      <alignment vertical="center"/>
    </xf>
    <xf numFmtId="0" fontId="0" fillId="0" borderId="1" xfId="0" applyBorder="1" applyAlignment="1">
      <alignment vertical="center" shrinkToFit="1"/>
    </xf>
    <xf numFmtId="0" fontId="0" fillId="0" borderId="49" xfId="0" applyBorder="1" applyAlignment="1">
      <alignment vertical="center" shrinkToFit="1"/>
    </xf>
    <xf numFmtId="0" fontId="18" fillId="0" borderId="0" xfId="0" applyFont="1" applyFill="1" applyBorder="1" applyAlignment="1">
      <alignment horizontal="center" vertical="center"/>
    </xf>
    <xf numFmtId="49" fontId="8" fillId="3" borderId="5" xfId="0" applyNumberFormat="1" applyFont="1" applyFill="1" applyBorder="1" applyAlignment="1">
      <alignment horizontal="left" vertical="center" shrinkToFit="1"/>
    </xf>
    <xf numFmtId="0" fontId="2" fillId="6" borderId="4" xfId="5" applyFont="1" applyFill="1" applyBorder="1" applyAlignment="1">
      <alignment horizontal="center" vertical="center"/>
    </xf>
    <xf numFmtId="0" fontId="2" fillId="6" borderId="6" xfId="5" applyFont="1" applyFill="1" applyBorder="1" applyAlignment="1">
      <alignment horizontal="center" vertical="center"/>
    </xf>
    <xf numFmtId="0" fontId="2" fillId="6" borderId="9" xfId="5" applyFont="1" applyFill="1" applyBorder="1" applyAlignment="1">
      <alignment horizontal="center" vertical="center"/>
    </xf>
    <xf numFmtId="0" fontId="2" fillId="0" borderId="6" xfId="5" applyFont="1" applyBorder="1" applyAlignment="1">
      <alignment horizontal="center" vertical="center"/>
    </xf>
    <xf numFmtId="0" fontId="2" fillId="0" borderId="9" xfId="5" applyBorder="1" applyAlignment="1">
      <alignment horizontal="center" vertical="center"/>
    </xf>
    <xf numFmtId="0" fontId="2" fillId="6" borderId="32" xfId="5" applyFont="1" applyFill="1" applyBorder="1" applyAlignment="1">
      <alignment horizontal="distributed" vertical="center" indent="1"/>
    </xf>
    <xf numFmtId="0" fontId="2" fillId="6" borderId="0" xfId="5" applyFont="1" applyFill="1" applyBorder="1" applyAlignment="1">
      <alignment horizontal="distributed" vertical="center" indent="1"/>
    </xf>
    <xf numFmtId="0" fontId="2" fillId="6" borderId="45" xfId="5" applyFont="1" applyFill="1" applyBorder="1" applyAlignment="1">
      <alignment horizontal="distributed" vertical="center" indent="1"/>
    </xf>
    <xf numFmtId="0" fontId="2" fillId="6" borderId="3" xfId="5" applyFont="1" applyFill="1" applyBorder="1" applyAlignment="1">
      <alignment horizontal="distributed" vertical="center" indent="1"/>
    </xf>
    <xf numFmtId="0" fontId="2" fillId="6" borderId="1" xfId="5" applyFont="1" applyFill="1" applyBorder="1" applyAlignment="1">
      <alignment horizontal="distributed" vertical="center" indent="1"/>
    </xf>
    <xf numFmtId="0" fontId="2" fillId="6" borderId="7" xfId="5" applyFont="1" applyFill="1" applyBorder="1" applyAlignment="1">
      <alignment horizontal="distributed" vertical="center" indent="1"/>
    </xf>
    <xf numFmtId="0" fontId="26" fillId="6" borderId="10" xfId="5" applyFont="1" applyFill="1" applyBorder="1" applyAlignment="1">
      <alignment vertical="center" textRotation="255"/>
    </xf>
    <xf numFmtId="0" fontId="2" fillId="6" borderId="60" xfId="5" applyFont="1" applyFill="1" applyBorder="1" applyAlignment="1">
      <alignment vertical="center" textRotation="255"/>
    </xf>
    <xf numFmtId="0" fontId="2" fillId="6" borderId="61" xfId="5" applyFont="1" applyFill="1" applyBorder="1" applyAlignment="1">
      <alignment vertical="center" textRotation="255"/>
    </xf>
    <xf numFmtId="0" fontId="2" fillId="6" borderId="62" xfId="5" applyFont="1" applyFill="1" applyBorder="1" applyAlignment="1">
      <alignment vertical="center" textRotation="255"/>
    </xf>
    <xf numFmtId="0" fontId="13" fillId="0" borderId="32" xfId="5" applyFont="1" applyBorder="1" applyAlignment="1">
      <alignment horizontal="center" vertical="center"/>
    </xf>
    <xf numFmtId="0" fontId="13" fillId="0" borderId="3" xfId="5" applyFont="1" applyBorder="1" applyAlignment="1">
      <alignment horizontal="center" vertical="center"/>
    </xf>
    <xf numFmtId="0" fontId="13" fillId="0" borderId="66" xfId="5" applyFont="1" applyBorder="1" applyAlignment="1">
      <alignment horizontal="center" vertical="center"/>
    </xf>
    <xf numFmtId="0" fontId="13" fillId="0" borderId="67" xfId="5" applyFont="1" applyBorder="1" applyAlignment="1">
      <alignment horizontal="center" vertical="center"/>
    </xf>
    <xf numFmtId="0" fontId="13" fillId="0" borderId="75" xfId="5" applyFont="1" applyBorder="1" applyAlignment="1">
      <alignment horizontal="center" vertical="center"/>
    </xf>
    <xf numFmtId="0" fontId="13" fillId="0" borderId="76" xfId="5" applyFont="1" applyBorder="1" applyAlignment="1">
      <alignment horizontal="center" vertical="center"/>
    </xf>
    <xf numFmtId="0" fontId="13" fillId="0" borderId="2" xfId="5" applyFont="1" applyBorder="1" applyAlignment="1">
      <alignment horizontal="center" vertical="center" shrinkToFit="1"/>
    </xf>
    <xf numFmtId="0" fontId="2" fillId="0" borderId="5" xfId="5" applyBorder="1" applyAlignment="1">
      <alignment horizontal="center" vertical="center" shrinkToFit="1"/>
    </xf>
    <xf numFmtId="0" fontId="2" fillId="0" borderId="8" xfId="5" applyBorder="1" applyAlignment="1">
      <alignment horizontal="center" vertical="center" shrinkToFit="1"/>
    </xf>
    <xf numFmtId="0" fontId="2" fillId="0" borderId="3" xfId="5" applyBorder="1" applyAlignment="1">
      <alignment horizontal="center" vertical="center" shrinkToFit="1"/>
    </xf>
    <xf numFmtId="0" fontId="2" fillId="0" borderId="1" xfId="5" applyBorder="1" applyAlignment="1">
      <alignment horizontal="center" vertical="center" shrinkToFit="1"/>
    </xf>
    <xf numFmtId="0" fontId="2" fillId="0" borderId="7" xfId="5" applyBorder="1" applyAlignment="1">
      <alignment horizontal="center" vertical="center" shrinkToFit="1"/>
    </xf>
    <xf numFmtId="0" fontId="2" fillId="0" borderId="5" xfId="5" applyBorder="1" applyAlignment="1">
      <alignment vertical="center" shrinkToFit="1"/>
    </xf>
    <xf numFmtId="0" fontId="2" fillId="0" borderId="8" xfId="5" applyBorder="1" applyAlignment="1">
      <alignment vertical="center" shrinkToFit="1"/>
    </xf>
    <xf numFmtId="0" fontId="2" fillId="0" borderId="3" xfId="5" applyBorder="1" applyAlignment="1">
      <alignment vertical="center" shrinkToFit="1"/>
    </xf>
    <xf numFmtId="0" fontId="2" fillId="0" borderId="1" xfId="5" applyBorder="1" applyAlignment="1">
      <alignment vertical="center" shrinkToFit="1"/>
    </xf>
    <xf numFmtId="0" fontId="2" fillId="0" borderId="7" xfId="5" applyBorder="1" applyAlignment="1">
      <alignment vertical="center" shrinkToFit="1"/>
    </xf>
    <xf numFmtId="0" fontId="2" fillId="6" borderId="3" xfId="5" applyFont="1" applyFill="1" applyBorder="1" applyAlignment="1">
      <alignment horizontal="center" vertical="center" wrapText="1"/>
    </xf>
    <xf numFmtId="0" fontId="2" fillId="6" borderId="1" xfId="5" applyFont="1" applyFill="1" applyBorder="1" applyAlignment="1">
      <alignment horizontal="center" vertical="center" wrapText="1"/>
    </xf>
    <xf numFmtId="0" fontId="2" fillId="6" borderId="1" xfId="5" applyFont="1" applyFill="1" applyBorder="1" applyAlignment="1">
      <alignment horizontal="center" vertical="center"/>
    </xf>
    <xf numFmtId="0" fontId="13" fillId="0" borderId="72" xfId="5" applyFont="1" applyBorder="1" applyAlignment="1">
      <alignment horizontal="left" vertical="center" indent="1" shrinkToFit="1"/>
    </xf>
    <xf numFmtId="0" fontId="2" fillId="0" borderId="74" xfId="5" applyFont="1" applyBorder="1" applyAlignment="1">
      <alignment horizontal="left" vertical="center" indent="1" shrinkToFit="1"/>
    </xf>
    <xf numFmtId="0" fontId="2" fillId="0" borderId="78" xfId="5" applyBorder="1" applyAlignment="1">
      <alignment horizontal="left" vertical="center" indent="1" shrinkToFit="1"/>
    </xf>
    <xf numFmtId="0" fontId="2" fillId="6" borderId="4" xfId="5" applyFont="1" applyFill="1" applyBorder="1" applyAlignment="1">
      <alignment horizontal="center" vertical="center" shrinkToFit="1"/>
    </xf>
    <xf numFmtId="0" fontId="2" fillId="0" borderId="6" xfId="5" applyBorder="1" applyAlignment="1">
      <alignment horizontal="center" vertical="center" shrinkToFit="1"/>
    </xf>
    <xf numFmtId="0" fontId="2" fillId="0" borderId="9" xfId="5" applyBorder="1" applyAlignment="1">
      <alignment horizontal="center" vertical="center" shrinkToFit="1"/>
    </xf>
    <xf numFmtId="0" fontId="2" fillId="6" borderId="70" xfId="5" applyFont="1" applyFill="1" applyBorder="1" applyAlignment="1">
      <alignment horizontal="center" vertical="center"/>
    </xf>
    <xf numFmtId="0" fontId="2" fillId="0" borderId="39" xfId="5" applyFont="1" applyBorder="1" applyAlignment="1">
      <alignment horizontal="center" vertical="center"/>
    </xf>
    <xf numFmtId="0" fontId="13" fillId="0" borderId="71" xfId="5" applyFont="1" applyBorder="1" applyAlignment="1">
      <alignment horizontal="left" vertical="center" indent="1" shrinkToFit="1"/>
    </xf>
    <xf numFmtId="0" fontId="2" fillId="0" borderId="73" xfId="5" applyFont="1" applyBorder="1" applyAlignment="1">
      <alignment horizontal="left" vertical="center" indent="1" shrinkToFit="1"/>
    </xf>
    <xf numFmtId="0" fontId="2" fillId="0" borderId="81" xfId="5" applyBorder="1" applyAlignment="1">
      <alignment horizontal="left" vertical="center" indent="1" shrinkToFit="1"/>
    </xf>
    <xf numFmtId="0" fontId="13" fillId="0" borderId="71" xfId="5" applyFont="1" applyBorder="1" applyAlignment="1">
      <alignment horizontal="left" vertical="center" indent="1"/>
    </xf>
    <xf numFmtId="0" fontId="13" fillId="0" borderId="73" xfId="5" applyFont="1" applyBorder="1" applyAlignment="1">
      <alignment horizontal="left" vertical="center" indent="1"/>
    </xf>
    <xf numFmtId="0" fontId="2" fillId="0" borderId="73" xfId="5" applyFont="1" applyBorder="1" applyAlignment="1">
      <alignment horizontal="left" vertical="center" indent="1"/>
    </xf>
    <xf numFmtId="0" fontId="2" fillId="0" borderId="81" xfId="5" applyFont="1" applyBorder="1" applyAlignment="1">
      <alignment horizontal="left" vertical="center" indent="1"/>
    </xf>
    <xf numFmtId="0" fontId="13" fillId="0" borderId="33" xfId="5" applyFont="1" applyBorder="1" applyAlignment="1">
      <alignment horizontal="left" vertical="center" indent="1" shrinkToFit="1"/>
    </xf>
    <xf numFmtId="0" fontId="13" fillId="0" borderId="38" xfId="5" applyFont="1" applyBorder="1" applyAlignment="1">
      <alignment horizontal="left" vertical="center" indent="1" shrinkToFit="1"/>
    </xf>
    <xf numFmtId="0" fontId="13" fillId="0" borderId="79" xfId="5" applyFont="1" applyBorder="1" applyAlignment="1">
      <alignment horizontal="left" vertical="center" indent="1" shrinkToFit="1"/>
    </xf>
    <xf numFmtId="0" fontId="2" fillId="0" borderId="79" xfId="5" applyFont="1" applyBorder="1" applyAlignment="1">
      <alignment horizontal="left" vertical="center" indent="1" shrinkToFit="1"/>
    </xf>
    <xf numFmtId="0" fontId="2" fillId="0" borderId="82" xfId="5" applyFont="1" applyBorder="1" applyAlignment="1">
      <alignment horizontal="left" vertical="center" indent="1" shrinkToFit="1"/>
    </xf>
    <xf numFmtId="0" fontId="13" fillId="0" borderId="72" xfId="5" applyFont="1" applyBorder="1" applyAlignment="1">
      <alignment horizontal="left" vertical="center" indent="1"/>
    </xf>
    <xf numFmtId="0" fontId="13" fillId="0" borderId="74" xfId="5" applyFont="1" applyBorder="1" applyAlignment="1">
      <alignment horizontal="left" vertical="center" indent="1"/>
    </xf>
    <xf numFmtId="0" fontId="13" fillId="0" borderId="78" xfId="5" applyFont="1" applyBorder="1" applyAlignment="1">
      <alignment horizontal="left" vertical="center" indent="1"/>
    </xf>
    <xf numFmtId="0" fontId="2" fillId="0" borderId="6" xfId="5" applyBorder="1" applyAlignment="1">
      <alignment vertical="center" shrinkToFit="1"/>
    </xf>
    <xf numFmtId="0" fontId="2" fillId="0" borderId="9" xfId="5" applyBorder="1" applyAlignment="1">
      <alignment vertical="center" shrinkToFit="1"/>
    </xf>
    <xf numFmtId="49" fontId="24" fillId="0" borderId="4" xfId="5" applyNumberFormat="1" applyFont="1" applyBorder="1" applyAlignment="1">
      <alignment horizontal="center" vertical="center"/>
    </xf>
    <xf numFmtId="0" fontId="23" fillId="0" borderId="59" xfId="5" applyFont="1" applyBorder="1" applyAlignment="1">
      <alignment horizontal="center" vertical="center"/>
    </xf>
    <xf numFmtId="0" fontId="28" fillId="0" borderId="63" xfId="5" applyFont="1" applyBorder="1" applyAlignment="1">
      <alignment vertical="center"/>
    </xf>
    <xf numFmtId="0" fontId="28" fillId="0" borderId="80" xfId="5" applyFont="1" applyBorder="1" applyAlignment="1">
      <alignment vertical="center"/>
    </xf>
    <xf numFmtId="177" fontId="22" fillId="0" borderId="1" xfId="5" applyNumberFormat="1" applyFont="1" applyBorder="1" applyAlignment="1">
      <alignment horizontal="center"/>
    </xf>
    <xf numFmtId="0" fontId="2" fillId="6" borderId="4" xfId="5" applyFont="1" applyFill="1" applyBorder="1" applyAlignment="1">
      <alignment horizontal="left" vertical="center" indent="1"/>
    </xf>
    <xf numFmtId="0" fontId="2" fillId="6" borderId="6" xfId="5" applyFont="1" applyFill="1" applyBorder="1" applyAlignment="1">
      <alignment horizontal="left" vertical="center" indent="1"/>
    </xf>
    <xf numFmtId="0" fontId="2" fillId="6" borderId="9" xfId="5" applyFont="1" applyFill="1" applyBorder="1" applyAlignment="1">
      <alignment horizontal="left" vertical="center" indent="1"/>
    </xf>
    <xf numFmtId="49" fontId="13" fillId="0" borderId="4" xfId="5" applyNumberFormat="1" applyFont="1" applyBorder="1" applyAlignment="1">
      <alignment horizontal="center" vertical="center"/>
    </xf>
    <xf numFmtId="49" fontId="2" fillId="0" borderId="6" xfId="5" applyNumberFormat="1" applyFont="1" applyBorder="1" applyAlignment="1">
      <alignment horizontal="center" vertical="center"/>
    </xf>
    <xf numFmtId="49" fontId="13" fillId="0" borderId="6" xfId="5" applyNumberFormat="1" applyFont="1" applyBorder="1" applyAlignment="1">
      <alignment horizontal="center" vertical="center"/>
    </xf>
    <xf numFmtId="0" fontId="2" fillId="0" borderId="3" xfId="5" applyFont="1" applyFill="1" applyBorder="1" applyAlignment="1">
      <alignment horizontal="center" vertical="center"/>
    </xf>
    <xf numFmtId="0" fontId="2" fillId="0" borderId="1" xfId="5" applyFont="1" applyFill="1" applyBorder="1" applyAlignment="1">
      <alignment horizontal="center" vertical="center"/>
    </xf>
    <xf numFmtId="49" fontId="13" fillId="0" borderId="1" xfId="5" applyNumberFormat="1" applyFont="1" applyBorder="1" applyAlignment="1">
      <alignment horizontal="center" vertical="center"/>
    </xf>
    <xf numFmtId="49" fontId="2" fillId="0" borderId="1" xfId="5" applyNumberFormat="1" applyFont="1" applyBorder="1" applyAlignment="1">
      <alignment horizontal="center" vertical="center"/>
    </xf>
    <xf numFmtId="49" fontId="13" fillId="0" borderId="1" xfId="5" applyNumberFormat="1" applyFont="1" applyBorder="1" applyAlignment="1">
      <alignment vertical="center"/>
    </xf>
  </cellXfs>
  <cellStyles count="6">
    <cellStyle name="パーセント 2" xfId="1" xr:uid="{00000000-0005-0000-0000-000000000000}"/>
    <cellStyle name="桁区切り 2" xfId="2" xr:uid="{00000000-0005-0000-0000-000001000000}"/>
    <cellStyle name="標準" xfId="0" builtinId="0"/>
    <cellStyle name="標準 2" xfId="3" xr:uid="{00000000-0005-0000-0000-000004000000}"/>
    <cellStyle name="標準 4" xfId="4" xr:uid="{00000000-0005-0000-0000-000005000000}"/>
    <cellStyle name="標準_02-2 債権者登録票" xfId="5" xr:uid="{00000000-0005-0000-0000-000006000000}"/>
  </cellStyles>
  <dxfs count="0"/>
  <tableStyles count="0" defaultTableStyle="TableStyleMedium2" defaultPivotStyle="PivotStyleLight16"/>
  <colors>
    <mruColors>
      <color rgb="FFFFFFCC"/>
      <color rgb="FFCCFFCC"/>
      <color rgb="FFCDFFFF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41</xdr:col>
      <xdr:colOff>36830</xdr:colOff>
      <xdr:row>1</xdr:row>
      <xdr:rowOff>236220</xdr:rowOff>
    </xdr:from>
    <xdr:to>
      <xdr:col>59</xdr:col>
      <xdr:colOff>170180</xdr:colOff>
      <xdr:row>12</xdr:row>
      <xdr:rowOff>29210</xdr:rowOff>
    </xdr:to>
    <xdr:sp macro="" textlink="">
      <xdr:nvSpPr>
        <xdr:cNvPr id="4" name="テキスト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7113905" y="407670"/>
          <a:ext cx="3219450" cy="3402965"/>
        </a:xfrm>
        <a:prstGeom prst="rect">
          <a:avLst/>
        </a:prstGeom>
        <a:solidFill>
          <a:schemeClr val="lt1"/>
        </a:solidFill>
        <a:ln w="38100" cmpd="dbl">
          <a:solidFill>
            <a:schemeClr val="lt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/>
        <a:lstStyle/>
        <a:p>
          <a:r>
            <a:rPr kumimoji="1" lang="ja-JP" altLang="en-US" sz="1200" b="1"/>
            <a:t>【入力の仕方（様式第２号及び別紙２）】</a:t>
          </a:r>
        </a:p>
        <a:p>
          <a:r>
            <a:rPr kumimoji="1" lang="ja-JP" altLang="en-US" sz="1200" b="0">
              <a:latin typeface="ＭＳ Ｐゴシック"/>
              <a:ea typeface="ＭＳ Ｐゴシック"/>
            </a:rPr>
            <a:t>黄色のセルに必要情報を入力してください。</a:t>
          </a:r>
        </a:p>
        <a:p>
          <a:r>
            <a:rPr kumimoji="1" lang="ja-JP" altLang="en-US" sz="1200" b="0">
              <a:latin typeface="ＭＳ Ｐゴシック"/>
              <a:ea typeface="ＭＳ Ｐゴシック"/>
            </a:rPr>
            <a:t>※着色されていないセルは自動入力されます。</a:t>
          </a:r>
        </a:p>
        <a:p>
          <a:endParaRPr kumimoji="1" lang="ja-JP" altLang="en-US" sz="1200" b="0">
            <a:latin typeface="ＭＳ Ｐゴシック"/>
            <a:ea typeface="ＭＳ Ｐゴシック"/>
          </a:endParaRPr>
        </a:p>
        <a:p>
          <a:r>
            <a:rPr kumimoji="1" lang="ja-JP" altLang="en-US" sz="1200" b="0">
              <a:latin typeface="ＭＳ Ｐゴシック"/>
              <a:ea typeface="ＭＳ Ｐゴシック"/>
            </a:rPr>
            <a:t>手順としては、</a:t>
          </a:r>
        </a:p>
        <a:p>
          <a:r>
            <a:rPr kumimoji="1" lang="ja-JP" altLang="en-US" sz="1200" b="0">
              <a:latin typeface="ＭＳ Ｐゴシック"/>
              <a:ea typeface="ＭＳ Ｐゴシック"/>
            </a:rPr>
            <a:t>別紙２（所要額精算書）</a:t>
          </a:r>
        </a:p>
        <a:p>
          <a:r>
            <a:rPr kumimoji="1" lang="ja-JP" altLang="en-US" sz="1200" b="0">
              <a:latin typeface="ＭＳ Ｐゴシック"/>
              <a:ea typeface="ＭＳ Ｐゴシック"/>
            </a:rPr>
            <a:t>→様式第２号（実績報告書）</a:t>
          </a:r>
        </a:p>
        <a:p>
          <a:r>
            <a:rPr kumimoji="1" lang="ja-JP" altLang="en-US" sz="1200" b="0">
              <a:latin typeface="ＭＳ Ｐゴシック"/>
              <a:ea typeface="ＭＳ Ｐゴシック"/>
            </a:rPr>
            <a:t>の順に作成を進めてください。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452120</xdr:colOff>
      <xdr:row>15</xdr:row>
      <xdr:rowOff>81915</xdr:rowOff>
    </xdr:from>
    <xdr:to>
      <xdr:col>58</xdr:col>
      <xdr:colOff>3810</xdr:colOff>
      <xdr:row>17</xdr:row>
      <xdr:rowOff>46355</xdr:rowOff>
    </xdr:to>
    <xdr:sp macro="" textlink="">
      <xdr:nvSpPr>
        <xdr:cNvPr id="29714" name="テキスト 3">
          <a:extLst>
            <a:ext uri="{FF2B5EF4-FFF2-40B4-BE49-F238E27FC236}">
              <a16:creationId xmlns:a16="http://schemas.microsoft.com/office/drawing/2014/main" id="{00000000-0008-0000-0100-000012740000}"/>
            </a:ext>
          </a:extLst>
        </xdr:cNvPr>
        <xdr:cNvSpPr txBox="1"/>
      </xdr:nvSpPr>
      <xdr:spPr>
        <a:xfrm>
          <a:off x="7291070" y="3901440"/>
          <a:ext cx="3068320" cy="47879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/>
        <a:lstStyle/>
        <a:p>
          <a:r>
            <a:rPr kumimoji="1" lang="ja-JP" altLang="en-US" sz="900">
              <a:latin typeface="ＭＳ Ｐ明朝"/>
              <a:ea typeface="ＭＳ Ｐ明朝"/>
            </a:rPr>
            <a:t>今回の補助金を活用し導入する機材について、施設基準の項目ごとに製品名と支払額（税抜き）を記載してください。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F48"/>
  <sheetViews>
    <sheetView showZeros="0" view="pageBreakPreview" zoomScale="80" zoomScaleNormal="120" zoomScaleSheetLayoutView="80" workbookViewId="0">
      <selection activeCell="W8" sqref="W8:AK8"/>
    </sheetView>
  </sheetViews>
  <sheetFormatPr defaultColWidth="2.26953125" defaultRowHeight="12" x14ac:dyDescent="0.2"/>
  <cols>
    <col min="1" max="1" width="2.6328125" style="1" customWidth="1"/>
    <col min="2" max="2" width="2.26953125" style="1"/>
    <col min="3" max="3" width="2.453125" style="1" bestFit="1" customWidth="1"/>
    <col min="4" max="16384" width="2.26953125" style="1"/>
  </cols>
  <sheetData>
    <row r="1" spans="1:39" ht="13" x14ac:dyDescent="0.2">
      <c r="A1" s="3" t="s">
        <v>152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</row>
    <row r="2" spans="1:39" ht="22.5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</row>
    <row r="3" spans="1:39" ht="13" x14ac:dyDescent="0.2">
      <c r="A3" s="5"/>
      <c r="B3" s="10"/>
      <c r="C3" s="14"/>
      <c r="D3" s="14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20"/>
      <c r="AC3" s="6" t="s">
        <v>79</v>
      </c>
      <c r="AD3" s="193"/>
      <c r="AE3" s="193"/>
      <c r="AF3" s="24" t="s">
        <v>80</v>
      </c>
      <c r="AG3" s="193"/>
      <c r="AH3" s="193"/>
      <c r="AI3" s="24" t="s">
        <v>81</v>
      </c>
      <c r="AJ3" s="193"/>
      <c r="AK3" s="193"/>
      <c r="AL3" s="24" t="s">
        <v>82</v>
      </c>
      <c r="AM3" s="4"/>
    </row>
    <row r="4" spans="1:39" ht="45" customHeight="1" x14ac:dyDescent="0.2">
      <c r="A4" s="5"/>
      <c r="B4" s="10"/>
      <c r="C4" s="14"/>
      <c r="D4" s="14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</row>
    <row r="5" spans="1:39" ht="18" customHeight="1" x14ac:dyDescent="0.2">
      <c r="A5" s="194" t="s">
        <v>75</v>
      </c>
      <c r="B5" s="194"/>
      <c r="C5" s="194"/>
      <c r="D5" s="194"/>
      <c r="E5" s="194"/>
      <c r="F5" s="194"/>
      <c r="G5" s="194"/>
      <c r="H5" s="5" t="s">
        <v>91</v>
      </c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</row>
    <row r="6" spans="1:39" ht="45" customHeight="1" x14ac:dyDescent="0.2">
      <c r="A6" s="7"/>
      <c r="B6" s="7"/>
      <c r="C6" s="7"/>
      <c r="D6" s="7"/>
      <c r="E6" s="7"/>
      <c r="F6" s="7"/>
      <c r="G6" s="7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</row>
    <row r="7" spans="1:39" ht="15.75" customHeight="1" x14ac:dyDescent="0.2">
      <c r="A7" s="7"/>
      <c r="B7" s="7"/>
      <c r="C7" s="7"/>
      <c r="D7" s="7"/>
      <c r="E7" s="7"/>
      <c r="F7" s="7"/>
      <c r="G7" s="7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7" t="s">
        <v>123</v>
      </c>
      <c r="W7" s="195"/>
      <c r="X7" s="195"/>
      <c r="Y7" s="195"/>
      <c r="Z7" s="195"/>
      <c r="AA7" s="195"/>
      <c r="AB7" s="195"/>
      <c r="AC7" s="195"/>
      <c r="AD7" s="195"/>
      <c r="AE7" s="195"/>
      <c r="AF7" s="195"/>
      <c r="AG7" s="195"/>
      <c r="AH7" s="195"/>
      <c r="AI7" s="195"/>
      <c r="AJ7" s="195"/>
      <c r="AK7" s="195"/>
      <c r="AL7" s="5"/>
      <c r="AM7" s="5"/>
    </row>
    <row r="8" spans="1:39" ht="15.75" customHeight="1" x14ac:dyDescent="0.2">
      <c r="A8" s="7"/>
      <c r="B8" s="7"/>
      <c r="C8" s="7"/>
      <c r="D8" s="7"/>
      <c r="E8" s="7"/>
      <c r="F8" s="7"/>
      <c r="G8" s="7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7" t="s">
        <v>155</v>
      </c>
      <c r="W8" s="189"/>
      <c r="X8" s="189"/>
      <c r="Y8" s="189"/>
      <c r="Z8" s="189"/>
      <c r="AA8" s="189"/>
      <c r="AB8" s="189"/>
      <c r="AC8" s="189"/>
      <c r="AD8" s="189"/>
      <c r="AE8" s="189"/>
      <c r="AF8" s="189"/>
      <c r="AG8" s="189"/>
      <c r="AH8" s="189"/>
      <c r="AI8" s="189"/>
      <c r="AJ8" s="189"/>
      <c r="AK8" s="189"/>
      <c r="AL8" s="7"/>
      <c r="AM8" s="5"/>
    </row>
    <row r="9" spans="1:39" ht="15.75" customHeight="1" x14ac:dyDescent="0.2">
      <c r="A9" s="7"/>
      <c r="B9" s="7"/>
      <c r="C9" s="7"/>
      <c r="D9" s="7"/>
      <c r="E9" s="7"/>
      <c r="F9" s="7"/>
      <c r="G9" s="7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7" t="s">
        <v>5</v>
      </c>
      <c r="W9" s="189"/>
      <c r="X9" s="189"/>
      <c r="Y9" s="189"/>
      <c r="Z9" s="189"/>
      <c r="AA9" s="189"/>
      <c r="AB9" s="189"/>
      <c r="AC9" s="189"/>
      <c r="AD9" s="189"/>
      <c r="AE9" s="189"/>
      <c r="AF9" s="189"/>
      <c r="AG9" s="189"/>
      <c r="AH9" s="189"/>
      <c r="AI9" s="189"/>
      <c r="AJ9" s="189"/>
      <c r="AK9" s="189"/>
      <c r="AL9" s="28"/>
      <c r="AM9" s="5"/>
    </row>
    <row r="10" spans="1:39" ht="40.5" customHeight="1" x14ac:dyDescent="0.2">
      <c r="A10" s="7"/>
      <c r="B10" s="7"/>
      <c r="C10" s="7"/>
      <c r="D10" s="7"/>
      <c r="E10" s="7"/>
      <c r="F10" s="7"/>
      <c r="G10" s="7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</row>
    <row r="11" spans="1:39" ht="33" customHeight="1" x14ac:dyDescent="0.2">
      <c r="A11" s="190" t="s">
        <v>56</v>
      </c>
      <c r="B11" s="190"/>
      <c r="C11" s="190"/>
      <c r="D11" s="190"/>
      <c r="E11" s="190"/>
      <c r="F11" s="190"/>
      <c r="G11" s="190"/>
      <c r="H11" s="190"/>
      <c r="I11" s="190"/>
      <c r="J11" s="190"/>
      <c r="K11" s="190"/>
      <c r="L11" s="190"/>
      <c r="M11" s="190"/>
      <c r="N11" s="190"/>
      <c r="O11" s="190"/>
      <c r="P11" s="190"/>
      <c r="Q11" s="190"/>
      <c r="R11" s="190"/>
      <c r="S11" s="190"/>
      <c r="T11" s="190"/>
      <c r="U11" s="190"/>
      <c r="V11" s="190"/>
      <c r="W11" s="190"/>
      <c r="X11" s="190"/>
      <c r="Y11" s="190"/>
      <c r="Z11" s="190"/>
      <c r="AA11" s="190"/>
      <c r="AB11" s="190"/>
      <c r="AC11" s="190"/>
      <c r="AD11" s="190"/>
      <c r="AE11" s="190"/>
      <c r="AF11" s="190"/>
      <c r="AG11" s="190"/>
      <c r="AH11" s="190"/>
      <c r="AI11" s="190"/>
      <c r="AJ11" s="190"/>
      <c r="AK11" s="190"/>
      <c r="AL11" s="190"/>
      <c r="AM11" s="190"/>
    </row>
    <row r="12" spans="1:39" ht="19.5" customHeight="1" x14ac:dyDescent="0.2">
      <c r="A12" s="191" t="s">
        <v>83</v>
      </c>
      <c r="B12" s="191"/>
      <c r="C12" s="191"/>
      <c r="D12" s="191"/>
      <c r="E12" s="191"/>
      <c r="F12" s="191"/>
      <c r="G12" s="191"/>
      <c r="H12" s="191"/>
      <c r="I12" s="191"/>
      <c r="J12" s="191"/>
      <c r="K12" s="191"/>
      <c r="L12" s="191"/>
      <c r="M12" s="191"/>
      <c r="N12" s="191"/>
      <c r="O12" s="191"/>
      <c r="P12" s="191"/>
      <c r="Q12" s="191"/>
      <c r="R12" s="191"/>
      <c r="S12" s="191"/>
      <c r="T12" s="191"/>
      <c r="U12" s="191"/>
      <c r="V12" s="191"/>
      <c r="W12" s="191"/>
      <c r="X12" s="191"/>
      <c r="Y12" s="191"/>
      <c r="Z12" s="191"/>
      <c r="AA12" s="191"/>
      <c r="AB12" s="191"/>
      <c r="AC12" s="191"/>
      <c r="AD12" s="191"/>
      <c r="AE12" s="191"/>
      <c r="AF12" s="191"/>
      <c r="AG12" s="191"/>
      <c r="AH12" s="191"/>
      <c r="AI12" s="191"/>
      <c r="AJ12" s="191"/>
      <c r="AK12" s="191"/>
      <c r="AL12" s="191"/>
      <c r="AM12" s="191"/>
    </row>
    <row r="13" spans="1:39" ht="29.25" customHeight="1" x14ac:dyDescent="0.2">
      <c r="A13" s="192"/>
      <c r="B13" s="192"/>
      <c r="C13" s="192"/>
      <c r="D13" s="192"/>
      <c r="E13" s="192"/>
      <c r="F13" s="192"/>
      <c r="G13" s="192"/>
      <c r="H13" s="192"/>
      <c r="I13" s="192"/>
      <c r="J13" s="192"/>
      <c r="K13" s="192"/>
      <c r="L13" s="192"/>
      <c r="M13" s="192"/>
      <c r="N13" s="192"/>
      <c r="O13" s="192"/>
      <c r="P13" s="192"/>
      <c r="Q13" s="192"/>
      <c r="R13" s="192"/>
      <c r="S13" s="192"/>
      <c r="T13" s="192"/>
      <c r="U13" s="192"/>
      <c r="V13" s="192"/>
      <c r="W13" s="192"/>
      <c r="X13" s="192"/>
      <c r="Y13" s="192"/>
      <c r="Z13" s="192"/>
      <c r="AA13" s="192"/>
      <c r="AB13" s="192"/>
      <c r="AC13" s="192"/>
      <c r="AD13" s="192"/>
      <c r="AE13" s="192"/>
      <c r="AF13" s="192"/>
      <c r="AG13" s="192"/>
      <c r="AH13" s="192"/>
      <c r="AI13" s="192"/>
      <c r="AJ13" s="192"/>
      <c r="AK13" s="192"/>
      <c r="AL13" s="192"/>
      <c r="AM13" s="192"/>
    </row>
    <row r="14" spans="1:39" ht="13" x14ac:dyDescent="0.2">
      <c r="A14" s="5" t="s">
        <v>129</v>
      </c>
      <c r="B14" s="10"/>
      <c r="C14" s="14"/>
      <c r="D14" s="14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</row>
    <row r="15" spans="1:39" ht="13" x14ac:dyDescent="0.2">
      <c r="A15" s="5" t="s">
        <v>130</v>
      </c>
      <c r="B15" s="5"/>
      <c r="C15" s="4"/>
      <c r="D15" s="4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</row>
    <row r="16" spans="1:39" ht="24" customHeight="1" x14ac:dyDescent="0.2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</row>
    <row r="17" spans="1:58" ht="17.25" customHeight="1" x14ac:dyDescent="0.2">
      <c r="A17" s="5"/>
      <c r="C17" s="1" t="s">
        <v>74</v>
      </c>
      <c r="I17" s="16"/>
      <c r="J17" s="16"/>
      <c r="K17" s="16"/>
      <c r="L17" s="16"/>
      <c r="M17" s="16"/>
      <c r="N17" s="16"/>
      <c r="O17" s="16"/>
      <c r="P17" s="16"/>
      <c r="Q17" s="16" t="s">
        <v>68</v>
      </c>
      <c r="R17" s="188">
        <f>('（別紙２）所要額精算書'!N34)/1000</f>
        <v>0</v>
      </c>
      <c r="S17" s="188"/>
      <c r="T17" s="188"/>
      <c r="U17" s="188"/>
      <c r="V17" s="188"/>
      <c r="W17" s="188"/>
      <c r="X17" s="188"/>
      <c r="Y17" s="188"/>
      <c r="Z17" s="11" t="s">
        <v>0</v>
      </c>
      <c r="AA17" s="11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P17" s="29"/>
      <c r="AQ17" s="22"/>
      <c r="AR17" s="22"/>
      <c r="AS17" s="22"/>
      <c r="AT17" s="22"/>
      <c r="AU17" s="22"/>
      <c r="AV17" s="22"/>
      <c r="AW17" s="22"/>
      <c r="AX17" s="22"/>
      <c r="AY17" s="22"/>
      <c r="AZ17" s="22"/>
      <c r="BA17" s="22"/>
      <c r="BB17" s="22"/>
      <c r="BC17" s="22"/>
      <c r="BD17" s="22"/>
      <c r="BE17" s="22"/>
      <c r="BF17" s="22"/>
    </row>
    <row r="18" spans="1:58" ht="17.25" customHeight="1" x14ac:dyDescent="0.2">
      <c r="A18" s="5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</row>
    <row r="19" spans="1:58" ht="17.25" customHeight="1" x14ac:dyDescent="0.2">
      <c r="A19" s="5"/>
      <c r="C19" s="1" t="s">
        <v>84</v>
      </c>
      <c r="I19" s="16"/>
      <c r="J19" s="16"/>
      <c r="K19" s="16"/>
      <c r="L19" s="16"/>
      <c r="M19" s="16"/>
      <c r="N19" s="16"/>
      <c r="O19" s="16"/>
      <c r="P19" s="16"/>
      <c r="Q19" s="16" t="s">
        <v>68</v>
      </c>
      <c r="R19" s="188">
        <f>('（別紙２）所要額精算書'!N35)/1000</f>
        <v>0</v>
      </c>
      <c r="S19" s="188"/>
      <c r="T19" s="188"/>
      <c r="U19" s="188"/>
      <c r="V19" s="188"/>
      <c r="W19" s="188"/>
      <c r="X19" s="188"/>
      <c r="Y19" s="188"/>
      <c r="Z19" s="11" t="s">
        <v>0</v>
      </c>
      <c r="AA19" s="11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P19" s="29"/>
      <c r="AQ19" s="22"/>
      <c r="AR19" s="22"/>
      <c r="AS19" s="22"/>
      <c r="AT19" s="22"/>
      <c r="AU19" s="22"/>
      <c r="AV19" s="22"/>
      <c r="AW19" s="22"/>
      <c r="AX19" s="22"/>
      <c r="AY19" s="22"/>
      <c r="AZ19" s="22"/>
      <c r="BA19" s="22"/>
      <c r="BB19" s="22"/>
      <c r="BC19" s="22"/>
      <c r="BD19" s="22"/>
      <c r="BE19" s="22"/>
      <c r="BF19" s="22"/>
    </row>
    <row r="20" spans="1:58" ht="17.25" customHeight="1" x14ac:dyDescent="0.2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</row>
    <row r="21" spans="1:58" ht="17.25" customHeight="1" x14ac:dyDescent="0.2">
      <c r="A21" s="5"/>
      <c r="C21" s="1" t="s">
        <v>85</v>
      </c>
      <c r="I21" s="16"/>
      <c r="J21" s="16"/>
      <c r="K21" s="16"/>
      <c r="L21" s="16"/>
      <c r="M21" s="16"/>
      <c r="N21" s="16"/>
      <c r="O21" s="16"/>
      <c r="P21" s="16"/>
      <c r="Q21" s="16" t="s">
        <v>68</v>
      </c>
      <c r="R21" s="188">
        <f>R19-R17</f>
        <v>0</v>
      </c>
      <c r="S21" s="188"/>
      <c r="T21" s="188"/>
      <c r="U21" s="188"/>
      <c r="V21" s="188"/>
      <c r="W21" s="188"/>
      <c r="X21" s="188"/>
      <c r="Y21" s="188"/>
      <c r="Z21" s="11" t="s">
        <v>0</v>
      </c>
      <c r="AA21" s="11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P21" s="29"/>
      <c r="AQ21" s="22"/>
      <c r="AR21" s="22"/>
      <c r="AS21" s="22"/>
      <c r="AT21" s="22"/>
      <c r="AU21" s="22"/>
      <c r="AV21" s="22"/>
      <c r="AW21" s="22"/>
      <c r="AX21" s="22"/>
      <c r="AY21" s="22"/>
      <c r="AZ21" s="22"/>
      <c r="BA21" s="22"/>
      <c r="BB21" s="22"/>
      <c r="BC21" s="22"/>
      <c r="BD21" s="22"/>
      <c r="BE21" s="22"/>
      <c r="BF21" s="22"/>
    </row>
    <row r="22" spans="1:58" ht="17.25" customHeight="1" x14ac:dyDescent="0.2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</row>
    <row r="23" spans="1:58" ht="17.25" customHeight="1" x14ac:dyDescent="0.2">
      <c r="A23" s="5"/>
      <c r="C23" s="1" t="s">
        <v>86</v>
      </c>
      <c r="I23" s="16"/>
      <c r="J23" s="16"/>
      <c r="K23" s="16"/>
      <c r="L23" s="16"/>
      <c r="M23" s="16"/>
      <c r="N23" s="16"/>
      <c r="O23" s="16"/>
      <c r="P23" s="16"/>
      <c r="Q23" s="16" t="s">
        <v>87</v>
      </c>
      <c r="R23" s="17"/>
      <c r="S23" s="187"/>
      <c r="T23" s="187"/>
      <c r="U23" s="17" t="s">
        <v>80</v>
      </c>
      <c r="V23" s="187"/>
      <c r="W23" s="187"/>
      <c r="X23" s="17" t="s">
        <v>88</v>
      </c>
      <c r="Y23" s="187"/>
      <c r="Z23" s="187"/>
      <c r="AA23" s="11" t="s">
        <v>82</v>
      </c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P23" s="29"/>
      <c r="AQ23" s="22"/>
      <c r="AR23" s="22"/>
      <c r="AS23" s="22"/>
      <c r="AT23" s="22"/>
      <c r="AU23" s="22"/>
      <c r="AV23" s="22"/>
      <c r="AW23" s="22"/>
      <c r="AX23" s="22"/>
      <c r="AY23" s="22"/>
      <c r="AZ23" s="22"/>
      <c r="BA23" s="22"/>
      <c r="BB23" s="22"/>
      <c r="BC23" s="22"/>
      <c r="BD23" s="22"/>
      <c r="BE23" s="22"/>
      <c r="BF23" s="22"/>
    </row>
    <row r="24" spans="1:58" ht="17.25" customHeight="1" x14ac:dyDescent="0.2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</row>
    <row r="25" spans="1:58" ht="17.25" customHeight="1" x14ac:dyDescent="0.2">
      <c r="A25" s="5"/>
      <c r="C25" s="1" t="s">
        <v>46</v>
      </c>
      <c r="I25" s="16"/>
      <c r="J25" s="16"/>
      <c r="K25" s="16"/>
      <c r="L25" s="16"/>
      <c r="M25" s="16"/>
      <c r="N25" s="16"/>
      <c r="O25" s="16"/>
      <c r="P25" s="16"/>
      <c r="Q25" s="16" t="s">
        <v>92</v>
      </c>
      <c r="R25" s="17"/>
      <c r="S25" s="17"/>
      <c r="T25" s="17"/>
      <c r="U25" s="17" t="s">
        <v>59</v>
      </c>
      <c r="V25" s="186"/>
      <c r="W25" s="186"/>
      <c r="X25" s="186"/>
      <c r="Y25" s="17" t="s">
        <v>59</v>
      </c>
      <c r="Z25" s="187"/>
      <c r="AA25" s="187"/>
      <c r="AB25" s="16"/>
      <c r="AC25" s="22"/>
      <c r="AD25" s="5"/>
      <c r="AE25" s="5"/>
      <c r="AF25" s="5"/>
      <c r="AG25" s="5"/>
      <c r="AH25" s="5"/>
      <c r="AI25" s="5"/>
      <c r="AJ25" s="5"/>
      <c r="AK25" s="5"/>
      <c r="AL25" s="5"/>
      <c r="AM25" s="5"/>
      <c r="AP25" s="29"/>
      <c r="AQ25" s="22"/>
      <c r="AR25" s="22"/>
      <c r="AS25" s="22"/>
      <c r="AT25" s="22"/>
      <c r="AU25" s="22"/>
      <c r="AV25" s="22"/>
      <c r="AW25" s="22"/>
      <c r="AX25" s="22"/>
      <c r="AY25" s="22"/>
      <c r="AZ25" s="22"/>
      <c r="BA25" s="22"/>
      <c r="BB25" s="22"/>
      <c r="BC25" s="22"/>
      <c r="BD25" s="22"/>
      <c r="BE25" s="22"/>
      <c r="BF25" s="22"/>
    </row>
    <row r="26" spans="1:58" ht="17.25" customHeight="1" x14ac:dyDescent="0.2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</row>
    <row r="27" spans="1:58" ht="17.25" customHeight="1" x14ac:dyDescent="0.2">
      <c r="A27" s="5"/>
      <c r="C27" s="1" t="s">
        <v>89</v>
      </c>
      <c r="I27" s="16"/>
      <c r="J27" s="16"/>
      <c r="K27" s="16"/>
      <c r="L27" s="16"/>
      <c r="M27" s="16"/>
      <c r="N27" s="16"/>
      <c r="O27" s="16"/>
      <c r="P27" s="16"/>
      <c r="Q27" s="16" t="s">
        <v>87</v>
      </c>
      <c r="R27" s="17"/>
      <c r="S27" s="187"/>
      <c r="T27" s="187"/>
      <c r="U27" s="17" t="s">
        <v>80</v>
      </c>
      <c r="V27" s="187"/>
      <c r="W27" s="187"/>
      <c r="X27" s="17" t="s">
        <v>88</v>
      </c>
      <c r="Y27" s="187"/>
      <c r="Z27" s="187"/>
      <c r="AA27" s="11" t="s">
        <v>82</v>
      </c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P27" s="29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</row>
    <row r="28" spans="1:58" x14ac:dyDescent="0.2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</row>
    <row r="29" spans="1:58" s="2" customFormat="1" ht="13" x14ac:dyDescent="0.2">
      <c r="A29" s="5" t="s">
        <v>69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</row>
    <row r="30" spans="1:58" s="2" customFormat="1" ht="13" x14ac:dyDescent="0.2">
      <c r="A30" s="5"/>
      <c r="B30" s="12" t="s">
        <v>151</v>
      </c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</row>
    <row r="31" spans="1:58" s="2" customFormat="1" ht="13" x14ac:dyDescent="0.2">
      <c r="A31" s="5"/>
      <c r="B31" s="12" t="s">
        <v>131</v>
      </c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</row>
    <row r="32" spans="1:58" ht="13" x14ac:dyDescent="0.2">
      <c r="A32" s="9"/>
      <c r="B32" s="5" t="s">
        <v>72</v>
      </c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</row>
    <row r="33" spans="1:39" ht="13" x14ac:dyDescent="0.2">
      <c r="A33" s="9"/>
      <c r="B33" s="5"/>
      <c r="C33" s="9"/>
      <c r="D33" s="9" t="s">
        <v>73</v>
      </c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</row>
    <row r="34" spans="1:39" x14ac:dyDescent="0.2">
      <c r="A34" s="9"/>
      <c r="B34" s="9"/>
      <c r="C34" s="9"/>
      <c r="D34" s="9" t="s">
        <v>78</v>
      </c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</row>
    <row r="35" spans="1:39" x14ac:dyDescent="0.2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</row>
    <row r="36" spans="1:39" x14ac:dyDescent="0.2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 t="s">
        <v>90</v>
      </c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</row>
    <row r="37" spans="1:39" ht="6" customHeight="1" x14ac:dyDescent="0.2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X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</row>
    <row r="38" spans="1:39" x14ac:dyDescent="0.2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172" t="s">
        <v>132</v>
      </c>
      <c r="V38" s="173"/>
      <c r="W38" s="173"/>
      <c r="X38" s="173"/>
      <c r="Y38" s="173"/>
      <c r="Z38" s="173"/>
      <c r="AA38" s="173"/>
      <c r="AB38" s="180"/>
      <c r="AC38" s="23" t="s">
        <v>70</v>
      </c>
      <c r="AD38" s="182"/>
      <c r="AE38" s="182"/>
      <c r="AF38" s="25" t="s">
        <v>93</v>
      </c>
      <c r="AG38" s="182"/>
      <c r="AH38" s="182"/>
      <c r="AI38" s="182"/>
      <c r="AJ38" s="26"/>
      <c r="AK38" s="27"/>
      <c r="AL38" s="9"/>
      <c r="AM38" s="9"/>
    </row>
    <row r="39" spans="1:39" ht="18" customHeight="1" x14ac:dyDescent="0.15">
      <c r="A39" s="9"/>
      <c r="B39" s="13"/>
      <c r="C39" s="15"/>
      <c r="D39" s="15"/>
      <c r="E39" s="15"/>
      <c r="F39" s="15"/>
      <c r="G39" s="15"/>
      <c r="H39" s="15"/>
      <c r="I39" s="15"/>
      <c r="J39" s="15"/>
      <c r="K39" s="9"/>
      <c r="L39" s="9"/>
      <c r="M39" s="9"/>
      <c r="N39" s="9"/>
      <c r="O39" s="9"/>
      <c r="P39" s="9"/>
      <c r="Q39" s="9"/>
      <c r="R39" s="9"/>
      <c r="S39" s="9"/>
      <c r="T39" s="9"/>
      <c r="U39" s="174"/>
      <c r="V39" s="175"/>
      <c r="W39" s="175"/>
      <c r="X39" s="175"/>
      <c r="Y39" s="175"/>
      <c r="Z39" s="175"/>
      <c r="AA39" s="175"/>
      <c r="AB39" s="181"/>
      <c r="AC39" s="183"/>
      <c r="AD39" s="183"/>
      <c r="AE39" s="183"/>
      <c r="AF39" s="183"/>
      <c r="AG39" s="183"/>
      <c r="AH39" s="183"/>
      <c r="AI39" s="183"/>
      <c r="AJ39" s="183"/>
      <c r="AK39" s="183"/>
      <c r="AL39" s="9"/>
      <c r="AM39" s="9"/>
    </row>
    <row r="40" spans="1:39" ht="18.75" customHeight="1" x14ac:dyDescent="0.2">
      <c r="A40" s="9"/>
      <c r="B40" s="171"/>
      <c r="C40" s="171"/>
      <c r="D40" s="171"/>
      <c r="E40" s="171"/>
      <c r="F40" s="171"/>
      <c r="G40" s="171"/>
      <c r="H40" s="171"/>
      <c r="I40" s="171"/>
      <c r="J40" s="171"/>
      <c r="K40" s="9"/>
      <c r="L40" s="9"/>
      <c r="M40" s="9"/>
      <c r="N40" s="9"/>
      <c r="O40" s="9"/>
      <c r="P40" s="9"/>
      <c r="Q40" s="9"/>
      <c r="R40" s="9"/>
      <c r="S40" s="9"/>
      <c r="T40" s="9"/>
      <c r="U40" s="184" t="s">
        <v>76</v>
      </c>
      <c r="V40" s="185"/>
      <c r="W40" s="185"/>
      <c r="X40" s="185"/>
      <c r="Y40" s="185"/>
      <c r="Z40" s="185"/>
      <c r="AA40" s="185"/>
      <c r="AB40" s="21"/>
      <c r="AC40" s="179"/>
      <c r="AD40" s="179"/>
      <c r="AE40" s="179"/>
      <c r="AF40" s="179"/>
      <c r="AG40" s="179"/>
      <c r="AH40" s="179"/>
      <c r="AI40" s="179"/>
      <c r="AJ40" s="179"/>
      <c r="AK40" s="179"/>
      <c r="AL40" s="9"/>
      <c r="AM40" s="9"/>
    </row>
    <row r="41" spans="1:39" ht="18.75" customHeight="1" x14ac:dyDescent="0.2">
      <c r="A41" s="9"/>
      <c r="B41" s="171"/>
      <c r="C41" s="171"/>
      <c r="D41" s="171"/>
      <c r="E41" s="171"/>
      <c r="F41" s="171"/>
      <c r="G41" s="171"/>
      <c r="H41" s="171"/>
      <c r="I41" s="171"/>
      <c r="J41" s="171"/>
      <c r="K41" s="9"/>
      <c r="L41" s="9"/>
      <c r="M41" s="9"/>
      <c r="N41" s="9"/>
      <c r="O41" s="9"/>
      <c r="P41" s="9"/>
      <c r="Q41" s="9"/>
      <c r="R41" s="9"/>
      <c r="S41" s="9"/>
      <c r="T41" s="9"/>
      <c r="U41" s="172" t="s">
        <v>77</v>
      </c>
      <c r="V41" s="173"/>
      <c r="W41" s="173"/>
      <c r="X41" s="18"/>
      <c r="Y41" s="176" t="s">
        <v>16</v>
      </c>
      <c r="Z41" s="177"/>
      <c r="AA41" s="177"/>
      <c r="AB41" s="178"/>
      <c r="AC41" s="179"/>
      <c r="AD41" s="179"/>
      <c r="AE41" s="179"/>
      <c r="AF41" s="179"/>
      <c r="AG41" s="179"/>
      <c r="AH41" s="179"/>
      <c r="AI41" s="179"/>
      <c r="AJ41" s="179"/>
      <c r="AK41" s="179"/>
      <c r="AL41" s="9"/>
      <c r="AM41" s="9"/>
    </row>
    <row r="42" spans="1:39" ht="18.75" customHeight="1" x14ac:dyDescent="0.2">
      <c r="A42" s="9"/>
      <c r="B42" s="171"/>
      <c r="C42" s="171"/>
      <c r="D42" s="171"/>
      <c r="E42" s="171"/>
      <c r="F42" s="171"/>
      <c r="G42" s="171"/>
      <c r="H42" s="171"/>
      <c r="I42" s="171"/>
      <c r="J42" s="171"/>
      <c r="K42" s="9"/>
      <c r="L42" s="9"/>
      <c r="M42" s="9"/>
      <c r="N42" s="9"/>
      <c r="O42" s="9"/>
      <c r="P42" s="9"/>
      <c r="Q42" s="9"/>
      <c r="R42" s="9"/>
      <c r="S42" s="9"/>
      <c r="T42" s="9"/>
      <c r="U42" s="174"/>
      <c r="V42" s="175"/>
      <c r="W42" s="175"/>
      <c r="X42" s="19"/>
      <c r="Y42" s="176" t="s">
        <v>67</v>
      </c>
      <c r="Z42" s="177"/>
      <c r="AA42" s="177"/>
      <c r="AB42" s="178"/>
      <c r="AC42" s="179"/>
      <c r="AD42" s="179"/>
      <c r="AE42" s="179"/>
      <c r="AF42" s="179"/>
      <c r="AG42" s="179"/>
      <c r="AH42" s="179"/>
      <c r="AI42" s="179"/>
      <c r="AJ42" s="179"/>
      <c r="AK42" s="179"/>
      <c r="AL42" s="9"/>
      <c r="AM42" s="9"/>
    </row>
    <row r="43" spans="1:39" ht="18.75" customHeight="1" x14ac:dyDescent="0.2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</row>
    <row r="44" spans="1:39" x14ac:dyDescent="0.2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</row>
    <row r="45" spans="1:39" x14ac:dyDescent="0.2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</row>
    <row r="46" spans="1:39" x14ac:dyDescent="0.2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</row>
    <row r="47" spans="1:39" x14ac:dyDescent="0.2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</row>
    <row r="48" spans="1:39" x14ac:dyDescent="0.2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</row>
  </sheetData>
  <mergeCells count="38">
    <mergeCell ref="AD3:AE3"/>
    <mergeCell ref="AG3:AH3"/>
    <mergeCell ref="AJ3:AK3"/>
    <mergeCell ref="A5:G5"/>
    <mergeCell ref="W7:AK7"/>
    <mergeCell ref="W8:AK8"/>
    <mergeCell ref="W9:AK9"/>
    <mergeCell ref="A11:AM11"/>
    <mergeCell ref="A12:AM12"/>
    <mergeCell ref="A13:AM13"/>
    <mergeCell ref="R17:Y17"/>
    <mergeCell ref="R19:Y19"/>
    <mergeCell ref="R21:Y21"/>
    <mergeCell ref="S23:T23"/>
    <mergeCell ref="V23:W23"/>
    <mergeCell ref="Y23:Z23"/>
    <mergeCell ref="V25:X25"/>
    <mergeCell ref="Z25:AA25"/>
    <mergeCell ref="S27:T27"/>
    <mergeCell ref="V27:W27"/>
    <mergeCell ref="Y27:Z27"/>
    <mergeCell ref="B40:D40"/>
    <mergeCell ref="E40:G40"/>
    <mergeCell ref="H40:J40"/>
    <mergeCell ref="U40:AA40"/>
    <mergeCell ref="AC40:AK40"/>
    <mergeCell ref="AC41:AK41"/>
    <mergeCell ref="Y42:AB42"/>
    <mergeCell ref="AC42:AK42"/>
    <mergeCell ref="U38:AB39"/>
    <mergeCell ref="AD38:AE38"/>
    <mergeCell ref="AG38:AI38"/>
    <mergeCell ref="AC39:AK39"/>
    <mergeCell ref="B41:D42"/>
    <mergeCell ref="E41:G42"/>
    <mergeCell ref="H41:J42"/>
    <mergeCell ref="U41:W42"/>
    <mergeCell ref="Y41:AB41"/>
  </mergeCells>
  <phoneticPr fontId="3"/>
  <printOptions horizontalCentered="1"/>
  <pageMargins left="0.70866141732283472" right="0.70866141732283472" top="0.94488188976377951" bottom="0.74803149606299213" header="0.31496062992125984" footer="0.31496062992125984"/>
  <pageSetup paperSize="9" scale="98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S88"/>
  <sheetViews>
    <sheetView showGridLines="0" view="pageBreakPreview" zoomScale="80" zoomScaleNormal="120" zoomScaleSheetLayoutView="80" workbookViewId="0">
      <selection activeCell="AU29" sqref="AU29"/>
    </sheetView>
  </sheetViews>
  <sheetFormatPr defaultColWidth="2.1796875" defaultRowHeight="13" x14ac:dyDescent="0.2"/>
  <cols>
    <col min="1" max="1" width="2.90625" style="30" customWidth="1"/>
    <col min="2" max="5" width="2.36328125" style="30" customWidth="1"/>
    <col min="6" max="6" width="2.453125" style="30" bestFit="1" customWidth="1"/>
    <col min="7" max="7" width="2.36328125" style="30" bestFit="1" customWidth="1"/>
    <col min="8" max="8" width="2.1796875" style="30"/>
    <col min="9" max="9" width="3.26953125" style="30" customWidth="1"/>
    <col min="10" max="12" width="2.1796875" style="30"/>
    <col min="13" max="13" width="3" style="30" customWidth="1"/>
    <col min="14" max="39" width="2.1796875" style="30"/>
    <col min="40" max="40" width="6.26953125" style="30" customWidth="1"/>
    <col min="41" max="16384" width="2.1796875" style="30"/>
  </cols>
  <sheetData>
    <row r="1" spans="1:45" ht="17.25" customHeight="1" x14ac:dyDescent="0.2">
      <c r="A1" s="33" t="s">
        <v>128</v>
      </c>
    </row>
    <row r="2" spans="1:45" ht="20.25" customHeight="1" x14ac:dyDescent="0.2">
      <c r="A2" s="282" t="s">
        <v>3</v>
      </c>
      <c r="B2" s="282"/>
      <c r="C2" s="282"/>
      <c r="D2" s="282"/>
      <c r="E2" s="282"/>
      <c r="F2" s="282"/>
      <c r="G2" s="282"/>
      <c r="H2" s="282"/>
      <c r="I2" s="282"/>
      <c r="J2" s="282"/>
      <c r="K2" s="282"/>
      <c r="L2" s="282"/>
      <c r="M2" s="282"/>
      <c r="N2" s="282"/>
      <c r="O2" s="282"/>
      <c r="P2" s="282"/>
      <c r="Q2" s="282"/>
      <c r="R2" s="282"/>
      <c r="S2" s="282"/>
      <c r="T2" s="282"/>
      <c r="U2" s="282"/>
      <c r="V2" s="282"/>
      <c r="W2" s="282"/>
      <c r="X2" s="282"/>
      <c r="Y2" s="282"/>
      <c r="Z2" s="282"/>
      <c r="AA2" s="282"/>
      <c r="AB2" s="282"/>
      <c r="AC2" s="282"/>
      <c r="AD2" s="282"/>
      <c r="AE2" s="282"/>
      <c r="AF2" s="282"/>
      <c r="AG2" s="282"/>
      <c r="AH2" s="282"/>
      <c r="AI2" s="282"/>
      <c r="AJ2" s="282"/>
      <c r="AK2" s="282"/>
      <c r="AL2" s="282"/>
      <c r="AM2" s="282"/>
    </row>
    <row r="3" spans="1:45" ht="10.5" customHeight="1" x14ac:dyDescent="0.2">
      <c r="A3" s="34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</row>
    <row r="4" spans="1:45" ht="20.25" customHeight="1" x14ac:dyDescent="0.2">
      <c r="A4" s="35" t="s">
        <v>133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</row>
    <row r="5" spans="1:45" s="31" customFormat="1" ht="18" customHeight="1" x14ac:dyDescent="0.2">
      <c r="A5" s="36" t="s">
        <v>1</v>
      </c>
      <c r="B5" s="49"/>
      <c r="C5" s="64"/>
      <c r="D5" s="64"/>
      <c r="E5" s="68"/>
      <c r="F5" s="68"/>
      <c r="G5" s="68"/>
      <c r="H5" s="68"/>
      <c r="I5" s="68"/>
      <c r="J5" s="68"/>
      <c r="K5" s="81"/>
      <c r="L5" s="283"/>
      <c r="M5" s="284"/>
      <c r="N5" s="284"/>
      <c r="O5" s="284"/>
      <c r="P5" s="284"/>
      <c r="Q5" s="284"/>
      <c r="R5" s="284"/>
      <c r="S5" s="284"/>
      <c r="T5" s="284"/>
      <c r="U5" s="284"/>
      <c r="V5" s="284"/>
      <c r="W5" s="284"/>
      <c r="X5" s="284"/>
      <c r="Y5" s="284"/>
      <c r="Z5" s="284"/>
      <c r="AA5" s="284"/>
      <c r="AB5" s="284"/>
      <c r="AC5" s="284"/>
      <c r="AD5" s="284"/>
      <c r="AE5" s="284"/>
      <c r="AF5" s="284"/>
      <c r="AG5" s="284"/>
      <c r="AH5" s="284"/>
      <c r="AI5" s="284"/>
      <c r="AJ5" s="284"/>
      <c r="AK5" s="284"/>
      <c r="AL5" s="284"/>
      <c r="AM5" s="285"/>
    </row>
    <row r="6" spans="1:45" s="31" customFormat="1" ht="28.5" customHeight="1" x14ac:dyDescent="0.2">
      <c r="A6" s="37" t="s">
        <v>109</v>
      </c>
      <c r="B6" s="50"/>
      <c r="C6" s="65"/>
      <c r="D6" s="65"/>
      <c r="E6" s="52"/>
      <c r="F6" s="52"/>
      <c r="G6" s="52"/>
      <c r="H6" s="52"/>
      <c r="I6" s="52"/>
      <c r="J6" s="52"/>
      <c r="K6" s="82"/>
      <c r="L6" s="269"/>
      <c r="M6" s="286"/>
      <c r="N6" s="286"/>
      <c r="O6" s="286"/>
      <c r="P6" s="286"/>
      <c r="Q6" s="286"/>
      <c r="R6" s="286"/>
      <c r="S6" s="286"/>
      <c r="T6" s="286"/>
      <c r="U6" s="286"/>
      <c r="V6" s="286"/>
      <c r="W6" s="286"/>
      <c r="X6" s="286"/>
      <c r="Y6" s="286"/>
      <c r="Z6" s="286"/>
      <c r="AA6" s="286"/>
      <c r="AB6" s="286"/>
      <c r="AC6" s="286"/>
      <c r="AD6" s="286"/>
      <c r="AE6" s="286"/>
      <c r="AF6" s="286"/>
      <c r="AG6" s="286"/>
      <c r="AH6" s="286"/>
      <c r="AI6" s="286"/>
      <c r="AJ6" s="286"/>
      <c r="AK6" s="286"/>
      <c r="AL6" s="286"/>
      <c r="AM6" s="287"/>
      <c r="AO6" s="288"/>
      <c r="AP6" s="288"/>
      <c r="AQ6" s="288"/>
      <c r="AR6" s="288"/>
      <c r="AS6" s="288"/>
    </row>
    <row r="7" spans="1:45" s="31" customFormat="1" ht="13.5" customHeight="1" x14ac:dyDescent="0.2">
      <c r="A7" s="218" t="s">
        <v>134</v>
      </c>
      <c r="B7" s="219"/>
      <c r="C7" s="219"/>
      <c r="D7" s="219"/>
      <c r="E7" s="219"/>
      <c r="F7" s="219"/>
      <c r="G7" s="219"/>
      <c r="H7" s="219"/>
      <c r="I7" s="219"/>
      <c r="J7" s="219"/>
      <c r="K7" s="220"/>
      <c r="L7" s="51" t="s">
        <v>2</v>
      </c>
      <c r="M7" s="51"/>
      <c r="N7" s="51"/>
      <c r="O7" s="51"/>
      <c r="P7" s="51"/>
      <c r="Q7" s="289"/>
      <c r="R7" s="289"/>
      <c r="S7" s="51" t="s">
        <v>9</v>
      </c>
      <c r="T7" s="289"/>
      <c r="U7" s="289"/>
      <c r="V7" s="289"/>
      <c r="W7" s="51" t="s">
        <v>14</v>
      </c>
      <c r="X7" s="51"/>
      <c r="Y7" s="51"/>
      <c r="Z7" s="51"/>
      <c r="AA7" s="51"/>
      <c r="AB7" s="51"/>
      <c r="AC7" s="102"/>
      <c r="AD7" s="51"/>
      <c r="AE7" s="51"/>
      <c r="AF7" s="51"/>
      <c r="AG7" s="51"/>
      <c r="AH7" s="51"/>
      <c r="AI7" s="51"/>
      <c r="AJ7" s="51"/>
      <c r="AK7" s="51"/>
      <c r="AL7" s="51"/>
      <c r="AM7" s="106"/>
      <c r="AP7" s="111"/>
      <c r="AQ7" s="111"/>
      <c r="AR7" s="111"/>
      <c r="AS7" s="224"/>
    </row>
    <row r="8" spans="1:45" s="31" customFormat="1" ht="28.5" customHeight="1" x14ac:dyDescent="0.2">
      <c r="A8" s="221"/>
      <c r="B8" s="222"/>
      <c r="C8" s="222"/>
      <c r="D8" s="222"/>
      <c r="E8" s="222"/>
      <c r="F8" s="222"/>
      <c r="G8" s="222"/>
      <c r="H8" s="222"/>
      <c r="I8" s="222"/>
      <c r="J8" s="222"/>
      <c r="K8" s="223"/>
      <c r="L8" s="269"/>
      <c r="M8" s="270"/>
      <c r="N8" s="270"/>
      <c r="O8" s="270"/>
      <c r="P8" s="270"/>
      <c r="Q8" s="270"/>
      <c r="R8" s="270"/>
      <c r="S8" s="270"/>
      <c r="T8" s="270"/>
      <c r="U8" s="270"/>
      <c r="V8" s="270"/>
      <c r="W8" s="270"/>
      <c r="X8" s="270"/>
      <c r="Y8" s="270"/>
      <c r="Z8" s="270"/>
      <c r="AA8" s="270"/>
      <c r="AB8" s="270"/>
      <c r="AC8" s="270"/>
      <c r="AD8" s="270"/>
      <c r="AE8" s="270"/>
      <c r="AF8" s="270"/>
      <c r="AG8" s="270"/>
      <c r="AH8" s="270"/>
      <c r="AI8" s="270"/>
      <c r="AJ8" s="270"/>
      <c r="AK8" s="270"/>
      <c r="AL8" s="270"/>
      <c r="AM8" s="271"/>
      <c r="AO8" s="111"/>
      <c r="AP8" s="111"/>
      <c r="AQ8" s="111"/>
      <c r="AR8" s="111"/>
      <c r="AS8" s="224"/>
    </row>
    <row r="9" spans="1:45" s="31" customFormat="1" ht="20.25" customHeight="1" x14ac:dyDescent="0.2">
      <c r="A9" s="38" t="s">
        <v>15</v>
      </c>
      <c r="B9" s="53"/>
      <c r="C9" s="66"/>
      <c r="D9" s="66"/>
      <c r="E9" s="69"/>
      <c r="F9" s="69"/>
      <c r="G9" s="69"/>
      <c r="H9" s="69"/>
      <c r="I9" s="69"/>
      <c r="J9" s="69"/>
      <c r="K9" s="83"/>
      <c r="L9" s="87" t="s">
        <v>16</v>
      </c>
      <c r="M9" s="69"/>
      <c r="N9" s="69"/>
      <c r="O9" s="69"/>
      <c r="P9" s="69"/>
      <c r="Q9" s="69"/>
      <c r="R9" s="83"/>
      <c r="S9" s="272"/>
      <c r="T9" s="273"/>
      <c r="U9" s="273"/>
      <c r="V9" s="273"/>
      <c r="W9" s="273"/>
      <c r="X9" s="273"/>
      <c r="Y9" s="274"/>
      <c r="Z9" s="87" t="s">
        <v>60</v>
      </c>
      <c r="AA9" s="69"/>
      <c r="AB9" s="69"/>
      <c r="AC9" s="272"/>
      <c r="AD9" s="273"/>
      <c r="AE9" s="273"/>
      <c r="AF9" s="273"/>
      <c r="AG9" s="273"/>
      <c r="AH9" s="273"/>
      <c r="AI9" s="273"/>
      <c r="AJ9" s="273"/>
      <c r="AK9" s="273"/>
      <c r="AL9" s="273"/>
      <c r="AM9" s="275"/>
    </row>
    <row r="10" spans="1:45" s="31" customFormat="1" ht="28.5" customHeight="1" x14ac:dyDescent="0.2">
      <c r="A10" s="39" t="s">
        <v>41</v>
      </c>
      <c r="B10" s="54"/>
      <c r="C10" s="67"/>
      <c r="D10" s="67"/>
      <c r="E10" s="70"/>
      <c r="F10" s="70"/>
      <c r="G10" s="70"/>
      <c r="H10" s="70"/>
      <c r="I10" s="70"/>
      <c r="J10" s="70"/>
      <c r="K10" s="84"/>
      <c r="L10" s="276"/>
      <c r="M10" s="277"/>
      <c r="N10" s="277"/>
      <c r="O10" s="277"/>
      <c r="P10" s="277"/>
      <c r="Q10" s="277"/>
      <c r="R10" s="277"/>
      <c r="S10" s="277"/>
      <c r="T10" s="277"/>
      <c r="U10" s="277"/>
      <c r="V10" s="277"/>
      <c r="W10" s="277"/>
      <c r="X10" s="277"/>
      <c r="Y10" s="277"/>
      <c r="Z10" s="277"/>
      <c r="AA10" s="277"/>
      <c r="AB10" s="277"/>
      <c r="AC10" s="277"/>
      <c r="AD10" s="277"/>
      <c r="AE10" s="277"/>
      <c r="AF10" s="277"/>
      <c r="AG10" s="277"/>
      <c r="AH10" s="277"/>
      <c r="AI10" s="277"/>
      <c r="AJ10" s="277"/>
      <c r="AK10" s="277"/>
      <c r="AL10" s="277"/>
      <c r="AM10" s="278"/>
    </row>
    <row r="11" spans="1:45" s="31" customFormat="1" ht="14.25" customHeight="1" x14ac:dyDescent="0.2">
      <c r="A11" s="40"/>
      <c r="B11" s="55"/>
      <c r="C11" s="8"/>
      <c r="D11" s="8"/>
      <c r="E11" s="55"/>
      <c r="F11" s="55"/>
      <c r="G11" s="55"/>
      <c r="H11" s="55"/>
      <c r="I11" s="55"/>
      <c r="J11" s="55"/>
      <c r="K11" s="55"/>
      <c r="L11" s="88"/>
      <c r="M11" s="88"/>
      <c r="N11" s="88"/>
      <c r="O11" s="88"/>
      <c r="P11" s="88"/>
      <c r="Q11" s="88"/>
      <c r="R11" s="88"/>
      <c r="S11" s="88"/>
      <c r="T11" s="88"/>
      <c r="U11" s="88"/>
      <c r="V11" s="88"/>
      <c r="W11" s="88"/>
      <c r="X11" s="88"/>
      <c r="Y11" s="88"/>
      <c r="Z11" s="88"/>
      <c r="AA11" s="88"/>
      <c r="AB11" s="88"/>
      <c r="AC11" s="88"/>
      <c r="AD11" s="88"/>
      <c r="AE11" s="88"/>
      <c r="AF11" s="88"/>
      <c r="AG11" s="88"/>
      <c r="AH11" s="88"/>
      <c r="AI11" s="88"/>
      <c r="AJ11" s="88"/>
      <c r="AK11" s="88"/>
      <c r="AL11" s="88"/>
      <c r="AM11" s="88"/>
    </row>
    <row r="12" spans="1:45" s="31" customFormat="1" ht="20.25" customHeight="1" x14ac:dyDescent="0.2">
      <c r="A12" s="41" t="s">
        <v>101</v>
      </c>
      <c r="B12" s="55"/>
      <c r="C12" s="8"/>
      <c r="D12" s="8"/>
      <c r="E12" s="55"/>
      <c r="F12" s="55"/>
      <c r="G12" s="55"/>
      <c r="H12" s="55"/>
      <c r="I12" s="55"/>
      <c r="J12" s="55"/>
      <c r="K12" s="55"/>
      <c r="L12" s="88"/>
      <c r="M12" s="88"/>
      <c r="N12" s="88"/>
      <c r="O12" s="88"/>
      <c r="P12" s="88"/>
      <c r="Q12" s="88"/>
      <c r="R12" s="88"/>
      <c r="S12" s="88"/>
      <c r="T12" s="88"/>
      <c r="U12" s="88"/>
      <c r="V12" s="88"/>
      <c r="W12" s="88"/>
      <c r="X12" s="88"/>
      <c r="Y12" s="88"/>
      <c r="Z12" s="88"/>
      <c r="AA12" s="88"/>
      <c r="AB12" s="88"/>
      <c r="AC12" s="88"/>
      <c r="AD12" s="88"/>
      <c r="AE12" s="88"/>
      <c r="AF12" s="88"/>
      <c r="AG12" s="88"/>
      <c r="AH12" s="88"/>
      <c r="AI12" s="88"/>
      <c r="AJ12" s="88"/>
      <c r="AK12" s="88"/>
      <c r="AL12" s="88"/>
      <c r="AM12" s="88"/>
    </row>
    <row r="13" spans="1:45" s="31" customFormat="1" ht="20.25" customHeight="1" x14ac:dyDescent="0.2">
      <c r="A13" s="42"/>
      <c r="B13" s="279" t="s">
        <v>139</v>
      </c>
      <c r="C13" s="280"/>
      <c r="D13" s="280"/>
      <c r="E13" s="280"/>
      <c r="F13" s="280"/>
      <c r="G13" s="280"/>
      <c r="H13" s="280"/>
      <c r="I13" s="280"/>
      <c r="J13" s="280"/>
      <c r="K13" s="280"/>
      <c r="L13" s="280"/>
      <c r="M13" s="281"/>
      <c r="N13" s="56" t="s">
        <v>142</v>
      </c>
      <c r="O13" s="91"/>
      <c r="P13" s="91"/>
      <c r="Q13" s="91"/>
      <c r="R13" s="91"/>
      <c r="S13" s="91"/>
      <c r="T13" s="91"/>
      <c r="U13" s="91"/>
      <c r="V13" s="91"/>
      <c r="W13" s="91"/>
      <c r="X13" s="91"/>
      <c r="Y13" s="91"/>
      <c r="Z13" s="91"/>
      <c r="AA13" s="91"/>
      <c r="AB13" s="91"/>
      <c r="AC13" s="91"/>
      <c r="AD13" s="91"/>
      <c r="AE13" s="91"/>
      <c r="AF13" s="91"/>
      <c r="AG13" s="91"/>
      <c r="AH13" s="56" t="s">
        <v>144</v>
      </c>
      <c r="AI13" s="91"/>
      <c r="AJ13" s="91"/>
      <c r="AK13" s="91"/>
      <c r="AL13" s="91"/>
      <c r="AM13" s="107"/>
    </row>
    <row r="14" spans="1:45" s="31" customFormat="1" ht="20.25" customHeight="1" x14ac:dyDescent="0.2">
      <c r="A14" s="225" t="s">
        <v>135</v>
      </c>
      <c r="B14" s="227"/>
      <c r="C14" s="196" t="s">
        <v>140</v>
      </c>
      <c r="D14" s="197"/>
      <c r="E14" s="197"/>
      <c r="F14" s="197"/>
      <c r="G14" s="197"/>
      <c r="H14" s="197"/>
      <c r="I14" s="197"/>
      <c r="J14" s="197"/>
      <c r="K14" s="197"/>
      <c r="L14" s="197"/>
      <c r="M14" s="198"/>
      <c r="N14" s="199"/>
      <c r="O14" s="197"/>
      <c r="P14" s="197"/>
      <c r="Q14" s="197"/>
      <c r="R14" s="197"/>
      <c r="S14" s="197"/>
      <c r="T14" s="197"/>
      <c r="U14" s="197"/>
      <c r="V14" s="197"/>
      <c r="W14" s="197"/>
      <c r="X14" s="197"/>
      <c r="Y14" s="197"/>
      <c r="Z14" s="197"/>
      <c r="AA14" s="197"/>
      <c r="AB14" s="197"/>
      <c r="AC14" s="197"/>
      <c r="AD14" s="197"/>
      <c r="AE14" s="197"/>
      <c r="AF14" s="197"/>
      <c r="AG14" s="197"/>
      <c r="AH14" s="229"/>
      <c r="AI14" s="230"/>
      <c r="AJ14" s="230"/>
      <c r="AK14" s="230"/>
      <c r="AL14" s="230"/>
      <c r="AM14" s="231"/>
    </row>
    <row r="15" spans="1:45" s="31" customFormat="1" ht="20.25" customHeight="1" x14ac:dyDescent="0.2">
      <c r="A15" s="226"/>
      <c r="B15" s="228"/>
      <c r="C15" s="197"/>
      <c r="D15" s="197"/>
      <c r="E15" s="197"/>
      <c r="F15" s="197"/>
      <c r="G15" s="197"/>
      <c r="H15" s="197"/>
      <c r="I15" s="197"/>
      <c r="J15" s="197"/>
      <c r="K15" s="197"/>
      <c r="L15" s="197"/>
      <c r="M15" s="198"/>
      <c r="N15" s="200"/>
      <c r="O15" s="197"/>
      <c r="P15" s="197"/>
      <c r="Q15" s="197"/>
      <c r="R15" s="197"/>
      <c r="S15" s="197"/>
      <c r="T15" s="197"/>
      <c r="U15" s="197"/>
      <c r="V15" s="197"/>
      <c r="W15" s="197"/>
      <c r="X15" s="197"/>
      <c r="Y15" s="197"/>
      <c r="Z15" s="197"/>
      <c r="AA15" s="197"/>
      <c r="AB15" s="197"/>
      <c r="AC15" s="197"/>
      <c r="AD15" s="197"/>
      <c r="AE15" s="197"/>
      <c r="AF15" s="197"/>
      <c r="AG15" s="197"/>
      <c r="AH15" s="232"/>
      <c r="AI15" s="233"/>
      <c r="AJ15" s="233"/>
      <c r="AK15" s="233"/>
      <c r="AL15" s="233"/>
      <c r="AM15" s="234"/>
    </row>
    <row r="16" spans="1:45" s="31" customFormat="1" ht="20.25" customHeight="1" x14ac:dyDescent="0.2">
      <c r="A16" s="235" t="s">
        <v>136</v>
      </c>
      <c r="B16" s="237"/>
      <c r="C16" s="239" t="s">
        <v>141</v>
      </c>
      <c r="D16" s="240"/>
      <c r="E16" s="240"/>
      <c r="F16" s="240"/>
      <c r="G16" s="240"/>
      <c r="H16" s="240"/>
      <c r="I16" s="240"/>
      <c r="J16" s="240"/>
      <c r="K16" s="240"/>
      <c r="L16" s="240"/>
      <c r="M16" s="241"/>
      <c r="N16" s="244"/>
      <c r="O16" s="240"/>
      <c r="P16" s="240"/>
      <c r="Q16" s="240"/>
      <c r="R16" s="240"/>
      <c r="S16" s="240"/>
      <c r="T16" s="240"/>
      <c r="U16" s="240"/>
      <c r="V16" s="240"/>
      <c r="W16" s="240"/>
      <c r="X16" s="240"/>
      <c r="Y16" s="240"/>
      <c r="Z16" s="240"/>
      <c r="AA16" s="240"/>
      <c r="AB16" s="240"/>
      <c r="AC16" s="240"/>
      <c r="AD16" s="240"/>
      <c r="AE16" s="240"/>
      <c r="AF16" s="240"/>
      <c r="AG16" s="240"/>
      <c r="AH16" s="201"/>
      <c r="AI16" s="202"/>
      <c r="AJ16" s="202"/>
      <c r="AK16" s="202"/>
      <c r="AL16" s="202"/>
      <c r="AM16" s="203"/>
    </row>
    <row r="17" spans="1:39" s="31" customFormat="1" ht="20.25" customHeight="1" x14ac:dyDescent="0.2">
      <c r="A17" s="236"/>
      <c r="B17" s="238"/>
      <c r="C17" s="242"/>
      <c r="D17" s="242"/>
      <c r="E17" s="242"/>
      <c r="F17" s="242"/>
      <c r="G17" s="242"/>
      <c r="H17" s="242"/>
      <c r="I17" s="242"/>
      <c r="J17" s="242"/>
      <c r="K17" s="242"/>
      <c r="L17" s="242"/>
      <c r="M17" s="243"/>
      <c r="N17" s="245"/>
      <c r="O17" s="242"/>
      <c r="P17" s="242"/>
      <c r="Q17" s="242"/>
      <c r="R17" s="242"/>
      <c r="S17" s="242"/>
      <c r="T17" s="242"/>
      <c r="U17" s="242"/>
      <c r="V17" s="242"/>
      <c r="W17" s="242"/>
      <c r="X17" s="242"/>
      <c r="Y17" s="242"/>
      <c r="Z17" s="242"/>
      <c r="AA17" s="242"/>
      <c r="AB17" s="242"/>
      <c r="AC17" s="242"/>
      <c r="AD17" s="242"/>
      <c r="AE17" s="242"/>
      <c r="AF17" s="242"/>
      <c r="AG17" s="242"/>
      <c r="AH17" s="232"/>
      <c r="AI17" s="233"/>
      <c r="AJ17" s="233"/>
      <c r="AK17" s="233"/>
      <c r="AL17" s="233"/>
      <c r="AM17" s="234"/>
    </row>
    <row r="18" spans="1:39" s="31" customFormat="1" ht="20.25" customHeight="1" x14ac:dyDescent="0.2">
      <c r="A18" s="246" t="s">
        <v>138</v>
      </c>
      <c r="B18" s="227"/>
      <c r="C18" s="196" t="s">
        <v>33</v>
      </c>
      <c r="D18" s="197"/>
      <c r="E18" s="197"/>
      <c r="F18" s="197"/>
      <c r="G18" s="197"/>
      <c r="H18" s="197"/>
      <c r="I18" s="197"/>
      <c r="J18" s="197"/>
      <c r="K18" s="197"/>
      <c r="L18" s="197"/>
      <c r="M18" s="198"/>
      <c r="N18" s="199"/>
      <c r="O18" s="197"/>
      <c r="P18" s="197"/>
      <c r="Q18" s="197"/>
      <c r="R18" s="197"/>
      <c r="S18" s="197"/>
      <c r="T18" s="197"/>
      <c r="U18" s="197"/>
      <c r="V18" s="197"/>
      <c r="W18" s="197"/>
      <c r="X18" s="197"/>
      <c r="Y18" s="197"/>
      <c r="Z18" s="197"/>
      <c r="AA18" s="197"/>
      <c r="AB18" s="197"/>
      <c r="AC18" s="197"/>
      <c r="AD18" s="197"/>
      <c r="AE18" s="197"/>
      <c r="AF18" s="197"/>
      <c r="AG18" s="197"/>
      <c r="AH18" s="201"/>
      <c r="AI18" s="202"/>
      <c r="AJ18" s="202"/>
      <c r="AK18" s="202"/>
      <c r="AL18" s="202"/>
      <c r="AM18" s="203"/>
    </row>
    <row r="19" spans="1:39" s="31" customFormat="1" ht="20.25" customHeight="1" x14ac:dyDescent="0.2">
      <c r="A19" s="226"/>
      <c r="B19" s="228"/>
      <c r="C19" s="197"/>
      <c r="D19" s="197"/>
      <c r="E19" s="197"/>
      <c r="F19" s="197"/>
      <c r="G19" s="197"/>
      <c r="H19" s="197"/>
      <c r="I19" s="197"/>
      <c r="J19" s="197"/>
      <c r="K19" s="197"/>
      <c r="L19" s="197"/>
      <c r="M19" s="198"/>
      <c r="N19" s="200"/>
      <c r="O19" s="197"/>
      <c r="P19" s="197"/>
      <c r="Q19" s="197"/>
      <c r="R19" s="197"/>
      <c r="S19" s="197"/>
      <c r="T19" s="197"/>
      <c r="U19" s="197"/>
      <c r="V19" s="197"/>
      <c r="W19" s="197"/>
      <c r="X19" s="197"/>
      <c r="Y19" s="197"/>
      <c r="Z19" s="197"/>
      <c r="AA19" s="197"/>
      <c r="AB19" s="197"/>
      <c r="AC19" s="197"/>
      <c r="AD19" s="197"/>
      <c r="AE19" s="197"/>
      <c r="AF19" s="197"/>
      <c r="AG19" s="197"/>
      <c r="AH19" s="204"/>
      <c r="AI19" s="205"/>
      <c r="AJ19" s="205"/>
      <c r="AK19" s="205"/>
      <c r="AL19" s="205"/>
      <c r="AM19" s="206"/>
    </row>
    <row r="20" spans="1:39" s="31" customFormat="1" ht="20.25" customHeight="1" x14ac:dyDescent="0.2">
      <c r="A20" s="43"/>
      <c r="B20" s="57"/>
      <c r="C20" s="57"/>
      <c r="D20" s="57"/>
      <c r="E20" s="57"/>
      <c r="F20" s="57"/>
      <c r="G20" s="57"/>
      <c r="H20" s="57"/>
      <c r="I20" s="71"/>
      <c r="J20" s="71"/>
      <c r="K20" s="71"/>
      <c r="L20" s="71"/>
      <c r="M20" s="71"/>
      <c r="N20" s="71"/>
      <c r="O20" s="71"/>
      <c r="P20" s="71"/>
      <c r="Q20" s="71"/>
      <c r="R20" s="71"/>
      <c r="S20" s="71"/>
      <c r="T20" s="71"/>
      <c r="U20" s="71"/>
      <c r="V20" s="99"/>
      <c r="W20" s="99" t="s">
        <v>143</v>
      </c>
      <c r="X20" s="71"/>
      <c r="Y20" s="99"/>
      <c r="Z20" s="71"/>
      <c r="AA20" s="71"/>
      <c r="AB20" s="71"/>
      <c r="AC20" s="71"/>
      <c r="AD20" s="71"/>
      <c r="AE20" s="71"/>
      <c r="AF20" s="71"/>
      <c r="AG20" s="103"/>
      <c r="AH20" s="260">
        <f>SUM(AH14:AM19)</f>
        <v>0</v>
      </c>
      <c r="AI20" s="261"/>
      <c r="AJ20" s="261"/>
      <c r="AK20" s="261"/>
      <c r="AL20" s="261"/>
      <c r="AM20" s="262"/>
    </row>
    <row r="21" spans="1:39" s="31" customFormat="1" ht="20.25" customHeight="1" x14ac:dyDescent="0.2">
      <c r="A21" s="44"/>
      <c r="B21" s="58"/>
      <c r="C21" s="58"/>
      <c r="D21" s="58"/>
      <c r="E21" s="58"/>
      <c r="F21" s="58"/>
      <c r="G21" s="58"/>
      <c r="H21" s="58"/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  <c r="U21" s="72"/>
      <c r="V21" s="100"/>
      <c r="W21" s="100"/>
      <c r="X21" s="72"/>
      <c r="Y21" s="100"/>
      <c r="Z21" s="72"/>
      <c r="AA21" s="72"/>
      <c r="AB21" s="72"/>
      <c r="AC21" s="72"/>
      <c r="AD21" s="72"/>
      <c r="AE21" s="72"/>
      <c r="AF21" s="72"/>
      <c r="AG21" s="72"/>
      <c r="AH21" s="104"/>
      <c r="AI21" s="104"/>
      <c r="AJ21" s="104"/>
      <c r="AK21" s="104"/>
      <c r="AL21" s="104"/>
      <c r="AM21" s="104"/>
    </row>
    <row r="22" spans="1:39" s="31" customFormat="1" ht="20.25" customHeight="1" x14ac:dyDescent="0.2">
      <c r="A22" s="45" t="s">
        <v>145</v>
      </c>
      <c r="B22" s="59"/>
      <c r="C22" s="59"/>
      <c r="D22" s="59"/>
      <c r="E22" s="59"/>
      <c r="F22" s="59"/>
      <c r="G22" s="59"/>
      <c r="H22" s="59"/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101"/>
      <c r="W22" s="101"/>
      <c r="X22" s="73"/>
      <c r="Y22" s="101"/>
      <c r="Z22" s="73"/>
      <c r="AA22" s="73"/>
      <c r="AB22" s="73"/>
      <c r="AC22" s="73"/>
      <c r="AD22" s="73"/>
      <c r="AE22" s="73"/>
      <c r="AF22" s="73"/>
      <c r="AG22" s="73"/>
      <c r="AH22" s="105"/>
      <c r="AI22" s="105"/>
      <c r="AJ22" s="105"/>
      <c r="AK22" s="105"/>
      <c r="AL22" s="105"/>
      <c r="AM22" s="105"/>
    </row>
    <row r="23" spans="1:39" s="31" customFormat="1" ht="21" customHeight="1" x14ac:dyDescent="0.2">
      <c r="A23" s="207" t="s">
        <v>153</v>
      </c>
      <c r="B23" s="208"/>
      <c r="C23" s="208"/>
      <c r="D23" s="208"/>
      <c r="E23" s="208"/>
      <c r="F23" s="208"/>
      <c r="G23" s="208"/>
      <c r="H23" s="208"/>
      <c r="I23" s="74" t="s">
        <v>96</v>
      </c>
      <c r="J23" s="77"/>
      <c r="K23" s="77"/>
      <c r="L23" s="77"/>
      <c r="M23" s="77"/>
      <c r="N23" s="77"/>
      <c r="O23" s="77"/>
      <c r="P23" s="77"/>
      <c r="Q23" s="92" t="s">
        <v>87</v>
      </c>
      <c r="R23" s="77"/>
      <c r="S23" s="95"/>
      <c r="T23" s="77" t="s">
        <v>80</v>
      </c>
      <c r="U23" s="95"/>
      <c r="V23" s="77" t="s">
        <v>88</v>
      </c>
      <c r="W23" s="77"/>
      <c r="X23" s="77"/>
      <c r="Y23" s="77"/>
      <c r="Z23" s="77"/>
      <c r="AA23" s="77"/>
      <c r="AB23" s="77"/>
      <c r="AC23" s="77"/>
      <c r="AD23" s="77"/>
      <c r="AE23" s="77"/>
      <c r="AF23" s="77"/>
      <c r="AG23" s="77"/>
      <c r="AH23" s="77"/>
      <c r="AI23" s="77"/>
      <c r="AJ23" s="77"/>
      <c r="AK23" s="77"/>
      <c r="AL23" s="77"/>
      <c r="AM23" s="108"/>
    </row>
    <row r="24" spans="1:39" s="31" customFormat="1" ht="21" customHeight="1" x14ac:dyDescent="0.2">
      <c r="A24" s="209"/>
      <c r="B24" s="210"/>
      <c r="C24" s="210"/>
      <c r="D24" s="210"/>
      <c r="E24" s="210"/>
      <c r="F24" s="210"/>
      <c r="G24" s="210"/>
      <c r="H24" s="210"/>
      <c r="I24" s="75" t="s">
        <v>127</v>
      </c>
      <c r="J24" s="78"/>
      <c r="K24" s="78"/>
      <c r="L24" s="78"/>
      <c r="M24" s="78"/>
      <c r="N24" s="78"/>
      <c r="O24" s="78"/>
      <c r="P24" s="78"/>
      <c r="Q24" s="93" t="s">
        <v>87</v>
      </c>
      <c r="R24" s="78"/>
      <c r="S24" s="96"/>
      <c r="T24" s="78" t="s">
        <v>80</v>
      </c>
      <c r="U24" s="96"/>
      <c r="V24" s="78" t="s">
        <v>88</v>
      </c>
      <c r="W24" s="78"/>
      <c r="X24" s="78"/>
      <c r="Y24" s="78"/>
      <c r="Z24" s="78"/>
      <c r="AA24" s="78"/>
      <c r="AB24" s="78"/>
      <c r="AC24" s="78"/>
      <c r="AD24" s="78"/>
      <c r="AE24" s="78"/>
      <c r="AF24" s="78"/>
      <c r="AG24" s="78"/>
      <c r="AH24" s="78"/>
      <c r="AI24" s="78"/>
      <c r="AJ24" s="78"/>
      <c r="AK24" s="78"/>
      <c r="AL24" s="78"/>
      <c r="AM24" s="109"/>
    </row>
    <row r="25" spans="1:39" s="31" customFormat="1" ht="21" customHeight="1" x14ac:dyDescent="0.2">
      <c r="A25" s="209"/>
      <c r="B25" s="210"/>
      <c r="C25" s="210"/>
      <c r="D25" s="210"/>
      <c r="E25" s="210"/>
      <c r="F25" s="210"/>
      <c r="G25" s="210"/>
      <c r="H25" s="210"/>
      <c r="I25" s="75" t="s">
        <v>51</v>
      </c>
      <c r="J25" s="78"/>
      <c r="K25" s="78"/>
      <c r="L25" s="78"/>
      <c r="M25" s="78"/>
      <c r="N25" s="78"/>
      <c r="O25" s="78"/>
      <c r="P25" s="78"/>
      <c r="Q25" s="93" t="s">
        <v>87</v>
      </c>
      <c r="R25" s="78"/>
      <c r="S25" s="96"/>
      <c r="T25" s="78" t="s">
        <v>80</v>
      </c>
      <c r="U25" s="96"/>
      <c r="V25" s="78" t="s">
        <v>88</v>
      </c>
      <c r="W25" s="78"/>
      <c r="X25" s="78"/>
      <c r="Y25" s="78"/>
      <c r="Z25" s="78"/>
      <c r="AA25" s="78"/>
      <c r="AB25" s="78"/>
      <c r="AC25" s="78"/>
      <c r="AD25" s="78"/>
      <c r="AE25" s="78"/>
      <c r="AF25" s="78"/>
      <c r="AG25" s="78"/>
      <c r="AH25" s="78"/>
      <c r="AI25" s="78"/>
      <c r="AJ25" s="78"/>
      <c r="AK25" s="78"/>
      <c r="AL25" s="78"/>
      <c r="AM25" s="109"/>
    </row>
    <row r="26" spans="1:39" s="31" customFormat="1" ht="21" customHeight="1" x14ac:dyDescent="0.2">
      <c r="A26" s="211"/>
      <c r="B26" s="211"/>
      <c r="C26" s="211"/>
      <c r="D26" s="211"/>
      <c r="E26" s="211"/>
      <c r="F26" s="211"/>
      <c r="G26" s="211"/>
      <c r="H26" s="211"/>
      <c r="I26" s="75" t="s">
        <v>154</v>
      </c>
      <c r="J26" s="78"/>
      <c r="K26" s="78"/>
      <c r="L26" s="78"/>
      <c r="M26" s="78"/>
      <c r="N26" s="78"/>
      <c r="O26" s="78"/>
      <c r="P26" s="78"/>
      <c r="Q26" s="93" t="s">
        <v>87</v>
      </c>
      <c r="R26" s="78"/>
      <c r="S26" s="96"/>
      <c r="T26" s="78" t="s">
        <v>80</v>
      </c>
      <c r="U26" s="96"/>
      <c r="V26" s="78" t="s">
        <v>88</v>
      </c>
      <c r="W26" s="78"/>
      <c r="X26" s="78"/>
      <c r="Y26" s="78"/>
      <c r="Z26" s="78"/>
      <c r="AA26" s="78"/>
      <c r="AB26" s="78"/>
      <c r="AC26" s="78"/>
      <c r="AD26" s="78"/>
      <c r="AE26" s="78"/>
      <c r="AF26" s="78"/>
      <c r="AG26" s="78"/>
      <c r="AH26" s="78"/>
      <c r="AI26" s="78"/>
      <c r="AJ26" s="78"/>
      <c r="AK26" s="78"/>
      <c r="AL26" s="78"/>
      <c r="AM26" s="109"/>
    </row>
    <row r="27" spans="1:39" s="31" customFormat="1" ht="21" customHeight="1" x14ac:dyDescent="0.2">
      <c r="A27" s="212"/>
      <c r="B27" s="213"/>
      <c r="C27" s="213"/>
      <c r="D27" s="213"/>
      <c r="E27" s="213"/>
      <c r="F27" s="213"/>
      <c r="G27" s="213"/>
      <c r="H27" s="213"/>
      <c r="I27" s="76" t="s">
        <v>97</v>
      </c>
      <c r="J27" s="79"/>
      <c r="K27" s="79"/>
      <c r="L27" s="79"/>
      <c r="M27" s="79"/>
      <c r="N27" s="79"/>
      <c r="O27" s="79"/>
      <c r="P27" s="79"/>
      <c r="Q27" s="94" t="s">
        <v>87</v>
      </c>
      <c r="R27" s="79"/>
      <c r="S27" s="97"/>
      <c r="T27" s="79" t="s">
        <v>80</v>
      </c>
      <c r="U27" s="97"/>
      <c r="V27" s="79" t="s">
        <v>88</v>
      </c>
      <c r="W27" s="79"/>
      <c r="X27" s="79"/>
      <c r="Y27" s="79"/>
      <c r="Z27" s="79"/>
      <c r="AA27" s="79"/>
      <c r="AB27" s="79"/>
      <c r="AC27" s="79"/>
      <c r="AD27" s="79"/>
      <c r="AE27" s="79"/>
      <c r="AF27" s="79"/>
      <c r="AG27" s="79"/>
      <c r="AH27" s="79"/>
      <c r="AI27" s="79"/>
      <c r="AJ27" s="79"/>
      <c r="AK27" s="79"/>
      <c r="AL27" s="79"/>
      <c r="AM27" s="110"/>
    </row>
    <row r="28" spans="1:39" s="31" customFormat="1" ht="17.25" customHeight="1" x14ac:dyDescent="0.2">
      <c r="A28" s="46"/>
      <c r="B28" s="46"/>
      <c r="C28" s="46"/>
      <c r="D28" s="46"/>
      <c r="E28" s="46"/>
      <c r="F28" s="46"/>
      <c r="G28" s="46"/>
      <c r="H28" s="46"/>
      <c r="I28" s="46"/>
      <c r="J28" s="80"/>
      <c r="K28" s="80"/>
      <c r="L28" s="80"/>
      <c r="M28" s="80"/>
      <c r="N28" s="80"/>
      <c r="O28" s="80"/>
      <c r="P28" s="80"/>
      <c r="Q28" s="46"/>
      <c r="R28" s="80"/>
      <c r="S28" s="98"/>
      <c r="T28" s="80"/>
      <c r="U28" s="98"/>
      <c r="V28" s="80"/>
      <c r="W28" s="80"/>
      <c r="X28" s="80"/>
      <c r="Y28" s="80"/>
      <c r="Z28" s="80"/>
      <c r="AA28" s="80"/>
      <c r="AB28" s="80"/>
      <c r="AC28" s="80"/>
      <c r="AD28" s="80"/>
      <c r="AE28" s="80"/>
      <c r="AF28" s="80"/>
      <c r="AG28" s="80"/>
      <c r="AH28" s="80"/>
      <c r="AI28" s="80"/>
      <c r="AJ28" s="80"/>
      <c r="AK28" s="80"/>
      <c r="AL28" s="80"/>
      <c r="AM28" s="80"/>
    </row>
    <row r="29" spans="1:39" s="31" customFormat="1" ht="17.25" customHeight="1" x14ac:dyDescent="0.2">
      <c r="A29" s="46"/>
      <c r="B29" s="46"/>
      <c r="C29" s="46"/>
      <c r="D29" s="46"/>
      <c r="E29" s="46"/>
      <c r="F29" s="46"/>
      <c r="G29" s="46"/>
      <c r="H29" s="46"/>
      <c r="I29" s="46"/>
      <c r="J29" s="80"/>
      <c r="K29" s="80"/>
      <c r="L29" s="80"/>
      <c r="M29" s="80"/>
      <c r="N29" s="80"/>
      <c r="O29" s="80"/>
      <c r="P29" s="80"/>
      <c r="Q29" s="46"/>
      <c r="R29" s="80"/>
      <c r="S29" s="98"/>
      <c r="T29" s="80"/>
      <c r="U29" s="98"/>
      <c r="V29" s="80"/>
      <c r="W29" s="80"/>
      <c r="X29" s="80"/>
      <c r="Y29" s="80"/>
      <c r="Z29" s="80"/>
      <c r="AA29" s="80"/>
      <c r="AB29" s="80"/>
      <c r="AC29" s="80"/>
      <c r="AD29" s="80"/>
      <c r="AE29" s="80"/>
      <c r="AF29" s="80"/>
      <c r="AG29" s="80"/>
      <c r="AH29" s="80"/>
      <c r="AI29" s="80"/>
      <c r="AJ29" s="80"/>
      <c r="AK29" s="80"/>
      <c r="AL29" s="80"/>
      <c r="AM29" s="80"/>
    </row>
    <row r="30" spans="1:39" s="31" customFormat="1" ht="20.25" customHeight="1" x14ac:dyDescent="0.2">
      <c r="A30" s="41" t="s">
        <v>146</v>
      </c>
      <c r="B30" s="55"/>
      <c r="C30" s="8"/>
      <c r="D30" s="8"/>
      <c r="E30" s="55"/>
      <c r="F30" s="55"/>
      <c r="G30" s="55"/>
      <c r="H30" s="55"/>
      <c r="I30" s="55"/>
      <c r="J30" s="55"/>
      <c r="K30" s="55"/>
      <c r="L30" s="88"/>
      <c r="M30" s="88"/>
      <c r="N30" s="88"/>
      <c r="O30" s="88"/>
      <c r="P30" s="88"/>
      <c r="Q30" s="88"/>
      <c r="R30" s="88"/>
      <c r="S30" s="88"/>
      <c r="T30" s="88"/>
      <c r="U30" s="88"/>
      <c r="V30" s="88"/>
      <c r="W30" s="88"/>
      <c r="X30" s="88"/>
      <c r="Y30" s="88"/>
      <c r="Z30" s="88"/>
      <c r="AA30" s="88"/>
      <c r="AB30" s="88"/>
      <c r="AC30" s="88"/>
      <c r="AD30" s="88"/>
      <c r="AE30" s="88"/>
      <c r="AF30" s="88"/>
      <c r="AG30" s="88"/>
      <c r="AH30" s="88"/>
      <c r="AI30" s="88"/>
      <c r="AJ30" s="88"/>
      <c r="AK30" s="88"/>
      <c r="AL30" s="88"/>
      <c r="AM30" s="88"/>
    </row>
    <row r="31" spans="1:39" ht="32.25" customHeight="1" x14ac:dyDescent="0.2">
      <c r="A31" s="263" t="s">
        <v>95</v>
      </c>
      <c r="B31" s="264"/>
      <c r="C31" s="264"/>
      <c r="D31" s="264"/>
      <c r="E31" s="264"/>
      <c r="F31" s="264"/>
      <c r="G31" s="264"/>
      <c r="H31" s="264"/>
      <c r="I31" s="264"/>
      <c r="J31" s="264"/>
      <c r="K31" s="264"/>
      <c r="L31" s="264"/>
      <c r="M31" s="264"/>
      <c r="N31" s="264" t="s">
        <v>98</v>
      </c>
      <c r="O31" s="264"/>
      <c r="P31" s="264"/>
      <c r="Q31" s="264"/>
      <c r="R31" s="264"/>
      <c r="S31" s="264"/>
      <c r="T31" s="264"/>
      <c r="U31" s="264"/>
      <c r="V31" s="264"/>
      <c r="W31" s="264" t="s">
        <v>99</v>
      </c>
      <c r="X31" s="264"/>
      <c r="Y31" s="264"/>
      <c r="Z31" s="264"/>
      <c r="AA31" s="264"/>
      <c r="AB31" s="264"/>
      <c r="AC31" s="264"/>
      <c r="AD31" s="264"/>
      <c r="AE31" s="264"/>
      <c r="AF31" s="264"/>
      <c r="AG31" s="264"/>
      <c r="AH31" s="264"/>
      <c r="AI31" s="264"/>
      <c r="AJ31" s="264"/>
      <c r="AK31" s="264"/>
      <c r="AL31" s="264"/>
      <c r="AM31" s="265"/>
    </row>
    <row r="32" spans="1:39" ht="32.25" customHeight="1" x14ac:dyDescent="0.2">
      <c r="A32" s="253" t="s">
        <v>102</v>
      </c>
      <c r="B32" s="254"/>
      <c r="C32" s="254"/>
      <c r="D32" s="254"/>
      <c r="E32" s="254"/>
      <c r="F32" s="254"/>
      <c r="G32" s="254"/>
      <c r="H32" s="254"/>
      <c r="I32" s="254"/>
      <c r="J32" s="254"/>
      <c r="K32" s="255"/>
      <c r="L32" s="255"/>
      <c r="M32" s="256"/>
      <c r="N32" s="266">
        <f>AH20</f>
        <v>0</v>
      </c>
      <c r="O32" s="266"/>
      <c r="P32" s="266"/>
      <c r="Q32" s="266"/>
      <c r="R32" s="266"/>
      <c r="S32" s="266"/>
      <c r="T32" s="266"/>
      <c r="U32" s="266"/>
      <c r="V32" s="266"/>
      <c r="W32" s="258" t="s">
        <v>148</v>
      </c>
      <c r="X32" s="267"/>
      <c r="Y32" s="267"/>
      <c r="Z32" s="267"/>
      <c r="AA32" s="267"/>
      <c r="AB32" s="267"/>
      <c r="AC32" s="267"/>
      <c r="AD32" s="267"/>
      <c r="AE32" s="267"/>
      <c r="AF32" s="267"/>
      <c r="AG32" s="267"/>
      <c r="AH32" s="267"/>
      <c r="AI32" s="267"/>
      <c r="AJ32" s="267"/>
      <c r="AK32" s="267"/>
      <c r="AL32" s="267"/>
      <c r="AM32" s="268"/>
    </row>
    <row r="33" spans="1:39" ht="32.25" customHeight="1" x14ac:dyDescent="0.2">
      <c r="A33" s="47" t="s">
        <v>147</v>
      </c>
      <c r="B33" s="60"/>
      <c r="C33" s="60"/>
      <c r="D33" s="60"/>
      <c r="E33" s="60"/>
      <c r="F33" s="60"/>
      <c r="G33" s="60"/>
      <c r="H33" s="60"/>
      <c r="I33" s="60"/>
      <c r="J33" s="60"/>
      <c r="K33" s="85"/>
      <c r="L33" s="85"/>
      <c r="M33" s="89"/>
      <c r="N33" s="247">
        <f>ROUNDDOWN(N32*1/2,-3)</f>
        <v>0</v>
      </c>
      <c r="O33" s="248"/>
      <c r="P33" s="248"/>
      <c r="Q33" s="248"/>
      <c r="R33" s="248"/>
      <c r="S33" s="248"/>
      <c r="T33" s="248"/>
      <c r="U33" s="248"/>
      <c r="V33" s="249"/>
      <c r="W33" s="250" t="s">
        <v>105</v>
      </c>
      <c r="X33" s="251"/>
      <c r="Y33" s="251"/>
      <c r="Z33" s="251"/>
      <c r="AA33" s="251"/>
      <c r="AB33" s="251"/>
      <c r="AC33" s="251"/>
      <c r="AD33" s="251"/>
      <c r="AE33" s="251"/>
      <c r="AF33" s="251"/>
      <c r="AG33" s="251"/>
      <c r="AH33" s="251"/>
      <c r="AI33" s="251"/>
      <c r="AJ33" s="251"/>
      <c r="AK33" s="251"/>
      <c r="AL33" s="251"/>
      <c r="AM33" s="252"/>
    </row>
    <row r="34" spans="1:39" ht="32.25" customHeight="1" x14ac:dyDescent="0.2">
      <c r="A34" s="253" t="s">
        <v>103</v>
      </c>
      <c r="B34" s="254"/>
      <c r="C34" s="254"/>
      <c r="D34" s="254"/>
      <c r="E34" s="254"/>
      <c r="F34" s="254"/>
      <c r="G34" s="254"/>
      <c r="H34" s="254"/>
      <c r="I34" s="254"/>
      <c r="J34" s="254"/>
      <c r="K34" s="255"/>
      <c r="L34" s="255"/>
      <c r="M34" s="256"/>
      <c r="N34" s="257"/>
      <c r="O34" s="257"/>
      <c r="P34" s="257"/>
      <c r="Q34" s="257"/>
      <c r="R34" s="257"/>
      <c r="S34" s="257"/>
      <c r="T34" s="257"/>
      <c r="U34" s="257"/>
      <c r="V34" s="257"/>
      <c r="W34" s="258" t="s">
        <v>26</v>
      </c>
      <c r="X34" s="258"/>
      <c r="Y34" s="258"/>
      <c r="Z34" s="258"/>
      <c r="AA34" s="258"/>
      <c r="AB34" s="258"/>
      <c r="AC34" s="258"/>
      <c r="AD34" s="258"/>
      <c r="AE34" s="258"/>
      <c r="AF34" s="258"/>
      <c r="AG34" s="258"/>
      <c r="AH34" s="258"/>
      <c r="AI34" s="258"/>
      <c r="AJ34" s="258"/>
      <c r="AK34" s="258"/>
      <c r="AL34" s="258"/>
      <c r="AM34" s="259"/>
    </row>
    <row r="35" spans="1:39" ht="32.25" customHeight="1" x14ac:dyDescent="0.2">
      <c r="A35" s="48" t="s">
        <v>104</v>
      </c>
      <c r="B35" s="61"/>
      <c r="C35" s="61"/>
      <c r="D35" s="61"/>
      <c r="E35" s="61"/>
      <c r="F35" s="61"/>
      <c r="G35" s="61"/>
      <c r="H35" s="61"/>
      <c r="I35" s="61"/>
      <c r="J35" s="61"/>
      <c r="K35" s="86"/>
      <c r="L35" s="86"/>
      <c r="M35" s="90"/>
      <c r="N35" s="214">
        <f>MIN(N33,N34)</f>
        <v>0</v>
      </c>
      <c r="O35" s="214"/>
      <c r="P35" s="214"/>
      <c r="Q35" s="214"/>
      <c r="R35" s="214"/>
      <c r="S35" s="214"/>
      <c r="T35" s="214"/>
      <c r="U35" s="214"/>
      <c r="V35" s="214"/>
      <c r="W35" s="215" t="s">
        <v>149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7"/>
    </row>
    <row r="36" spans="1:39" ht="23.25" customHeight="1" x14ac:dyDescent="0.2"/>
    <row r="37" spans="1:39" ht="15" customHeight="1" x14ac:dyDescent="0.2"/>
    <row r="38" spans="1:39" ht="15" customHeight="1" x14ac:dyDescent="0.2"/>
    <row r="39" spans="1:39" ht="15" customHeight="1" x14ac:dyDescent="0.2"/>
    <row r="40" spans="1:39" ht="15" customHeight="1" x14ac:dyDescent="0.2"/>
    <row r="41" spans="1:39" ht="15" customHeight="1" x14ac:dyDescent="0.2">
      <c r="B41" s="62"/>
      <c r="C41" s="62"/>
      <c r="D41" s="62"/>
      <c r="E41" s="62"/>
      <c r="G41" s="62"/>
    </row>
    <row r="42" spans="1:39" ht="15" customHeight="1" x14ac:dyDescent="0.2">
      <c r="B42" s="62"/>
      <c r="C42" s="62"/>
      <c r="D42" s="62"/>
      <c r="E42" s="62"/>
      <c r="G42" s="62"/>
    </row>
    <row r="43" spans="1:39" ht="15" customHeight="1" x14ac:dyDescent="0.2">
      <c r="B43" s="62"/>
      <c r="C43" s="62"/>
      <c r="D43" s="62"/>
      <c r="E43" s="62"/>
      <c r="G43" s="62"/>
    </row>
    <row r="44" spans="1:39" ht="15" customHeight="1" x14ac:dyDescent="0.2">
      <c r="B44" s="62"/>
      <c r="C44" s="62"/>
      <c r="D44" s="62"/>
      <c r="E44" s="62"/>
      <c r="G44" s="62"/>
    </row>
    <row r="45" spans="1:39" ht="15" customHeight="1" x14ac:dyDescent="0.2">
      <c r="B45" s="62"/>
      <c r="C45" s="62"/>
      <c r="D45" s="62"/>
      <c r="E45" s="62"/>
      <c r="G45" s="62"/>
    </row>
    <row r="46" spans="1:39" ht="15" customHeight="1" x14ac:dyDescent="0.2">
      <c r="B46" s="62"/>
      <c r="C46" s="62"/>
      <c r="D46" s="62"/>
      <c r="E46" s="62"/>
      <c r="G46" s="62"/>
    </row>
    <row r="47" spans="1:39" ht="15" customHeight="1" x14ac:dyDescent="0.2">
      <c r="B47" s="62"/>
      <c r="C47" s="62"/>
      <c r="D47" s="62"/>
      <c r="E47" s="62"/>
      <c r="G47" s="62"/>
    </row>
    <row r="48" spans="1:39" s="32" customFormat="1" ht="15" customHeight="1" x14ac:dyDescent="0.2">
      <c r="B48" s="63"/>
      <c r="C48" s="63"/>
      <c r="D48" s="63"/>
      <c r="E48" s="63"/>
      <c r="G48" s="63"/>
    </row>
    <row r="49" spans="2:7" s="32" customFormat="1" ht="15" customHeight="1" x14ac:dyDescent="0.2">
      <c r="B49" s="63"/>
      <c r="C49" s="63"/>
      <c r="D49" s="63"/>
      <c r="E49" s="63"/>
      <c r="G49" s="63"/>
    </row>
    <row r="50" spans="2:7" s="32" customFormat="1" ht="15" customHeight="1" x14ac:dyDescent="0.2">
      <c r="B50" s="63"/>
      <c r="C50" s="63"/>
      <c r="D50" s="63"/>
      <c r="E50" s="63"/>
      <c r="G50" s="63"/>
    </row>
    <row r="51" spans="2:7" s="32" customFormat="1" ht="15" customHeight="1" x14ac:dyDescent="0.2">
      <c r="B51" s="63"/>
      <c r="C51" s="63"/>
      <c r="D51" s="63"/>
      <c r="E51" s="63"/>
      <c r="G51" s="63"/>
    </row>
    <row r="52" spans="2:7" s="32" customFormat="1" ht="15" customHeight="1" x14ac:dyDescent="0.2">
      <c r="B52" s="63"/>
      <c r="C52" s="63"/>
      <c r="D52" s="63"/>
      <c r="E52" s="63"/>
      <c r="G52" s="63"/>
    </row>
    <row r="53" spans="2:7" s="32" customFormat="1" ht="15" customHeight="1" x14ac:dyDescent="0.2">
      <c r="B53" s="63"/>
      <c r="C53" s="63"/>
      <c r="D53" s="63"/>
      <c r="E53" s="63"/>
      <c r="G53" s="63"/>
    </row>
    <row r="54" spans="2:7" s="32" customFormat="1" ht="15" customHeight="1" x14ac:dyDescent="0.2">
      <c r="B54" s="63"/>
      <c r="C54" s="63"/>
      <c r="D54" s="63"/>
      <c r="E54" s="63"/>
      <c r="G54" s="63"/>
    </row>
    <row r="55" spans="2:7" s="32" customFormat="1" ht="15" customHeight="1" x14ac:dyDescent="0.2">
      <c r="B55" s="63"/>
      <c r="C55" s="63"/>
      <c r="D55" s="63"/>
      <c r="E55" s="63"/>
      <c r="G55" s="63"/>
    </row>
    <row r="56" spans="2:7" s="32" customFormat="1" ht="15" customHeight="1" x14ac:dyDescent="0.2">
      <c r="B56" s="63"/>
      <c r="C56" s="63"/>
      <c r="D56" s="63"/>
      <c r="E56" s="63"/>
      <c r="G56" s="63"/>
    </row>
    <row r="57" spans="2:7" s="32" customFormat="1" ht="15" customHeight="1" x14ac:dyDescent="0.2">
      <c r="B57" s="63"/>
      <c r="C57" s="63"/>
      <c r="D57" s="63"/>
      <c r="E57" s="63"/>
      <c r="G57" s="63"/>
    </row>
    <row r="58" spans="2:7" s="32" customFormat="1" ht="15" customHeight="1" x14ac:dyDescent="0.2">
      <c r="B58" s="63"/>
      <c r="C58" s="63"/>
      <c r="D58" s="63"/>
      <c r="E58" s="63"/>
      <c r="G58" s="63"/>
    </row>
    <row r="59" spans="2:7" s="32" customFormat="1" ht="15" customHeight="1" x14ac:dyDescent="0.2">
      <c r="B59" s="63"/>
      <c r="C59" s="63"/>
      <c r="D59" s="63"/>
      <c r="E59" s="63"/>
      <c r="G59" s="63"/>
    </row>
    <row r="60" spans="2:7" s="32" customFormat="1" ht="15" customHeight="1" x14ac:dyDescent="0.2">
      <c r="B60" s="63"/>
      <c r="C60" s="63"/>
      <c r="D60" s="63"/>
      <c r="E60" s="63"/>
      <c r="G60" s="63"/>
    </row>
    <row r="61" spans="2:7" s="32" customFormat="1" ht="15" customHeight="1" x14ac:dyDescent="0.2">
      <c r="B61" s="63"/>
      <c r="C61" s="63"/>
      <c r="D61" s="63"/>
      <c r="E61" s="63"/>
      <c r="G61" s="63"/>
    </row>
    <row r="62" spans="2:7" s="32" customFormat="1" ht="15" customHeight="1" x14ac:dyDescent="0.2">
      <c r="B62" s="63"/>
      <c r="C62" s="63"/>
      <c r="D62" s="63"/>
      <c r="E62" s="63"/>
      <c r="G62" s="63"/>
    </row>
    <row r="63" spans="2:7" s="32" customFormat="1" ht="15" customHeight="1" x14ac:dyDescent="0.2">
      <c r="B63" s="63"/>
      <c r="C63" s="63"/>
      <c r="D63" s="63"/>
      <c r="E63" s="63"/>
      <c r="G63" s="63"/>
    </row>
    <row r="64" spans="2:7" s="32" customFormat="1" ht="15" customHeight="1" x14ac:dyDescent="0.2">
      <c r="B64" s="63"/>
      <c r="C64" s="63"/>
      <c r="D64" s="63"/>
      <c r="E64" s="63"/>
      <c r="G64" s="63"/>
    </row>
    <row r="65" spans="2:7" s="32" customFormat="1" ht="15" customHeight="1" x14ac:dyDescent="0.2">
      <c r="B65" s="63"/>
      <c r="C65" s="63"/>
      <c r="D65" s="63"/>
      <c r="E65" s="63"/>
      <c r="G65" s="63"/>
    </row>
    <row r="66" spans="2:7" s="32" customFormat="1" ht="15" customHeight="1" x14ac:dyDescent="0.2">
      <c r="B66" s="63"/>
      <c r="C66" s="63"/>
      <c r="D66" s="63"/>
      <c r="E66" s="63"/>
      <c r="G66" s="63"/>
    </row>
    <row r="67" spans="2:7" s="32" customFormat="1" ht="15" customHeight="1" x14ac:dyDescent="0.2">
      <c r="B67" s="63"/>
      <c r="C67" s="63"/>
      <c r="D67" s="63"/>
      <c r="E67" s="63"/>
      <c r="G67" s="63"/>
    </row>
    <row r="68" spans="2:7" s="32" customFormat="1" ht="15" customHeight="1" x14ac:dyDescent="0.2">
      <c r="B68" s="63"/>
      <c r="C68" s="63"/>
      <c r="D68" s="63"/>
      <c r="E68" s="63"/>
      <c r="G68" s="63"/>
    </row>
    <row r="69" spans="2:7" s="32" customFormat="1" ht="15" customHeight="1" x14ac:dyDescent="0.2">
      <c r="B69" s="63"/>
      <c r="C69" s="63"/>
      <c r="D69" s="63"/>
      <c r="E69" s="63"/>
      <c r="G69" s="63"/>
    </row>
    <row r="70" spans="2:7" s="32" customFormat="1" ht="15" customHeight="1" x14ac:dyDescent="0.2">
      <c r="B70" s="63"/>
      <c r="C70" s="63"/>
      <c r="D70" s="63"/>
      <c r="E70" s="63"/>
      <c r="G70" s="63"/>
    </row>
    <row r="71" spans="2:7" s="32" customFormat="1" ht="15" customHeight="1" x14ac:dyDescent="0.2">
      <c r="B71" s="63"/>
      <c r="C71" s="63"/>
      <c r="D71" s="63"/>
      <c r="E71" s="63"/>
      <c r="G71" s="63"/>
    </row>
    <row r="72" spans="2:7" s="32" customFormat="1" ht="15" customHeight="1" x14ac:dyDescent="0.2">
      <c r="B72" s="63"/>
      <c r="C72" s="63"/>
      <c r="D72" s="63"/>
      <c r="E72" s="63"/>
      <c r="G72" s="63"/>
    </row>
    <row r="73" spans="2:7" s="32" customFormat="1" ht="15" customHeight="1" x14ac:dyDescent="0.2">
      <c r="B73" s="63"/>
      <c r="C73" s="63"/>
      <c r="D73" s="63"/>
      <c r="E73" s="63"/>
      <c r="G73" s="63"/>
    </row>
    <row r="74" spans="2:7" s="32" customFormat="1" ht="15" customHeight="1" x14ac:dyDescent="0.2">
      <c r="B74" s="63"/>
      <c r="C74" s="63"/>
      <c r="D74" s="63"/>
      <c r="E74" s="63"/>
      <c r="G74" s="63"/>
    </row>
    <row r="75" spans="2:7" s="32" customFormat="1" ht="15" customHeight="1" x14ac:dyDescent="0.2">
      <c r="B75" s="63"/>
      <c r="C75" s="63"/>
      <c r="D75" s="63"/>
      <c r="E75" s="63"/>
      <c r="G75" s="63"/>
    </row>
    <row r="76" spans="2:7" s="32" customFormat="1" ht="15" customHeight="1" x14ac:dyDescent="0.2"/>
    <row r="77" spans="2:7" s="32" customFormat="1" ht="15" customHeight="1" x14ac:dyDescent="0.2"/>
    <row r="78" spans="2:7" s="32" customFormat="1" ht="15" customHeight="1" x14ac:dyDescent="0.2"/>
    <row r="79" spans="2:7" s="32" customFormat="1" ht="15" customHeight="1" x14ac:dyDescent="0.2"/>
    <row r="80" spans="2:7" s="32" customFormat="1" ht="15" customHeight="1" x14ac:dyDescent="0.2"/>
    <row r="81" s="32" customFormat="1" ht="15" customHeight="1" x14ac:dyDescent="0.2"/>
    <row r="82" s="32" customFormat="1" ht="15" customHeight="1" x14ac:dyDescent="0.2"/>
    <row r="83" s="32" customFormat="1" ht="15" customHeight="1" x14ac:dyDescent="0.2"/>
    <row r="84" s="32" customFormat="1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</sheetData>
  <mergeCells count="45">
    <mergeCell ref="A2:AM2"/>
    <mergeCell ref="L5:AM5"/>
    <mergeCell ref="L6:AM6"/>
    <mergeCell ref="AO6:AS6"/>
    <mergeCell ref="Q7:R7"/>
    <mergeCell ref="T7:V7"/>
    <mergeCell ref="N31:V31"/>
    <mergeCell ref="W31:AM31"/>
    <mergeCell ref="A32:J32"/>
    <mergeCell ref="K32:M32"/>
    <mergeCell ref="N32:V32"/>
    <mergeCell ref="W32:AM32"/>
    <mergeCell ref="A16:A17"/>
    <mergeCell ref="B16:B17"/>
    <mergeCell ref="C16:M17"/>
    <mergeCell ref="N16:AG17"/>
    <mergeCell ref="AH16:AM17"/>
    <mergeCell ref="A7:K8"/>
    <mergeCell ref="AS7:AS8"/>
    <mergeCell ref="A14:A15"/>
    <mergeCell ref="B14:B15"/>
    <mergeCell ref="C14:M15"/>
    <mergeCell ref="N14:AG15"/>
    <mergeCell ref="AH14:AM15"/>
    <mergeCell ref="L8:AM8"/>
    <mergeCell ref="S9:Y9"/>
    <mergeCell ref="AC9:AM9"/>
    <mergeCell ref="L10:AM10"/>
    <mergeCell ref="B13:M13"/>
    <mergeCell ref="C18:M19"/>
    <mergeCell ref="N18:AG19"/>
    <mergeCell ref="AH18:AM19"/>
    <mergeCell ref="A23:H27"/>
    <mergeCell ref="N35:V35"/>
    <mergeCell ref="W35:AM35"/>
    <mergeCell ref="A18:A19"/>
    <mergeCell ref="B18:B19"/>
    <mergeCell ref="N33:V33"/>
    <mergeCell ref="W33:AM33"/>
    <mergeCell ref="A34:J34"/>
    <mergeCell ref="K34:M34"/>
    <mergeCell ref="N34:V34"/>
    <mergeCell ref="W34:AM34"/>
    <mergeCell ref="AH20:AM20"/>
    <mergeCell ref="A31:M31"/>
  </mergeCells>
  <phoneticPr fontId="3"/>
  <printOptions horizontalCentered="1"/>
  <pageMargins left="0.55118110236220474" right="0.55118110236220474" top="0.82677165354330706" bottom="0.23622047244094488" header="0.51181102362204722" footer="0.35433070866141736"/>
  <pageSetup paperSize="9" scale="96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V33"/>
  <sheetViews>
    <sheetView showGridLines="0" tabSelected="1" zoomScale="85" zoomScaleNormal="85" workbookViewId="0">
      <selection activeCell="A5" sqref="A5"/>
    </sheetView>
  </sheetViews>
  <sheetFormatPr defaultRowHeight="13" x14ac:dyDescent="0.2"/>
  <cols>
    <col min="1" max="8" width="3.08984375" style="112" customWidth="1"/>
    <col min="9" max="39" width="2.453125" style="112" customWidth="1"/>
    <col min="40" max="40" width="7" style="112" customWidth="1"/>
    <col min="41" max="256" width="9" style="112" customWidth="1"/>
  </cols>
  <sheetData>
    <row r="1" spans="1:256" ht="28.5" customHeight="1" x14ac:dyDescent="0.2">
      <c r="A1" s="351" t="s">
        <v>106</v>
      </c>
      <c r="B1" s="352"/>
      <c r="C1" s="352"/>
      <c r="D1" s="352"/>
      <c r="E1" s="352"/>
      <c r="F1" s="352"/>
      <c r="G1" s="352"/>
      <c r="H1" s="352"/>
      <c r="I1" s="352"/>
      <c r="J1" s="352"/>
      <c r="K1" s="352"/>
      <c r="L1" s="352"/>
      <c r="M1" s="352"/>
      <c r="N1" s="352"/>
      <c r="O1" s="352"/>
      <c r="P1" s="352"/>
      <c r="Q1" s="352"/>
      <c r="R1" s="352"/>
      <c r="S1" s="352"/>
      <c r="T1" s="352"/>
      <c r="U1" s="352"/>
      <c r="V1" s="352"/>
      <c r="W1" s="352"/>
      <c r="X1" s="352"/>
      <c r="Y1" s="352"/>
      <c r="Z1" s="352"/>
      <c r="AA1" s="352"/>
      <c r="AB1" s="352"/>
      <c r="AC1" s="352"/>
      <c r="AD1" s="352"/>
      <c r="AE1" s="352"/>
      <c r="AF1" s="352"/>
      <c r="AG1" s="352"/>
      <c r="AH1" s="352"/>
      <c r="AI1" s="352"/>
      <c r="AJ1" s="352"/>
      <c r="AK1" s="352"/>
      <c r="AL1" s="353"/>
      <c r="AM1" s="161"/>
    </row>
    <row r="2" spans="1:256" s="113" customFormat="1" ht="28.5" customHeight="1" x14ac:dyDescent="0.2">
      <c r="A2" s="116"/>
      <c r="B2" s="116"/>
      <c r="C2" s="116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  <c r="U2" s="134"/>
      <c r="V2" s="134"/>
      <c r="W2" s="134"/>
      <c r="X2" s="134"/>
      <c r="Y2" s="134"/>
      <c r="Z2" s="134"/>
      <c r="AA2" s="134"/>
      <c r="AB2" s="134"/>
      <c r="AC2" s="134"/>
      <c r="AD2" s="134"/>
      <c r="AE2" s="134"/>
      <c r="AF2" s="134"/>
      <c r="AG2" s="134"/>
      <c r="AH2" s="134"/>
      <c r="AI2" s="134"/>
      <c r="AJ2" s="134"/>
      <c r="AK2" s="134"/>
      <c r="AL2" s="134"/>
      <c r="AM2" s="134"/>
    </row>
    <row r="3" spans="1:256" s="113" customFormat="1" ht="28.5" customHeight="1" x14ac:dyDescent="0.2">
      <c r="T3" s="134"/>
      <c r="U3" s="134"/>
      <c r="V3" s="134"/>
      <c r="W3" s="134"/>
      <c r="X3" s="134"/>
      <c r="Y3" s="134"/>
      <c r="Z3" s="134"/>
      <c r="AA3" s="149"/>
      <c r="AB3" s="134"/>
      <c r="AC3" s="149"/>
      <c r="AE3" s="152"/>
      <c r="AF3" s="152"/>
      <c r="AG3" s="134"/>
      <c r="AH3" s="152"/>
      <c r="AI3" s="152"/>
      <c r="AJ3" s="134"/>
      <c r="AK3" s="157" t="s">
        <v>118</v>
      </c>
      <c r="AL3" s="152"/>
    </row>
    <row r="4" spans="1:256" s="114" customFormat="1" ht="28.5" customHeight="1" x14ac:dyDescent="0.2">
      <c r="A4" s="114" t="s">
        <v>157</v>
      </c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  <c r="R4" s="124"/>
      <c r="S4" s="124"/>
      <c r="T4" s="124"/>
      <c r="U4" s="124"/>
      <c r="W4" s="124"/>
      <c r="X4" s="124"/>
      <c r="Y4" s="124"/>
      <c r="Z4" s="124"/>
      <c r="AA4" s="124"/>
      <c r="AB4" s="124"/>
      <c r="AC4" s="124"/>
      <c r="AD4" s="124"/>
      <c r="AE4" s="124"/>
      <c r="AF4" s="124"/>
      <c r="AG4" s="124"/>
      <c r="AH4" s="124"/>
      <c r="AI4" s="124"/>
      <c r="AJ4" s="124"/>
      <c r="AK4" s="124"/>
      <c r="AL4" s="124"/>
      <c r="AM4" s="124"/>
      <c r="AN4" s="124"/>
      <c r="AO4" s="124"/>
      <c r="AP4" s="124"/>
      <c r="AQ4" s="124"/>
      <c r="AR4" s="124"/>
      <c r="AS4" s="124"/>
      <c r="AT4" s="124"/>
      <c r="AU4" s="124"/>
      <c r="AV4" s="124"/>
      <c r="AW4" s="124"/>
      <c r="AX4" s="124"/>
      <c r="AY4" s="124"/>
      <c r="AZ4" s="124"/>
      <c r="BA4" s="124"/>
      <c r="BB4" s="124"/>
      <c r="BC4" s="124"/>
      <c r="BD4" s="124"/>
      <c r="BE4" s="124"/>
      <c r="BF4" s="124"/>
      <c r="BG4" s="124"/>
      <c r="BH4" s="124"/>
      <c r="BI4" s="124"/>
      <c r="BJ4" s="124"/>
      <c r="BK4" s="124"/>
      <c r="BL4" s="124"/>
      <c r="BM4" s="124"/>
      <c r="BN4" s="124"/>
      <c r="BO4" s="124"/>
      <c r="BP4" s="124"/>
      <c r="BQ4" s="124"/>
      <c r="BR4" s="124"/>
      <c r="BS4" s="124"/>
      <c r="BT4" s="124"/>
      <c r="BU4" s="124"/>
      <c r="BV4" s="124"/>
      <c r="BW4" s="124"/>
      <c r="BX4" s="124"/>
      <c r="BY4" s="124"/>
      <c r="BZ4" s="124"/>
      <c r="CA4" s="124"/>
      <c r="CB4" s="124"/>
      <c r="CC4" s="124"/>
      <c r="CD4" s="124"/>
      <c r="CE4" s="124"/>
      <c r="CF4" s="124"/>
      <c r="CG4" s="124"/>
      <c r="CH4" s="124"/>
      <c r="CI4" s="124"/>
      <c r="CJ4" s="124"/>
      <c r="CK4" s="124"/>
      <c r="CL4" s="124"/>
      <c r="CM4" s="124"/>
      <c r="CN4" s="124"/>
      <c r="CO4" s="124"/>
      <c r="CP4" s="124"/>
      <c r="CQ4" s="124"/>
      <c r="CR4" s="124"/>
      <c r="CS4" s="124"/>
      <c r="CT4" s="124"/>
      <c r="CU4" s="124"/>
      <c r="CV4" s="124"/>
      <c r="CW4" s="124"/>
      <c r="CX4" s="124"/>
      <c r="CY4" s="124"/>
      <c r="CZ4" s="124"/>
      <c r="DA4" s="124"/>
      <c r="DB4" s="124"/>
      <c r="DC4" s="124"/>
      <c r="DD4" s="124"/>
      <c r="DE4" s="124"/>
      <c r="DF4" s="124"/>
      <c r="DG4" s="124"/>
      <c r="DH4" s="124"/>
      <c r="DI4" s="124"/>
      <c r="DJ4" s="124"/>
      <c r="DK4" s="124"/>
      <c r="DL4" s="124"/>
      <c r="DM4" s="124"/>
      <c r="DN4" s="124"/>
      <c r="DO4" s="124"/>
      <c r="DP4" s="124"/>
      <c r="DQ4" s="124"/>
      <c r="DR4" s="124"/>
      <c r="DS4" s="124"/>
      <c r="DT4" s="124"/>
      <c r="DU4" s="124"/>
      <c r="DV4" s="124"/>
      <c r="DW4" s="124"/>
      <c r="DX4" s="124"/>
      <c r="DY4" s="124"/>
      <c r="DZ4" s="124"/>
      <c r="EA4" s="124"/>
      <c r="EB4" s="124"/>
      <c r="EC4" s="124"/>
      <c r="ED4" s="124"/>
      <c r="EE4" s="124"/>
      <c r="EF4" s="124"/>
      <c r="EG4" s="124"/>
      <c r="EH4" s="124"/>
      <c r="EI4" s="124"/>
      <c r="EJ4" s="124"/>
      <c r="EK4" s="124"/>
      <c r="EL4" s="124"/>
      <c r="EM4" s="124"/>
      <c r="EN4" s="124"/>
      <c r="EO4" s="124"/>
      <c r="EP4" s="124"/>
      <c r="EQ4" s="124"/>
      <c r="ER4" s="124"/>
      <c r="ES4" s="124"/>
      <c r="ET4" s="124"/>
      <c r="EU4" s="124"/>
      <c r="EV4" s="124"/>
      <c r="EW4" s="124"/>
      <c r="EX4" s="124"/>
      <c r="EY4" s="124"/>
      <c r="EZ4" s="124"/>
      <c r="FA4" s="124"/>
      <c r="FB4" s="124"/>
      <c r="FC4" s="124"/>
      <c r="FD4" s="124"/>
      <c r="FE4" s="124"/>
      <c r="FF4" s="124"/>
      <c r="FG4" s="124"/>
      <c r="FH4" s="124"/>
      <c r="FI4" s="124"/>
      <c r="FJ4" s="124"/>
      <c r="FK4" s="124"/>
      <c r="FL4" s="124"/>
      <c r="FM4" s="124"/>
      <c r="FN4" s="124"/>
      <c r="FO4" s="124"/>
      <c r="FP4" s="124"/>
      <c r="FQ4" s="124"/>
      <c r="FR4" s="124"/>
      <c r="FS4" s="124"/>
      <c r="FT4" s="124"/>
      <c r="FU4" s="124"/>
      <c r="FV4" s="124"/>
      <c r="FW4" s="124"/>
      <c r="FX4" s="124"/>
      <c r="FY4" s="124"/>
      <c r="FZ4" s="124"/>
      <c r="GA4" s="124"/>
      <c r="GB4" s="124"/>
      <c r="GC4" s="124"/>
      <c r="GD4" s="124"/>
      <c r="GE4" s="124"/>
      <c r="GF4" s="124"/>
      <c r="GG4" s="124"/>
      <c r="GH4" s="124"/>
      <c r="GI4" s="124"/>
      <c r="GJ4" s="124"/>
      <c r="GK4" s="124"/>
      <c r="GL4" s="124"/>
      <c r="GM4" s="124"/>
      <c r="GN4" s="124"/>
      <c r="GO4" s="124"/>
      <c r="GP4" s="124"/>
      <c r="GQ4" s="124"/>
      <c r="GR4" s="124"/>
      <c r="GS4" s="124"/>
      <c r="GT4" s="124"/>
      <c r="GU4" s="124"/>
      <c r="GV4" s="124"/>
      <c r="GW4" s="124"/>
      <c r="GX4" s="124"/>
      <c r="GY4" s="124"/>
      <c r="GZ4" s="124"/>
      <c r="HA4" s="124"/>
      <c r="HB4" s="124"/>
      <c r="HC4" s="124"/>
      <c r="HD4" s="124"/>
      <c r="HE4" s="124"/>
      <c r="HF4" s="124"/>
      <c r="HG4" s="124"/>
      <c r="HH4" s="124"/>
      <c r="HI4" s="124"/>
      <c r="HJ4" s="124"/>
      <c r="HK4" s="124"/>
      <c r="HL4" s="124"/>
      <c r="HM4" s="124"/>
      <c r="HN4" s="124"/>
      <c r="HO4" s="124"/>
      <c r="HP4" s="124"/>
      <c r="HQ4" s="124"/>
      <c r="HR4" s="124"/>
      <c r="HS4" s="124"/>
      <c r="HT4" s="124"/>
      <c r="HU4" s="124"/>
      <c r="HV4" s="124"/>
      <c r="HW4" s="124"/>
      <c r="HX4" s="124"/>
      <c r="HY4" s="124"/>
      <c r="HZ4" s="124"/>
      <c r="IA4" s="124"/>
      <c r="IB4" s="124"/>
      <c r="IC4" s="124"/>
      <c r="ID4" s="124"/>
      <c r="IE4" s="124"/>
      <c r="IF4" s="124"/>
      <c r="IG4" s="124"/>
      <c r="IH4" s="124"/>
      <c r="II4" s="124"/>
      <c r="IJ4" s="124"/>
      <c r="IK4" s="124"/>
      <c r="IL4" s="124"/>
      <c r="IM4" s="124"/>
      <c r="IN4" s="124"/>
      <c r="IO4" s="124"/>
      <c r="IP4" s="124"/>
      <c r="IQ4" s="124"/>
      <c r="IR4" s="124"/>
      <c r="IS4" s="124"/>
      <c r="IT4" s="124"/>
      <c r="IU4" s="124"/>
      <c r="IV4" s="124"/>
    </row>
    <row r="5" spans="1:256" s="113" customFormat="1" ht="28.5" customHeight="1" x14ac:dyDescent="0.2">
      <c r="A5" s="113" t="s">
        <v>71</v>
      </c>
      <c r="V5" s="146"/>
    </row>
    <row r="6" spans="1:256" s="113" customFormat="1" ht="28.5" customHeight="1" x14ac:dyDescent="0.2">
      <c r="V6" s="146"/>
    </row>
    <row r="7" spans="1:256" s="113" customFormat="1" ht="19.5" customHeight="1" x14ac:dyDescent="0.2">
      <c r="A7" s="117" t="s">
        <v>150</v>
      </c>
      <c r="V7" s="146"/>
    </row>
    <row r="8" spans="1:256" s="113" customFormat="1" ht="19.5" customHeight="1" x14ac:dyDescent="0.2">
      <c r="A8" s="117"/>
      <c r="V8" s="146"/>
    </row>
    <row r="9" spans="1:256" s="113" customFormat="1" ht="28.5" customHeight="1" x14ac:dyDescent="0.2">
      <c r="A9" s="117"/>
      <c r="V9" s="146"/>
    </row>
    <row r="10" spans="1:256" s="115" customFormat="1" ht="28.5" customHeight="1" x14ac:dyDescent="0.3">
      <c r="G10" s="138" t="s">
        <v>116</v>
      </c>
      <c r="O10" s="115" t="s">
        <v>119</v>
      </c>
      <c r="P10" s="354"/>
      <c r="Q10" s="354"/>
      <c r="R10" s="354"/>
      <c r="S10" s="354"/>
      <c r="T10" s="354"/>
      <c r="U10" s="354"/>
      <c r="V10" s="354"/>
      <c r="W10" s="354"/>
      <c r="X10" s="354"/>
      <c r="Y10" s="354"/>
      <c r="Z10" s="354"/>
    </row>
    <row r="11" spans="1:256" ht="28.5" customHeight="1" x14ac:dyDescent="0.2">
      <c r="A11" s="118" t="s">
        <v>107</v>
      </c>
      <c r="E11" s="137"/>
      <c r="V11" s="147"/>
    </row>
    <row r="12" spans="1:256" s="112" customFormat="1" ht="25.5" customHeight="1" x14ac:dyDescent="0.2">
      <c r="A12" s="355" t="s">
        <v>108</v>
      </c>
      <c r="B12" s="356"/>
      <c r="C12" s="356"/>
      <c r="D12" s="356"/>
      <c r="E12" s="356"/>
      <c r="F12" s="357"/>
      <c r="G12" s="358"/>
      <c r="H12" s="359"/>
      <c r="I12" s="359"/>
      <c r="J12" s="359"/>
      <c r="K12" s="145" t="s">
        <v>59</v>
      </c>
      <c r="L12" s="360"/>
      <c r="M12" s="360"/>
      <c r="N12" s="360"/>
      <c r="O12" s="360"/>
      <c r="P12" s="360"/>
      <c r="Q12" s="360"/>
      <c r="R12" s="361"/>
      <c r="S12" s="362"/>
      <c r="T12" s="362"/>
      <c r="U12" s="362"/>
      <c r="V12" s="363"/>
      <c r="W12" s="364"/>
      <c r="X12" s="364"/>
      <c r="Y12" s="364"/>
      <c r="Z12" s="148"/>
      <c r="AA12" s="363"/>
      <c r="AB12" s="364"/>
      <c r="AC12" s="364"/>
      <c r="AD12" s="364"/>
      <c r="AE12" s="364"/>
      <c r="AF12" s="148"/>
      <c r="AG12" s="363"/>
      <c r="AH12" s="365"/>
      <c r="AI12" s="365"/>
      <c r="AJ12" s="365"/>
      <c r="AK12" s="365"/>
      <c r="AL12" s="365"/>
    </row>
    <row r="13" spans="1:256" s="112" customFormat="1" ht="22" customHeight="1" x14ac:dyDescent="0.2">
      <c r="A13" s="119"/>
      <c r="B13" s="125"/>
      <c r="C13" s="125"/>
      <c r="D13" s="331" t="s">
        <v>1</v>
      </c>
      <c r="E13" s="332"/>
      <c r="F13" s="332"/>
      <c r="G13" s="336"/>
      <c r="H13" s="337"/>
      <c r="I13" s="337"/>
      <c r="J13" s="337"/>
      <c r="K13" s="337"/>
      <c r="L13" s="337"/>
      <c r="M13" s="337"/>
      <c r="N13" s="337"/>
      <c r="O13" s="337"/>
      <c r="P13" s="337"/>
      <c r="Q13" s="337"/>
      <c r="R13" s="337"/>
      <c r="S13" s="337"/>
      <c r="T13" s="337"/>
      <c r="U13" s="337"/>
      <c r="V13" s="337"/>
      <c r="W13" s="337"/>
      <c r="X13" s="337"/>
      <c r="Y13" s="337"/>
      <c r="Z13" s="337"/>
      <c r="AA13" s="337"/>
      <c r="AB13" s="337"/>
      <c r="AC13" s="337"/>
      <c r="AD13" s="337"/>
      <c r="AE13" s="337"/>
      <c r="AF13" s="337"/>
      <c r="AG13" s="337"/>
      <c r="AH13" s="338"/>
      <c r="AI13" s="338"/>
      <c r="AJ13" s="338"/>
      <c r="AK13" s="338"/>
      <c r="AL13" s="339"/>
    </row>
    <row r="14" spans="1:256" s="112" customFormat="1" ht="30" customHeight="1" x14ac:dyDescent="0.2">
      <c r="A14" s="295" t="s">
        <v>49</v>
      </c>
      <c r="B14" s="296"/>
      <c r="C14" s="296"/>
      <c r="D14" s="296"/>
      <c r="E14" s="296"/>
      <c r="F14" s="297"/>
      <c r="G14" s="340"/>
      <c r="H14" s="341"/>
      <c r="I14" s="341"/>
      <c r="J14" s="341"/>
      <c r="K14" s="341"/>
      <c r="L14" s="341"/>
      <c r="M14" s="341"/>
      <c r="N14" s="341"/>
      <c r="O14" s="341"/>
      <c r="P14" s="341"/>
      <c r="Q14" s="341"/>
      <c r="R14" s="341"/>
      <c r="S14" s="341"/>
      <c r="T14" s="341"/>
      <c r="U14" s="342"/>
      <c r="V14" s="342"/>
      <c r="W14" s="342"/>
      <c r="X14" s="342"/>
      <c r="Y14" s="342"/>
      <c r="Z14" s="342"/>
      <c r="AA14" s="342"/>
      <c r="AB14" s="342"/>
      <c r="AC14" s="342"/>
      <c r="AD14" s="342"/>
      <c r="AE14" s="342"/>
      <c r="AF14" s="342"/>
      <c r="AG14" s="342"/>
      <c r="AH14" s="343"/>
      <c r="AI14" s="343"/>
      <c r="AJ14" s="343"/>
      <c r="AK14" s="343"/>
      <c r="AL14" s="344"/>
    </row>
    <row r="15" spans="1:256" s="112" customFormat="1" ht="30" customHeight="1" x14ac:dyDescent="0.2">
      <c r="A15" s="298"/>
      <c r="B15" s="299"/>
      <c r="C15" s="299"/>
      <c r="D15" s="299"/>
      <c r="E15" s="299"/>
      <c r="F15" s="300"/>
      <c r="G15" s="345"/>
      <c r="H15" s="346"/>
      <c r="I15" s="346"/>
      <c r="J15" s="346"/>
      <c r="K15" s="346"/>
      <c r="L15" s="346"/>
      <c r="M15" s="346"/>
      <c r="N15" s="346"/>
      <c r="O15" s="346"/>
      <c r="P15" s="346"/>
      <c r="Q15" s="346"/>
      <c r="R15" s="346"/>
      <c r="S15" s="346"/>
      <c r="T15" s="347"/>
      <c r="U15" s="328" t="s">
        <v>121</v>
      </c>
      <c r="V15" s="348"/>
      <c r="W15" s="348"/>
      <c r="X15" s="348"/>
      <c r="Y15" s="349"/>
      <c r="Z15" s="350"/>
      <c r="AA15" s="293"/>
      <c r="AB15" s="293"/>
      <c r="AC15" s="293"/>
      <c r="AD15" s="293"/>
      <c r="AE15" s="293"/>
      <c r="AF15" s="293"/>
      <c r="AG15" s="293"/>
      <c r="AH15" s="293"/>
      <c r="AI15" s="293"/>
      <c r="AJ15" s="293"/>
      <c r="AK15" s="293"/>
      <c r="AL15" s="294"/>
    </row>
    <row r="16" spans="1:256" s="112" customFormat="1" ht="22" customHeight="1" x14ac:dyDescent="0.2">
      <c r="A16" s="119"/>
      <c r="B16" s="125"/>
      <c r="C16" s="125"/>
      <c r="D16" s="331" t="s">
        <v>1</v>
      </c>
      <c r="E16" s="332"/>
      <c r="F16" s="332"/>
      <c r="G16" s="333"/>
      <c r="H16" s="334"/>
      <c r="I16" s="334"/>
      <c r="J16" s="334"/>
      <c r="K16" s="334"/>
      <c r="L16" s="334"/>
      <c r="M16" s="334"/>
      <c r="N16" s="334"/>
      <c r="O16" s="334"/>
      <c r="P16" s="334"/>
      <c r="Q16" s="334"/>
      <c r="R16" s="334"/>
      <c r="S16" s="334"/>
      <c r="T16" s="334"/>
      <c r="U16" s="334"/>
      <c r="V16" s="334"/>
      <c r="W16" s="334"/>
      <c r="X16" s="334"/>
      <c r="Y16" s="334"/>
      <c r="Z16" s="334"/>
      <c r="AA16" s="334"/>
      <c r="AB16" s="334"/>
      <c r="AC16" s="334"/>
      <c r="AD16" s="334"/>
      <c r="AE16" s="334"/>
      <c r="AF16" s="334"/>
      <c r="AG16" s="334"/>
      <c r="AH16" s="334"/>
      <c r="AI16" s="334"/>
      <c r="AJ16" s="334"/>
      <c r="AK16" s="334"/>
      <c r="AL16" s="335"/>
    </row>
    <row r="17" spans="1:38" s="112" customFormat="1" ht="39" customHeight="1" x14ac:dyDescent="0.2">
      <c r="A17" s="322" t="s">
        <v>156</v>
      </c>
      <c r="B17" s="323"/>
      <c r="C17" s="323"/>
      <c r="D17" s="324"/>
      <c r="E17" s="324"/>
      <c r="F17" s="324"/>
      <c r="G17" s="325"/>
      <c r="H17" s="326"/>
      <c r="I17" s="326"/>
      <c r="J17" s="326"/>
      <c r="K17" s="326"/>
      <c r="L17" s="326"/>
      <c r="M17" s="326"/>
      <c r="N17" s="326"/>
      <c r="O17" s="326"/>
      <c r="P17" s="326"/>
      <c r="Q17" s="326"/>
      <c r="R17" s="326"/>
      <c r="S17" s="326"/>
      <c r="T17" s="326"/>
      <c r="U17" s="326"/>
      <c r="V17" s="326"/>
      <c r="W17" s="326"/>
      <c r="X17" s="326"/>
      <c r="Y17" s="326"/>
      <c r="Z17" s="326"/>
      <c r="AA17" s="326"/>
      <c r="AB17" s="326"/>
      <c r="AC17" s="326"/>
      <c r="AD17" s="326"/>
      <c r="AE17" s="326"/>
      <c r="AF17" s="326"/>
      <c r="AG17" s="326"/>
      <c r="AH17" s="326"/>
      <c r="AI17" s="326"/>
      <c r="AJ17" s="326"/>
      <c r="AK17" s="326"/>
      <c r="AL17" s="327"/>
    </row>
    <row r="18" spans="1:38" s="112" customFormat="1" ht="22" customHeight="1" x14ac:dyDescent="0.2">
      <c r="A18" s="119"/>
      <c r="B18" s="125"/>
      <c r="C18" s="125"/>
      <c r="D18" s="331" t="s">
        <v>1</v>
      </c>
      <c r="E18" s="332"/>
      <c r="F18" s="332"/>
      <c r="G18" s="333"/>
      <c r="H18" s="334"/>
      <c r="I18" s="334"/>
      <c r="J18" s="334"/>
      <c r="K18" s="334"/>
      <c r="L18" s="334"/>
      <c r="M18" s="334"/>
      <c r="N18" s="334"/>
      <c r="O18" s="334"/>
      <c r="P18" s="334"/>
      <c r="Q18" s="334"/>
      <c r="R18" s="334"/>
      <c r="S18" s="334"/>
      <c r="T18" s="334"/>
      <c r="U18" s="334"/>
      <c r="V18" s="334"/>
      <c r="W18" s="334"/>
      <c r="X18" s="334"/>
      <c r="Y18" s="334"/>
      <c r="Z18" s="334"/>
      <c r="AA18" s="334"/>
      <c r="AB18" s="334"/>
      <c r="AC18" s="334"/>
      <c r="AD18" s="334"/>
      <c r="AE18" s="334"/>
      <c r="AF18" s="334"/>
      <c r="AG18" s="334"/>
      <c r="AH18" s="334"/>
      <c r="AI18" s="334"/>
      <c r="AJ18" s="334"/>
      <c r="AK18" s="334"/>
      <c r="AL18" s="335"/>
    </row>
    <row r="19" spans="1:38" s="112" customFormat="1" ht="40.5" customHeight="1" x14ac:dyDescent="0.2">
      <c r="A19" s="322" t="s">
        <v>137</v>
      </c>
      <c r="B19" s="323"/>
      <c r="C19" s="323"/>
      <c r="D19" s="324"/>
      <c r="E19" s="324"/>
      <c r="F19" s="324"/>
      <c r="G19" s="325"/>
      <c r="H19" s="326"/>
      <c r="I19" s="326"/>
      <c r="J19" s="326"/>
      <c r="K19" s="326"/>
      <c r="L19" s="326"/>
      <c r="M19" s="326"/>
      <c r="N19" s="326"/>
      <c r="O19" s="326"/>
      <c r="P19" s="326"/>
      <c r="Q19" s="326"/>
      <c r="R19" s="326"/>
      <c r="S19" s="326"/>
      <c r="T19" s="326"/>
      <c r="U19" s="326"/>
      <c r="V19" s="326"/>
      <c r="W19" s="326"/>
      <c r="X19" s="326"/>
      <c r="Y19" s="326"/>
      <c r="Z19" s="326"/>
      <c r="AA19" s="326"/>
      <c r="AB19" s="326"/>
      <c r="AC19" s="326"/>
      <c r="AD19" s="326"/>
      <c r="AE19" s="326"/>
      <c r="AF19" s="326"/>
      <c r="AG19" s="326"/>
      <c r="AH19" s="326"/>
      <c r="AI19" s="326"/>
      <c r="AJ19" s="326"/>
      <c r="AK19" s="326"/>
      <c r="AL19" s="327"/>
    </row>
    <row r="20" spans="1:38" s="112" customFormat="1" ht="35.25" customHeight="1" x14ac:dyDescent="0.2">
      <c r="D20" s="135"/>
      <c r="E20" s="135"/>
      <c r="F20" s="135"/>
      <c r="G20" s="135"/>
      <c r="H20" s="135"/>
      <c r="I20" s="135"/>
      <c r="J20" s="135"/>
      <c r="K20" s="135"/>
      <c r="L20" s="135"/>
      <c r="M20" s="135"/>
      <c r="N20" s="135"/>
      <c r="O20" s="135"/>
      <c r="P20" s="135"/>
      <c r="Q20" s="135"/>
      <c r="R20" s="135"/>
      <c r="S20" s="135"/>
      <c r="T20" s="135"/>
      <c r="U20" s="135"/>
      <c r="V20" s="135"/>
      <c r="W20" s="135"/>
      <c r="X20" s="135"/>
      <c r="Y20" s="135"/>
      <c r="Z20" s="135"/>
      <c r="AA20" s="135"/>
      <c r="AB20" s="135"/>
      <c r="AC20" s="135"/>
      <c r="AD20" s="135"/>
      <c r="AE20" s="135"/>
      <c r="AF20" s="135"/>
      <c r="AG20" s="135"/>
      <c r="AH20" s="135"/>
      <c r="AI20" s="135"/>
    </row>
    <row r="21" spans="1:38" s="112" customFormat="1" ht="35.25" customHeight="1" x14ac:dyDescent="0.2">
      <c r="A21" s="118" t="s">
        <v>110</v>
      </c>
      <c r="D21" s="136"/>
      <c r="E21" s="136"/>
      <c r="F21" s="136"/>
      <c r="G21" s="136"/>
      <c r="H21" s="136"/>
      <c r="I21" s="136"/>
      <c r="J21" s="136"/>
      <c r="K21" s="136"/>
      <c r="L21" s="136"/>
      <c r="M21" s="136"/>
      <c r="N21" s="136"/>
      <c r="O21" s="136"/>
      <c r="P21" s="136"/>
      <c r="Q21" s="136"/>
      <c r="R21" s="136"/>
      <c r="S21" s="136"/>
      <c r="T21" s="136"/>
      <c r="U21" s="136"/>
      <c r="V21" s="136"/>
      <c r="W21" s="136"/>
      <c r="X21" s="136"/>
      <c r="Y21" s="136"/>
      <c r="Z21" s="136"/>
      <c r="AA21" s="136"/>
      <c r="AB21" s="136"/>
      <c r="AC21" s="136"/>
      <c r="AD21" s="136"/>
      <c r="AE21" s="136"/>
      <c r="AF21" s="136"/>
      <c r="AG21" s="136"/>
      <c r="AH21" s="136"/>
      <c r="AI21" s="136"/>
    </row>
    <row r="22" spans="1:38" s="112" customFormat="1" ht="21.75" customHeight="1" x14ac:dyDescent="0.2">
      <c r="A22" s="301" t="s">
        <v>111</v>
      </c>
      <c r="B22" s="328" t="s">
        <v>114</v>
      </c>
      <c r="C22" s="329"/>
      <c r="D22" s="329"/>
      <c r="E22" s="329"/>
      <c r="F22" s="328" t="s">
        <v>63</v>
      </c>
      <c r="G22" s="329"/>
      <c r="H22" s="330"/>
      <c r="I22" s="328" t="s">
        <v>94</v>
      </c>
      <c r="J22" s="329"/>
      <c r="K22" s="329"/>
      <c r="L22" s="329"/>
      <c r="M22" s="329"/>
      <c r="N22" s="329"/>
      <c r="O22" s="329"/>
      <c r="P22" s="329"/>
      <c r="Q22" s="329"/>
      <c r="R22" s="329"/>
      <c r="S22" s="330"/>
      <c r="T22" s="328" t="s">
        <v>120</v>
      </c>
      <c r="U22" s="329"/>
      <c r="V22" s="329"/>
      <c r="W22" s="329"/>
      <c r="X22" s="329"/>
      <c r="Y22" s="329"/>
      <c r="Z22" s="329"/>
      <c r="AA22" s="329"/>
      <c r="AB22" s="329"/>
      <c r="AC22" s="330"/>
      <c r="AD22" s="328" t="s">
        <v>122</v>
      </c>
      <c r="AE22" s="329"/>
      <c r="AF22" s="329"/>
      <c r="AG22" s="329"/>
      <c r="AH22" s="329"/>
      <c r="AI22" s="329"/>
      <c r="AJ22" s="329"/>
      <c r="AK22" s="329"/>
      <c r="AL22" s="330"/>
    </row>
    <row r="23" spans="1:38" s="112" customFormat="1" ht="24" customHeight="1" x14ac:dyDescent="0.2">
      <c r="A23" s="302"/>
      <c r="B23" s="305"/>
      <c r="C23" s="307"/>
      <c r="D23" s="307"/>
      <c r="E23" s="307"/>
      <c r="F23" s="305"/>
      <c r="G23" s="307"/>
      <c r="H23" s="309"/>
      <c r="I23" s="311"/>
      <c r="J23" s="312"/>
      <c r="K23" s="312"/>
      <c r="L23" s="312"/>
      <c r="M23" s="312"/>
      <c r="N23" s="312"/>
      <c r="O23" s="312"/>
      <c r="P23" s="312"/>
      <c r="Q23" s="312"/>
      <c r="R23" s="312"/>
      <c r="S23" s="313"/>
      <c r="T23" s="311"/>
      <c r="U23" s="317"/>
      <c r="V23" s="317"/>
      <c r="W23" s="317"/>
      <c r="X23" s="317"/>
      <c r="Y23" s="317"/>
      <c r="Z23" s="317"/>
      <c r="AA23" s="317"/>
      <c r="AB23" s="317"/>
      <c r="AC23" s="318"/>
      <c r="AD23" s="150"/>
      <c r="AE23" s="153">
        <v>1</v>
      </c>
      <c r="AF23" s="155" t="s">
        <v>25</v>
      </c>
      <c r="AG23" s="155"/>
      <c r="AH23" s="155">
        <v>2</v>
      </c>
      <c r="AI23" s="153" t="s">
        <v>125</v>
      </c>
      <c r="AJ23" s="155"/>
      <c r="AK23" s="153"/>
      <c r="AL23" s="158"/>
    </row>
    <row r="24" spans="1:38" s="112" customFormat="1" ht="24" customHeight="1" x14ac:dyDescent="0.2">
      <c r="A24" s="302"/>
      <c r="B24" s="306"/>
      <c r="C24" s="308"/>
      <c r="D24" s="308"/>
      <c r="E24" s="308"/>
      <c r="F24" s="306"/>
      <c r="G24" s="308"/>
      <c r="H24" s="310"/>
      <c r="I24" s="314"/>
      <c r="J24" s="315"/>
      <c r="K24" s="315"/>
      <c r="L24" s="315"/>
      <c r="M24" s="315"/>
      <c r="N24" s="315"/>
      <c r="O24" s="315"/>
      <c r="P24" s="315"/>
      <c r="Q24" s="315"/>
      <c r="R24" s="315"/>
      <c r="S24" s="316"/>
      <c r="T24" s="319"/>
      <c r="U24" s="320"/>
      <c r="V24" s="320"/>
      <c r="W24" s="320"/>
      <c r="X24" s="320"/>
      <c r="Y24" s="320"/>
      <c r="Z24" s="320"/>
      <c r="AA24" s="320"/>
      <c r="AB24" s="320"/>
      <c r="AC24" s="321"/>
      <c r="AD24" s="151"/>
      <c r="AE24" s="154">
        <v>4</v>
      </c>
      <c r="AF24" s="156" t="s">
        <v>124</v>
      </c>
      <c r="AG24" s="156"/>
      <c r="AH24" s="156">
        <v>9</v>
      </c>
      <c r="AI24" s="154" t="s">
        <v>126</v>
      </c>
      <c r="AJ24" s="156"/>
      <c r="AK24" s="154"/>
      <c r="AL24" s="159"/>
    </row>
    <row r="25" spans="1:38" s="112" customFormat="1" ht="21.75" customHeight="1" x14ac:dyDescent="0.2">
      <c r="A25" s="302"/>
      <c r="B25" s="290" t="s">
        <v>115</v>
      </c>
      <c r="C25" s="291"/>
      <c r="D25" s="291"/>
      <c r="E25" s="291"/>
      <c r="F25" s="291"/>
      <c r="G25" s="291"/>
      <c r="H25" s="292"/>
      <c r="I25" s="290" t="s">
        <v>117</v>
      </c>
      <c r="J25" s="291"/>
      <c r="K25" s="291"/>
      <c r="L25" s="291"/>
      <c r="M25" s="291"/>
      <c r="N25" s="291"/>
      <c r="O25" s="291"/>
      <c r="P25" s="291"/>
      <c r="Q25" s="293"/>
      <c r="R25" s="293"/>
      <c r="S25" s="293"/>
      <c r="T25" s="293"/>
      <c r="U25" s="293"/>
      <c r="V25" s="293"/>
      <c r="W25" s="293"/>
      <c r="X25" s="293"/>
      <c r="Y25" s="293"/>
      <c r="Z25" s="293"/>
      <c r="AA25" s="293"/>
      <c r="AB25" s="293"/>
      <c r="AC25" s="293"/>
      <c r="AD25" s="293"/>
      <c r="AE25" s="293"/>
      <c r="AF25" s="293"/>
      <c r="AG25" s="293"/>
      <c r="AH25" s="293"/>
      <c r="AI25" s="293"/>
      <c r="AJ25" s="293"/>
      <c r="AK25" s="293"/>
      <c r="AL25" s="294"/>
    </row>
    <row r="26" spans="1:38" s="112" customFormat="1" x14ac:dyDescent="0.2">
      <c r="A26" s="303"/>
      <c r="B26" s="126"/>
      <c r="C26" s="132"/>
      <c r="D26" s="132"/>
      <c r="E26" s="132"/>
      <c r="F26" s="132"/>
      <c r="G26" s="132"/>
      <c r="H26" s="140"/>
      <c r="I26" s="143">
        <v>1</v>
      </c>
      <c r="J26" s="144"/>
      <c r="K26" s="144"/>
      <c r="L26" s="144"/>
      <c r="M26" s="144">
        <v>5</v>
      </c>
      <c r="N26" s="144"/>
      <c r="O26" s="144"/>
      <c r="P26" s="144"/>
      <c r="Q26" s="144"/>
      <c r="R26" s="144">
        <v>10</v>
      </c>
      <c r="S26" s="144"/>
      <c r="T26" s="144"/>
      <c r="U26" s="144"/>
      <c r="V26" s="144"/>
      <c r="W26" s="144">
        <v>15</v>
      </c>
      <c r="X26" s="144"/>
      <c r="Y26" s="144"/>
      <c r="Z26" s="144"/>
      <c r="AA26" s="144"/>
      <c r="AB26" s="144">
        <v>20</v>
      </c>
      <c r="AC26" s="144"/>
      <c r="AD26" s="144"/>
      <c r="AE26" s="144"/>
      <c r="AF26" s="144"/>
      <c r="AG26" s="144">
        <v>25</v>
      </c>
      <c r="AH26" s="144"/>
      <c r="AI26" s="144"/>
      <c r="AJ26" s="144"/>
      <c r="AK26" s="144"/>
      <c r="AL26" s="160">
        <v>30</v>
      </c>
    </row>
    <row r="27" spans="1:38" s="112" customFormat="1" ht="37" customHeight="1" x14ac:dyDescent="0.2">
      <c r="A27" s="304"/>
      <c r="B27" s="127"/>
      <c r="C27" s="133"/>
      <c r="D27" s="133"/>
      <c r="E27" s="133"/>
      <c r="F27" s="133"/>
      <c r="G27" s="133"/>
      <c r="H27" s="139"/>
      <c r="I27" s="127"/>
      <c r="J27" s="133"/>
      <c r="K27" s="133"/>
      <c r="L27" s="131"/>
      <c r="M27" s="131"/>
      <c r="N27" s="131"/>
      <c r="O27" s="131"/>
      <c r="P27" s="131"/>
      <c r="Q27" s="131"/>
      <c r="R27" s="131"/>
      <c r="S27" s="131"/>
      <c r="T27" s="131"/>
      <c r="U27" s="131"/>
      <c r="V27" s="131"/>
      <c r="W27" s="131"/>
      <c r="X27" s="131"/>
      <c r="Y27" s="131"/>
      <c r="Z27" s="131"/>
      <c r="AA27" s="131"/>
      <c r="AB27" s="131"/>
      <c r="AC27" s="131"/>
      <c r="AD27" s="131"/>
      <c r="AE27" s="131"/>
      <c r="AF27" s="131"/>
      <c r="AG27" s="131"/>
      <c r="AH27" s="131"/>
      <c r="AI27" s="131"/>
      <c r="AJ27" s="131"/>
      <c r="AK27" s="131"/>
      <c r="AL27" s="139"/>
    </row>
    <row r="28" spans="1:38" s="112" customFormat="1" x14ac:dyDescent="0.2">
      <c r="A28" s="120"/>
      <c r="B28" s="128"/>
      <c r="C28" s="128"/>
      <c r="D28" s="128"/>
      <c r="E28" s="128"/>
      <c r="F28" s="128"/>
      <c r="G28" s="128"/>
      <c r="H28" s="141"/>
      <c r="I28" s="143">
        <v>31</v>
      </c>
      <c r="J28" s="144"/>
      <c r="K28" s="144"/>
      <c r="L28" s="144"/>
      <c r="M28" s="144">
        <v>35</v>
      </c>
      <c r="N28" s="144"/>
      <c r="O28" s="144"/>
      <c r="P28" s="144"/>
      <c r="Q28" s="144"/>
      <c r="R28" s="144">
        <v>40</v>
      </c>
      <c r="S28" s="144"/>
      <c r="T28" s="144"/>
      <c r="U28" s="144"/>
      <c r="V28" s="144"/>
      <c r="W28" s="144">
        <v>45</v>
      </c>
      <c r="X28" s="144"/>
      <c r="Y28" s="144"/>
      <c r="Z28" s="144"/>
      <c r="AA28" s="144"/>
      <c r="AB28" s="144">
        <v>50</v>
      </c>
      <c r="AC28" s="144"/>
      <c r="AD28" s="144"/>
      <c r="AE28" s="144"/>
      <c r="AF28" s="144"/>
      <c r="AG28" s="144">
        <v>55</v>
      </c>
      <c r="AH28" s="144"/>
      <c r="AI28" s="144"/>
      <c r="AJ28" s="144"/>
      <c r="AK28" s="144"/>
      <c r="AL28" s="160">
        <v>60</v>
      </c>
    </row>
    <row r="29" spans="1:38" s="112" customFormat="1" ht="37" customHeight="1" x14ac:dyDescent="0.2">
      <c r="A29" s="121"/>
      <c r="B29" s="129"/>
      <c r="C29" s="129"/>
      <c r="D29" s="129"/>
      <c r="E29" s="129"/>
      <c r="F29" s="129"/>
      <c r="G29" s="129"/>
      <c r="H29" s="142"/>
      <c r="I29" s="127"/>
      <c r="J29" s="133"/>
      <c r="K29" s="133"/>
      <c r="L29" s="131"/>
      <c r="M29" s="131"/>
      <c r="N29" s="131"/>
      <c r="O29" s="131"/>
      <c r="P29" s="131"/>
      <c r="Q29" s="131"/>
      <c r="R29" s="131"/>
      <c r="S29" s="131"/>
      <c r="T29" s="131"/>
      <c r="U29" s="131"/>
      <c r="V29" s="131"/>
      <c r="W29" s="131"/>
      <c r="X29" s="131"/>
      <c r="Y29" s="131"/>
      <c r="Z29" s="131"/>
      <c r="AA29" s="131"/>
      <c r="AB29" s="131"/>
      <c r="AC29" s="131"/>
      <c r="AD29" s="131"/>
      <c r="AE29" s="131"/>
      <c r="AF29" s="131"/>
      <c r="AG29" s="131"/>
      <c r="AH29" s="131"/>
      <c r="AI29" s="131"/>
      <c r="AJ29" s="131"/>
      <c r="AK29" s="131"/>
      <c r="AL29" s="139"/>
    </row>
    <row r="30" spans="1:38" s="112" customFormat="1" ht="20.25" customHeight="1" x14ac:dyDescent="0.2">
      <c r="A30" s="122"/>
      <c r="B30" s="130"/>
      <c r="C30" s="130"/>
      <c r="D30" s="130"/>
      <c r="E30" s="130"/>
      <c r="F30" s="130"/>
      <c r="G30" s="130"/>
      <c r="H30" s="130"/>
      <c r="I30" s="130"/>
      <c r="J30" s="130"/>
      <c r="K30" s="130"/>
      <c r="L30" s="130"/>
      <c r="M30" s="130"/>
      <c r="N30" s="130"/>
      <c r="O30" s="130"/>
      <c r="P30" s="130"/>
      <c r="Q30" s="130"/>
      <c r="R30" s="130"/>
      <c r="S30" s="130"/>
      <c r="T30" s="130"/>
      <c r="U30" s="130"/>
      <c r="V30" s="130"/>
      <c r="W30" s="130"/>
      <c r="X30" s="130"/>
      <c r="Y30" s="130"/>
      <c r="Z30" s="130"/>
      <c r="AA30" s="130"/>
      <c r="AB30" s="130"/>
      <c r="AC30" s="130"/>
      <c r="AD30" s="130"/>
      <c r="AE30" s="130"/>
      <c r="AF30" s="130"/>
      <c r="AG30" s="130"/>
      <c r="AH30" s="130"/>
      <c r="AI30" s="130"/>
      <c r="AJ30" s="130"/>
      <c r="AK30" s="130"/>
      <c r="AL30" s="130"/>
    </row>
    <row r="31" spans="1:38" s="112" customFormat="1" ht="13.5" customHeight="1" x14ac:dyDescent="0.2">
      <c r="A31" s="123" t="s">
        <v>100</v>
      </c>
    </row>
    <row r="32" spans="1:38" ht="13.5" customHeight="1" x14ac:dyDescent="0.2">
      <c r="A32" s="123" t="s">
        <v>112</v>
      </c>
    </row>
    <row r="33" spans="1:1" ht="13.5" customHeight="1" x14ac:dyDescent="0.2">
      <c r="A33" s="123" t="s">
        <v>113</v>
      </c>
    </row>
  </sheetData>
  <mergeCells count="41">
    <mergeCell ref="A1:AL1"/>
    <mergeCell ref="P10:Z10"/>
    <mergeCell ref="A12:F12"/>
    <mergeCell ref="G12:J12"/>
    <mergeCell ref="L12:Q12"/>
    <mergeCell ref="R12:U12"/>
    <mergeCell ref="V12:Y12"/>
    <mergeCell ref="AA12:AE12"/>
    <mergeCell ref="AG12:AL12"/>
    <mergeCell ref="D13:F13"/>
    <mergeCell ref="G13:AL13"/>
    <mergeCell ref="G14:AL14"/>
    <mergeCell ref="G15:T15"/>
    <mergeCell ref="U15:Y15"/>
    <mergeCell ref="Z15:AL15"/>
    <mergeCell ref="F22:H22"/>
    <mergeCell ref="I22:S22"/>
    <mergeCell ref="T22:AC22"/>
    <mergeCell ref="AD22:AL22"/>
    <mergeCell ref="D16:F16"/>
    <mergeCell ref="G16:AL16"/>
    <mergeCell ref="A17:F17"/>
    <mergeCell ref="G17:AL17"/>
    <mergeCell ref="D18:F18"/>
    <mergeCell ref="G18:AL18"/>
    <mergeCell ref="B25:H25"/>
    <mergeCell ref="I25:AL25"/>
    <mergeCell ref="A14:F15"/>
    <mergeCell ref="A22:A27"/>
    <mergeCell ref="B23:B24"/>
    <mergeCell ref="C23:C24"/>
    <mergeCell ref="D23:D24"/>
    <mergeCell ref="E23:E24"/>
    <mergeCell ref="F23:F24"/>
    <mergeCell ref="G23:G24"/>
    <mergeCell ref="H23:H24"/>
    <mergeCell ref="I23:S24"/>
    <mergeCell ref="T23:AC24"/>
    <mergeCell ref="A19:F19"/>
    <mergeCell ref="G19:AL19"/>
    <mergeCell ref="B22:E22"/>
  </mergeCells>
  <phoneticPr fontId="3"/>
  <pageMargins left="0.6692913385826772" right="0.39370078740157483" top="0.82677165354330706" bottom="0.15748031496062992" header="0.6692913385826772" footer="0.31496062992125984"/>
  <pageSetup paperSize="9" scale="9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41"/>
  <sheetViews>
    <sheetView workbookViewId="0"/>
  </sheetViews>
  <sheetFormatPr defaultRowHeight="13" x14ac:dyDescent="0.2"/>
  <cols>
    <col min="1" max="1" width="49.08984375" bestFit="1" customWidth="1"/>
    <col min="2" max="2" width="9.08984375" customWidth="1"/>
  </cols>
  <sheetData>
    <row r="1" spans="1:8" x14ac:dyDescent="0.2">
      <c r="B1" s="164" t="s">
        <v>64</v>
      </c>
      <c r="C1" s="164" t="s">
        <v>65</v>
      </c>
      <c r="D1" s="164" t="s">
        <v>55</v>
      </c>
      <c r="E1" s="164" t="s">
        <v>4</v>
      </c>
      <c r="F1" s="164" t="s">
        <v>45</v>
      </c>
    </row>
    <row r="2" spans="1:8" x14ac:dyDescent="0.2">
      <c r="A2" t="s">
        <v>53</v>
      </c>
      <c r="B2" s="165">
        <v>537</v>
      </c>
      <c r="C2" s="165">
        <f t="shared" ref="C2:C9" si="0">E2*2</f>
        <v>1074</v>
      </c>
      <c r="D2" s="165">
        <v>268</v>
      </c>
      <c r="E2" s="165">
        <v>537</v>
      </c>
      <c r="F2" s="165">
        <v>268</v>
      </c>
      <c r="G2" t="s">
        <v>31</v>
      </c>
      <c r="H2" s="165"/>
    </row>
    <row r="3" spans="1:8" x14ac:dyDescent="0.2">
      <c r="A3" t="s">
        <v>52</v>
      </c>
      <c r="B3" s="165">
        <v>684</v>
      </c>
      <c r="C3" s="165">
        <f t="shared" si="0"/>
        <v>1368</v>
      </c>
      <c r="D3" s="165">
        <v>342</v>
      </c>
      <c r="E3" s="165">
        <v>684</v>
      </c>
      <c r="F3" s="165">
        <v>342</v>
      </c>
      <c r="G3" t="s">
        <v>31</v>
      </c>
      <c r="H3" s="165"/>
    </row>
    <row r="4" spans="1:8" x14ac:dyDescent="0.2">
      <c r="A4" t="s">
        <v>8</v>
      </c>
      <c r="B4" s="165">
        <v>889</v>
      </c>
      <c r="C4" s="165">
        <f t="shared" si="0"/>
        <v>1778</v>
      </c>
      <c r="D4" s="165">
        <v>445</v>
      </c>
      <c r="E4" s="165">
        <v>889</v>
      </c>
      <c r="F4" s="165">
        <v>445</v>
      </c>
      <c r="G4" t="s">
        <v>31</v>
      </c>
      <c r="H4" s="165"/>
    </row>
    <row r="5" spans="1:8" x14ac:dyDescent="0.2">
      <c r="A5" s="162" t="s">
        <v>50</v>
      </c>
      <c r="B5" s="165">
        <v>231</v>
      </c>
      <c r="C5" s="165">
        <f t="shared" si="0"/>
        <v>462</v>
      </c>
      <c r="D5" s="165">
        <v>115</v>
      </c>
      <c r="E5" s="165">
        <v>231</v>
      </c>
      <c r="F5" s="165">
        <v>115</v>
      </c>
      <c r="G5" t="s">
        <v>31</v>
      </c>
      <c r="H5" s="165"/>
    </row>
    <row r="6" spans="1:8" x14ac:dyDescent="0.2">
      <c r="A6" t="s">
        <v>12</v>
      </c>
      <c r="B6" s="165">
        <v>226</v>
      </c>
      <c r="C6" s="165">
        <f t="shared" si="0"/>
        <v>452</v>
      </c>
      <c r="D6" s="165">
        <v>113</v>
      </c>
      <c r="E6" s="165">
        <v>226</v>
      </c>
      <c r="F6" s="165">
        <v>113</v>
      </c>
      <c r="G6" t="s">
        <v>31</v>
      </c>
      <c r="H6" s="165"/>
    </row>
    <row r="7" spans="1:8" x14ac:dyDescent="0.2">
      <c r="A7" t="s">
        <v>48</v>
      </c>
      <c r="B7" s="165">
        <v>564</v>
      </c>
      <c r="C7" s="165">
        <f t="shared" si="0"/>
        <v>1128</v>
      </c>
      <c r="D7" s="165">
        <v>282</v>
      </c>
      <c r="E7" s="165">
        <v>564</v>
      </c>
      <c r="F7" s="165">
        <v>282</v>
      </c>
      <c r="G7" t="s">
        <v>31</v>
      </c>
      <c r="H7" s="165"/>
    </row>
    <row r="8" spans="1:8" x14ac:dyDescent="0.2">
      <c r="A8" t="s">
        <v>6</v>
      </c>
      <c r="B8" s="165">
        <v>710</v>
      </c>
      <c r="C8" s="165">
        <f t="shared" si="0"/>
        <v>1420</v>
      </c>
      <c r="D8" s="165">
        <v>355</v>
      </c>
      <c r="E8" s="165">
        <v>710</v>
      </c>
      <c r="F8" s="165">
        <v>355</v>
      </c>
      <c r="G8" t="s">
        <v>31</v>
      </c>
      <c r="H8" s="165"/>
    </row>
    <row r="9" spans="1:8" x14ac:dyDescent="0.2">
      <c r="A9" t="s">
        <v>47</v>
      </c>
      <c r="B9" s="165">
        <v>1133</v>
      </c>
      <c r="C9" s="165">
        <f t="shared" si="0"/>
        <v>2266</v>
      </c>
      <c r="D9" s="165">
        <v>567</v>
      </c>
      <c r="E9" s="165">
        <v>1133</v>
      </c>
      <c r="F9" s="165">
        <v>567</v>
      </c>
      <c r="G9" t="s">
        <v>31</v>
      </c>
      <c r="H9" s="165"/>
    </row>
    <row r="10" spans="1:8" x14ac:dyDescent="0.2">
      <c r="A10" t="s">
        <v>7</v>
      </c>
      <c r="B10" s="165" t="e">
        <f>E10*#REF!</f>
        <v>#REF!</v>
      </c>
      <c r="C10" s="165" t="e">
        <f t="shared" ref="C10:C18" si="1">B10</f>
        <v>#REF!</v>
      </c>
      <c r="D10" s="165" t="e">
        <f>F10*#REF!</f>
        <v>#REF!</v>
      </c>
      <c r="E10" s="165">
        <v>27</v>
      </c>
      <c r="F10" s="165">
        <v>13</v>
      </c>
      <c r="G10" t="s">
        <v>42</v>
      </c>
      <c r="H10" s="165"/>
    </row>
    <row r="11" spans="1:8" x14ac:dyDescent="0.2">
      <c r="A11" t="s">
        <v>40</v>
      </c>
      <c r="B11" s="165" t="e">
        <f>E11*#REF!</f>
        <v>#REF!</v>
      </c>
      <c r="C11" s="165" t="e">
        <f t="shared" si="1"/>
        <v>#REF!</v>
      </c>
      <c r="D11" s="165" t="e">
        <f>F11*#REF!</f>
        <v>#REF!</v>
      </c>
      <c r="E11" s="165">
        <v>27</v>
      </c>
      <c r="F11" s="165">
        <v>13</v>
      </c>
      <c r="G11" t="s">
        <v>42</v>
      </c>
      <c r="H11" s="165"/>
    </row>
    <row r="12" spans="1:8" x14ac:dyDescent="0.2">
      <c r="A12" t="s">
        <v>20</v>
      </c>
      <c r="B12" s="165">
        <v>320</v>
      </c>
      <c r="C12" s="165">
        <f t="shared" si="1"/>
        <v>320</v>
      </c>
      <c r="D12" s="165">
        <v>160</v>
      </c>
      <c r="E12" s="165">
        <v>320</v>
      </c>
      <c r="F12" s="165">
        <v>160</v>
      </c>
      <c r="G12" t="s">
        <v>31</v>
      </c>
      <c r="H12" s="165"/>
    </row>
    <row r="13" spans="1:8" x14ac:dyDescent="0.2">
      <c r="A13" t="s">
        <v>21</v>
      </c>
      <c r="B13" s="165">
        <v>339</v>
      </c>
      <c r="C13" s="165">
        <f t="shared" si="1"/>
        <v>339</v>
      </c>
      <c r="D13" s="165">
        <v>169</v>
      </c>
      <c r="E13" s="165">
        <v>339</v>
      </c>
      <c r="F13" s="165">
        <v>169</v>
      </c>
      <c r="G13" t="s">
        <v>31</v>
      </c>
      <c r="H13" s="165"/>
    </row>
    <row r="14" spans="1:8" x14ac:dyDescent="0.2">
      <c r="A14" t="s">
        <v>24</v>
      </c>
      <c r="B14" s="165">
        <v>311</v>
      </c>
      <c r="C14" s="165">
        <f t="shared" si="1"/>
        <v>311</v>
      </c>
      <c r="D14" s="165">
        <v>156</v>
      </c>
      <c r="E14" s="165">
        <v>311</v>
      </c>
      <c r="F14" s="165">
        <v>156</v>
      </c>
      <c r="G14" t="s">
        <v>31</v>
      </c>
      <c r="H14" s="165"/>
    </row>
    <row r="15" spans="1:8" x14ac:dyDescent="0.2">
      <c r="A15" t="s">
        <v>28</v>
      </c>
      <c r="B15" s="165">
        <v>137</v>
      </c>
      <c r="C15" s="165">
        <f t="shared" si="1"/>
        <v>137</v>
      </c>
      <c r="D15" s="165">
        <v>68</v>
      </c>
      <c r="E15" s="165">
        <v>137</v>
      </c>
      <c r="F15" s="165">
        <v>68</v>
      </c>
      <c r="G15" t="s">
        <v>31</v>
      </c>
      <c r="H15" s="165"/>
    </row>
    <row r="16" spans="1:8" x14ac:dyDescent="0.2">
      <c r="A16" t="s">
        <v>17</v>
      </c>
      <c r="B16" s="165">
        <v>508</v>
      </c>
      <c r="C16" s="165">
        <f t="shared" si="1"/>
        <v>508</v>
      </c>
      <c r="D16" s="165">
        <v>254</v>
      </c>
      <c r="E16" s="165">
        <v>508</v>
      </c>
      <c r="F16" s="165">
        <v>254</v>
      </c>
      <c r="G16" t="s">
        <v>31</v>
      </c>
      <c r="H16" s="165"/>
    </row>
    <row r="17" spans="1:8" x14ac:dyDescent="0.2">
      <c r="A17" t="s">
        <v>29</v>
      </c>
      <c r="B17" s="165">
        <v>204</v>
      </c>
      <c r="C17" s="165">
        <f t="shared" si="1"/>
        <v>204</v>
      </c>
      <c r="D17" s="165">
        <v>102</v>
      </c>
      <c r="E17" s="165">
        <v>204</v>
      </c>
      <c r="F17" s="165">
        <v>102</v>
      </c>
      <c r="G17" t="s">
        <v>31</v>
      </c>
      <c r="H17" s="165"/>
    </row>
    <row r="18" spans="1:8" x14ac:dyDescent="0.2">
      <c r="A18" t="s">
        <v>30</v>
      </c>
      <c r="B18" s="165">
        <v>148</v>
      </c>
      <c r="C18" s="165">
        <f t="shared" si="1"/>
        <v>148</v>
      </c>
      <c r="D18" s="165">
        <v>74</v>
      </c>
      <c r="E18" s="165">
        <v>148</v>
      </c>
      <c r="F18" s="165">
        <v>74</v>
      </c>
      <c r="G18" t="s">
        <v>31</v>
      </c>
      <c r="H18" s="165"/>
    </row>
    <row r="19" spans="1:8" x14ac:dyDescent="0.2">
      <c r="A19" t="s">
        <v>32</v>
      </c>
      <c r="B19" s="165"/>
      <c r="C19" s="165"/>
      <c r="D19" s="165">
        <v>282</v>
      </c>
      <c r="E19" s="165"/>
      <c r="F19" s="165">
        <v>282</v>
      </c>
      <c r="G19" t="s">
        <v>31</v>
      </c>
      <c r="H19" s="165"/>
    </row>
    <row r="20" spans="1:8" x14ac:dyDescent="0.2">
      <c r="A20" s="163" t="s">
        <v>22</v>
      </c>
      <c r="B20" s="165">
        <v>33</v>
      </c>
      <c r="C20" s="165">
        <f>B20</f>
        <v>33</v>
      </c>
      <c r="D20" s="165">
        <v>16</v>
      </c>
      <c r="E20" s="165">
        <v>33</v>
      </c>
      <c r="F20" s="165">
        <v>16</v>
      </c>
      <c r="G20" t="s">
        <v>31</v>
      </c>
      <c r="H20" s="165"/>
    </row>
    <row r="21" spans="1:8" x14ac:dyDescent="0.2">
      <c r="A21" t="s">
        <v>35</v>
      </c>
      <c r="B21" s="165">
        <v>475</v>
      </c>
      <c r="C21" s="165">
        <f>B21</f>
        <v>475</v>
      </c>
      <c r="D21" s="165">
        <v>237</v>
      </c>
      <c r="E21" s="165">
        <v>475</v>
      </c>
      <c r="F21" s="165">
        <v>237</v>
      </c>
      <c r="G21" t="s">
        <v>31</v>
      </c>
      <c r="H21" s="165"/>
    </row>
    <row r="22" spans="1:8" x14ac:dyDescent="0.2">
      <c r="A22" t="s">
        <v>13</v>
      </c>
      <c r="B22" s="165">
        <v>638</v>
      </c>
      <c r="C22" s="165">
        <v>638</v>
      </c>
      <c r="D22" s="165">
        <v>319</v>
      </c>
      <c r="E22" s="165">
        <v>638</v>
      </c>
      <c r="F22" s="165">
        <v>319</v>
      </c>
      <c r="G22" t="s">
        <v>31</v>
      </c>
      <c r="H22" s="165"/>
    </row>
    <row r="23" spans="1:8" x14ac:dyDescent="0.2">
      <c r="A23" t="s">
        <v>36</v>
      </c>
      <c r="B23" s="165" t="e">
        <f>E23*#REF!</f>
        <v>#REF!</v>
      </c>
      <c r="C23" s="165" t="e">
        <f t="shared" ref="C23:C36" si="2">B23</f>
        <v>#REF!</v>
      </c>
      <c r="D23" s="165" t="e">
        <f>F23*#REF!</f>
        <v>#REF!</v>
      </c>
      <c r="E23" s="165">
        <v>38</v>
      </c>
      <c r="F23" s="165">
        <v>19</v>
      </c>
      <c r="G23" t="s">
        <v>42</v>
      </c>
      <c r="H23" s="165"/>
    </row>
    <row r="24" spans="1:8" x14ac:dyDescent="0.2">
      <c r="A24" t="s">
        <v>37</v>
      </c>
      <c r="B24" s="165" t="e">
        <f>E24*#REF!</f>
        <v>#REF!</v>
      </c>
      <c r="C24" s="165" t="e">
        <f t="shared" si="2"/>
        <v>#REF!</v>
      </c>
      <c r="D24" s="165" t="e">
        <f>F24*#REF!</f>
        <v>#REF!</v>
      </c>
      <c r="E24" s="165">
        <v>40</v>
      </c>
      <c r="F24" s="165">
        <v>20</v>
      </c>
      <c r="G24" t="s">
        <v>42</v>
      </c>
      <c r="H24" s="165"/>
    </row>
    <row r="25" spans="1:8" x14ac:dyDescent="0.2">
      <c r="A25" t="s">
        <v>18</v>
      </c>
      <c r="B25" s="165" t="e">
        <f>E25*#REF!</f>
        <v>#REF!</v>
      </c>
      <c r="C25" s="165" t="e">
        <f t="shared" si="2"/>
        <v>#REF!</v>
      </c>
      <c r="D25" s="165" t="e">
        <f>F25*#REF!</f>
        <v>#REF!</v>
      </c>
      <c r="E25" s="165">
        <v>38</v>
      </c>
      <c r="F25" s="165">
        <v>19</v>
      </c>
      <c r="G25" t="s">
        <v>42</v>
      </c>
      <c r="H25" s="165"/>
    </row>
    <row r="26" spans="1:8" x14ac:dyDescent="0.2">
      <c r="A26" t="s">
        <v>23</v>
      </c>
      <c r="B26" s="165" t="e">
        <f>E26*#REF!</f>
        <v>#REF!</v>
      </c>
      <c r="C26" s="165" t="e">
        <f t="shared" si="2"/>
        <v>#REF!</v>
      </c>
      <c r="D26" s="165" t="e">
        <f>F26*#REF!</f>
        <v>#REF!</v>
      </c>
      <c r="E26" s="165">
        <v>48</v>
      </c>
      <c r="F26" s="165">
        <v>24</v>
      </c>
      <c r="G26" t="s">
        <v>42</v>
      </c>
      <c r="H26" s="165"/>
    </row>
    <row r="27" spans="1:8" x14ac:dyDescent="0.2">
      <c r="A27" t="s">
        <v>10</v>
      </c>
      <c r="B27" s="165" t="e">
        <f>E27*#REF!</f>
        <v>#REF!</v>
      </c>
      <c r="C27" s="165" t="e">
        <f t="shared" si="2"/>
        <v>#REF!</v>
      </c>
      <c r="D27" s="165" t="e">
        <f>F27*#REF!</f>
        <v>#REF!</v>
      </c>
      <c r="E27" s="165">
        <v>43</v>
      </c>
      <c r="F27" s="165">
        <v>21</v>
      </c>
      <c r="G27" t="s">
        <v>42</v>
      </c>
      <c r="H27" s="165"/>
    </row>
    <row r="28" spans="1:8" x14ac:dyDescent="0.2">
      <c r="A28" t="s">
        <v>38</v>
      </c>
      <c r="B28" s="165" t="e">
        <f>E28*#REF!</f>
        <v>#REF!</v>
      </c>
      <c r="C28" s="165" t="e">
        <f t="shared" si="2"/>
        <v>#REF!</v>
      </c>
      <c r="D28" s="165" t="e">
        <f>F28*#REF!</f>
        <v>#REF!</v>
      </c>
      <c r="E28" s="165">
        <v>36</v>
      </c>
      <c r="F28" s="165">
        <v>18</v>
      </c>
      <c r="G28" t="s">
        <v>42</v>
      </c>
      <c r="H28" s="165"/>
    </row>
    <row r="29" spans="1:8" x14ac:dyDescent="0.2">
      <c r="A29" t="s">
        <v>54</v>
      </c>
      <c r="B29" s="165" t="e">
        <f>E29*#REF!</f>
        <v>#REF!</v>
      </c>
      <c r="C29" s="165" t="e">
        <f t="shared" si="2"/>
        <v>#REF!</v>
      </c>
      <c r="D29" s="165" t="e">
        <f>F29*#REF!</f>
        <v>#REF!</v>
      </c>
      <c r="E29" s="165">
        <v>37</v>
      </c>
      <c r="F29" s="165">
        <v>19</v>
      </c>
      <c r="G29" t="s">
        <v>42</v>
      </c>
      <c r="H29" s="165"/>
    </row>
    <row r="30" spans="1:8" x14ac:dyDescent="0.2">
      <c r="A30" t="s">
        <v>39</v>
      </c>
      <c r="B30" s="165" t="e">
        <f>E30*#REF!</f>
        <v>#REF!</v>
      </c>
      <c r="C30" s="165" t="e">
        <f t="shared" si="2"/>
        <v>#REF!</v>
      </c>
      <c r="D30" s="165" t="e">
        <f>F30*#REF!</f>
        <v>#REF!</v>
      </c>
      <c r="E30" s="165">
        <v>35</v>
      </c>
      <c r="F30" s="165">
        <v>18</v>
      </c>
      <c r="G30" t="s">
        <v>42</v>
      </c>
      <c r="H30" s="165"/>
    </row>
    <row r="31" spans="1:8" x14ac:dyDescent="0.2">
      <c r="A31" t="s">
        <v>57</v>
      </c>
      <c r="B31" s="165" t="e">
        <f>E31*#REF!</f>
        <v>#REF!</v>
      </c>
      <c r="C31" s="165" t="e">
        <f t="shared" si="2"/>
        <v>#REF!</v>
      </c>
      <c r="D31" s="165" t="e">
        <f>F31*#REF!</f>
        <v>#REF!</v>
      </c>
      <c r="E31" s="165">
        <v>37</v>
      </c>
      <c r="F31" s="165">
        <v>19</v>
      </c>
      <c r="G31" t="s">
        <v>42</v>
      </c>
      <c r="H31" s="165"/>
    </row>
    <row r="32" spans="1:8" x14ac:dyDescent="0.2">
      <c r="A32" t="s">
        <v>19</v>
      </c>
      <c r="B32" s="165" t="e">
        <f>E32*#REF!</f>
        <v>#REF!</v>
      </c>
      <c r="C32" s="165" t="e">
        <f t="shared" si="2"/>
        <v>#REF!</v>
      </c>
      <c r="D32" s="165" t="e">
        <f>F32*#REF!</f>
        <v>#REF!</v>
      </c>
      <c r="E32" s="165">
        <v>35</v>
      </c>
      <c r="F32" s="165">
        <v>18</v>
      </c>
      <c r="G32" t="s">
        <v>42</v>
      </c>
      <c r="H32" s="165"/>
    </row>
    <row r="33" spans="1:12" x14ac:dyDescent="0.2">
      <c r="A33" t="s">
        <v>44</v>
      </c>
      <c r="B33" s="165" t="e">
        <f>E33*#REF!</f>
        <v>#REF!</v>
      </c>
      <c r="C33" s="165" t="e">
        <f t="shared" si="2"/>
        <v>#REF!</v>
      </c>
      <c r="D33" s="165" t="e">
        <f>F33*#REF!</f>
        <v>#REF!</v>
      </c>
      <c r="E33" s="165">
        <v>37</v>
      </c>
      <c r="F33" s="165">
        <v>19</v>
      </c>
      <c r="G33" t="s">
        <v>42</v>
      </c>
      <c r="H33" s="165"/>
    </row>
    <row r="34" spans="1:12" x14ac:dyDescent="0.2">
      <c r="A34" t="s">
        <v>58</v>
      </c>
      <c r="B34" s="165" t="e">
        <f>E34*#REF!</f>
        <v>#REF!</v>
      </c>
      <c r="C34" s="165" t="e">
        <f t="shared" si="2"/>
        <v>#REF!</v>
      </c>
      <c r="D34" s="165" t="e">
        <f>F34*#REF!</f>
        <v>#REF!</v>
      </c>
      <c r="E34" s="165">
        <v>35</v>
      </c>
      <c r="F34" s="165">
        <v>18</v>
      </c>
      <c r="G34" t="s">
        <v>42</v>
      </c>
      <c r="H34" s="165"/>
    </row>
    <row r="35" spans="1:12" x14ac:dyDescent="0.2">
      <c r="A35" t="s">
        <v>43</v>
      </c>
      <c r="B35" s="165" t="e">
        <f>E35*#REF!</f>
        <v>#REF!</v>
      </c>
      <c r="C35" s="165" t="e">
        <f t="shared" si="2"/>
        <v>#REF!</v>
      </c>
      <c r="D35" s="165" t="e">
        <f>F35*#REF!</f>
        <v>#REF!</v>
      </c>
      <c r="E35" s="165">
        <v>37</v>
      </c>
      <c r="F35" s="165">
        <v>19</v>
      </c>
      <c r="G35" t="s">
        <v>42</v>
      </c>
      <c r="H35" s="165"/>
    </row>
    <row r="36" spans="1:12" x14ac:dyDescent="0.2">
      <c r="A36" t="s">
        <v>34</v>
      </c>
      <c r="B36" s="165" t="e">
        <f>E36*#REF!</f>
        <v>#REF!</v>
      </c>
      <c r="C36" s="165" t="e">
        <f t="shared" si="2"/>
        <v>#REF!</v>
      </c>
      <c r="D36" s="165" t="e">
        <f>F36*#REF!</f>
        <v>#REF!</v>
      </c>
      <c r="E36" s="165">
        <v>35</v>
      </c>
      <c r="F36" s="165">
        <v>18</v>
      </c>
      <c r="G36" t="s">
        <v>42</v>
      </c>
      <c r="H36" s="165"/>
    </row>
    <row r="38" spans="1:12" x14ac:dyDescent="0.15">
      <c r="A38" t="s">
        <v>61</v>
      </c>
      <c r="B38" s="166" t="s">
        <v>66</v>
      </c>
      <c r="C38" s="166"/>
      <c r="D38" s="166"/>
      <c r="E38" s="168"/>
      <c r="F38" s="168"/>
      <c r="G38" s="168"/>
      <c r="H38" s="169"/>
      <c r="L38" s="170"/>
    </row>
    <row r="39" spans="1:12" x14ac:dyDescent="0.2">
      <c r="A39" t="s">
        <v>27</v>
      </c>
      <c r="B39" s="167" t="e">
        <f>IF(#REF!="④",4,)</f>
        <v>#REF!</v>
      </c>
      <c r="C39" s="167" t="b">
        <v>0</v>
      </c>
      <c r="D39" s="167" t="b">
        <v>0</v>
      </c>
      <c r="E39" s="167" t="b">
        <v>0</v>
      </c>
      <c r="F39" s="167" t="b">
        <v>0</v>
      </c>
      <c r="G39" s="168">
        <f>COUNTIF(C39:F39,TRUE)</f>
        <v>0</v>
      </c>
      <c r="H39" s="169" t="e">
        <f>G39-B39</f>
        <v>#REF!</v>
      </c>
    </row>
    <row r="40" spans="1:12" x14ac:dyDescent="0.2">
      <c r="A40" t="s">
        <v>62</v>
      </c>
    </row>
    <row r="41" spans="1:12" x14ac:dyDescent="0.2">
      <c r="A41" t="s">
        <v>11</v>
      </c>
    </row>
  </sheetData>
  <sheetProtection password="DB0F" sheet="1" objects="1" scenarios="1"/>
  <phoneticPr fontId="3"/>
  <pageMargins left="0.7" right="0.7" top="0.75" bottom="0.75" header="0.3" footer="0.3"/>
  <pageSetup paperSize="9"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（様式第２号）実績報告書</vt:lpstr>
      <vt:lpstr>（別紙２）所要額精算書</vt:lpstr>
      <vt:lpstr>請求書</vt:lpstr>
      <vt:lpstr>計算用</vt:lpstr>
      <vt:lpstr>'（別紙２）所要額精算書'!Print_Area</vt:lpstr>
      <vt:lpstr>'（様式第２号）実績報告書'!Print_Area</vt:lpstr>
      <vt:lpstr>請求書!Print_Area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鈴木　隆平</cp:lastModifiedBy>
  <cp:lastPrinted>2025-04-03T10:45:35Z</cp:lastPrinted>
  <dcterms:created xsi:type="dcterms:W3CDTF">2021-03-24T06:17:58Z</dcterms:created>
  <dcterms:modified xsi:type="dcterms:W3CDTF">2025-04-08T08:24:19Z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5" baseType="lpwstr">
      <vt:lpwstr>3.1.2.0</vt:lpwstr>
      <vt:lpwstr>3.1.4.0</vt:lpwstr>
      <vt:lpwstr>3.1.6.0</vt:lpwstr>
      <vt:lpwstr>3.1.7.0</vt:lpwstr>
      <vt:lpwstr>3.1.9.0</vt:lpwstr>
    </vt:vector>
  </property>
  <property fmtid="{DCFEDD21-7773-49B2-8022-6FC58DB5260B}" pid="3" name="LastSavedVersion">
    <vt:lpwstr>3.1.2.0</vt:lpwstr>
  </property>
  <property fmtid="{DCFEDD21-7773-49B2-8022-6FC58DB5260B}" pid="4" name="LastSavedDate">
    <vt:filetime>2023-04-25T09:37:45Z</vt:filetime>
  </property>
</Properties>
</file>