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70" yWindow="570" windowWidth="13425" windowHeight="6975" activeTab="6"/>
  </bookViews>
  <sheets>
    <sheet name="１" sheetId="2" r:id="rId1"/>
    <sheet name="2" sheetId="3" r:id="rId2"/>
    <sheet name="3" sheetId="4" r:id="rId3"/>
    <sheet name="4" sheetId="5" r:id="rId4"/>
    <sheet name="５" sheetId="6" r:id="rId5"/>
    <sheet name="６" sheetId="7" r:id="rId6"/>
    <sheet name="Ⅰ県勢編　13商業・貿易" sheetId="1" r:id="rId7"/>
    <sheet name="１ (2)" sheetId="8" state="hidden" r:id="rId8"/>
    <sheet name="2 (2)" sheetId="9" state="hidden" r:id="rId9"/>
    <sheet name="3 (2)" sheetId="10" state="hidden" r:id="rId10"/>
    <sheet name="4 (2)" sheetId="11" state="hidden" r:id="rId11"/>
    <sheet name="５ (2)" sheetId="12" state="hidden" r:id="rId12"/>
    <sheet name="６ (2)" sheetId="13" state="hidden" r:id="rId13"/>
  </sheets>
  <definedNames>
    <definedName name="_Key1" hidden="1">#REF!</definedName>
    <definedName name="_Key1" localSheetId="1" hidden="1">#REF!</definedName>
    <definedName name="_Key1" localSheetId="2" hidden="1">#REF!</definedName>
    <definedName name="_Key1" localSheetId="3" hidden="1">#REF!</definedName>
    <definedName name="_Key1" localSheetId="8" hidden="1">#REF!</definedName>
    <definedName name="_Key1" localSheetId="9" hidden="1">#REF!</definedName>
    <definedName name="_Key1" localSheetId="10" hidden="1">#REF!</definedName>
    <definedName name="_Order1" hidden="1">0</definedName>
    <definedName name="_xlnm.Print_Area" localSheetId="1">'2'!$A$1:$N$25</definedName>
    <definedName name="_xlnm.Print_Area" localSheetId="2">'3'!$A$1:$G$17</definedName>
    <definedName name="_xlnm.Print_Area" localSheetId="3">'4'!$A$1:$F$37</definedName>
    <definedName name="_xlnm.Print_Area" localSheetId="8">'2 (2)'!$A$1:$N$26</definedName>
    <definedName name="_xlnm.Print_Area" localSheetId="9">'3 (2)'!$A$1:$G$17</definedName>
    <definedName name="_xlnm.Print_Area" localSheetId="10">'4 (2)'!$A$1:$F$37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<sst xmlns="http://schemas.openxmlformats.org/spreadsheetml/2006/main" xmlns:r="http://schemas.openxmlformats.org/officeDocument/2006/relationships" count="226" uniqueCount="226">
  <si>
    <t>従業者数</t>
  </si>
  <si>
    <t>平成 3年7月1日</t>
    <rPh sb="0" eb="2">
      <t>ヘイセイ</t>
    </rPh>
    <rPh sb="4" eb="5">
      <t>ネン</t>
    </rPh>
    <rPh sb="6" eb="7">
      <t>ガツ</t>
    </rPh>
    <rPh sb="8" eb="9">
      <t>ニチ</t>
    </rPh>
    <phoneticPr fontId="21"/>
  </si>
  <si>
    <t>台湾</t>
    <rPh sb="0" eb="2">
      <t>タイワン</t>
    </rPh>
    <phoneticPr fontId="4"/>
  </si>
  <si>
    <t>平成 6年7月1日</t>
    <rPh sb="0" eb="2">
      <t>ヘイセイ</t>
    </rPh>
    <rPh sb="4" eb="5">
      <t>ネン</t>
    </rPh>
    <rPh sb="6" eb="7">
      <t>ガツ</t>
    </rPh>
    <rPh sb="8" eb="9">
      <t>ニチ</t>
    </rPh>
    <phoneticPr fontId="21"/>
  </si>
  <si>
    <t>年間商品
販売額
(平成25年間)</t>
    <rPh sb="2" eb="4">
      <t>ショウヒン</t>
    </rPh>
    <phoneticPr fontId="21"/>
  </si>
  <si>
    <t>…</t>
  </si>
  <si>
    <t>平成 9年6月1日</t>
    <rPh sb="0" eb="2">
      <t>ヘイセイ</t>
    </rPh>
    <rPh sb="4" eb="5">
      <t>ネン</t>
    </rPh>
    <rPh sb="6" eb="7">
      <t>ガツ</t>
    </rPh>
    <rPh sb="8" eb="9">
      <t>ニチ</t>
    </rPh>
    <phoneticPr fontId="21"/>
  </si>
  <si>
    <t>揮発油</t>
  </si>
  <si>
    <t>合計</t>
  </si>
  <si>
    <t>平成11年7月1日</t>
    <rPh sb="0" eb="2">
      <t>ヘイセイ</t>
    </rPh>
    <rPh sb="4" eb="5">
      <t>ネン</t>
    </rPh>
    <rPh sb="6" eb="7">
      <t>ガツ</t>
    </rPh>
    <rPh sb="8" eb="9">
      <t>ニチ</t>
    </rPh>
    <phoneticPr fontId="21"/>
  </si>
  <si>
    <t>平成16年6月1日</t>
    <rPh sb="0" eb="2">
      <t>ヘイセイ</t>
    </rPh>
    <rPh sb="4" eb="5">
      <t>ネン</t>
    </rPh>
    <rPh sb="6" eb="7">
      <t>ガツ</t>
    </rPh>
    <rPh sb="8" eb="9">
      <t>ニチ</t>
    </rPh>
    <phoneticPr fontId="21"/>
  </si>
  <si>
    <t>平成14年6月1日</t>
    <rPh sb="0" eb="2">
      <t>ヘイセイ</t>
    </rPh>
    <rPh sb="4" eb="5">
      <t>ネン</t>
    </rPh>
    <rPh sb="6" eb="7">
      <t>ガツ</t>
    </rPh>
    <rPh sb="8" eb="9">
      <t>ニチ</t>
    </rPh>
    <phoneticPr fontId="21"/>
  </si>
  <si>
    <t>平成19年6月1日</t>
    <rPh sb="0" eb="2">
      <t>ヘイセイ</t>
    </rPh>
    <rPh sb="4" eb="5">
      <t>ネン</t>
    </rPh>
    <rPh sb="6" eb="7">
      <t>ガツ</t>
    </rPh>
    <rPh sb="8" eb="9">
      <t>ニチ</t>
    </rPh>
    <phoneticPr fontId="21"/>
  </si>
  <si>
    <t>(平成26年7月1日 単位：所、百万円)</t>
    <rPh sb="14" eb="15">
      <t>ショ</t>
    </rPh>
    <rPh sb="16" eb="18">
      <t>ヒャクマン</t>
    </rPh>
    <rPh sb="18" eb="19">
      <t>エン</t>
    </rPh>
    <phoneticPr fontId="21"/>
  </si>
  <si>
    <t>平成24年2月1日</t>
    <rPh sb="0" eb="2">
      <t>ヘイセイ</t>
    </rPh>
    <rPh sb="4" eb="5">
      <t>ネン</t>
    </rPh>
    <rPh sb="6" eb="7">
      <t>ガツ</t>
    </rPh>
    <rPh sb="8" eb="9">
      <t>ニチ</t>
    </rPh>
    <phoneticPr fontId="21"/>
  </si>
  <si>
    <t>　衣料品専門店</t>
  </si>
  <si>
    <t>5～9</t>
  </si>
  <si>
    <t>(平成26年7月1日)</t>
  </si>
  <si>
    <t>　　菓子・パン類、牛乳・乳製品などを除くもの、「他の化学製品｣は、塗料、染料・顔料などを除く</t>
    <rPh sb="7" eb="8">
      <t>ルイ</t>
    </rPh>
    <rPh sb="9" eb="11">
      <t>ギュウニュウ</t>
    </rPh>
    <rPh sb="12" eb="15">
      <t>ニュウセイヒン</t>
    </rPh>
    <rPh sb="18" eb="19">
      <t>ノゾ</t>
    </rPh>
    <phoneticPr fontId="21"/>
  </si>
  <si>
    <t>各種商品小売業</t>
  </si>
  <si>
    <t>総額</t>
    <rPh sb="0" eb="2">
      <t>ソウガク</t>
    </rPh>
    <phoneticPr fontId="4"/>
  </si>
  <si>
    <t>　住関連中心店</t>
  </si>
  <si>
    <t>-</t>
  </si>
  <si>
    <t>平成26年</t>
    <rPh sb="0" eb="2">
      <t>ヘイセイ</t>
    </rPh>
    <rPh sb="4" eb="5">
      <t>ネン</t>
    </rPh>
    <phoneticPr fontId="21"/>
  </si>
  <si>
    <t>事　業　所　数</t>
    <rPh sb="0" eb="1">
      <t>ジ</t>
    </rPh>
    <rPh sb="2" eb="3">
      <t>ギョウ</t>
    </rPh>
    <rPh sb="4" eb="5">
      <t>ショ</t>
    </rPh>
    <rPh sb="6" eb="7">
      <t>スウ</t>
    </rPh>
    <phoneticPr fontId="22"/>
  </si>
  <si>
    <t>卸売業計</t>
  </si>
  <si>
    <t>売場面積</t>
    <rPh sb="0" eb="1">
      <t>ウ</t>
    </rPh>
    <rPh sb="1" eb="2">
      <t>バ</t>
    </rPh>
    <rPh sb="2" eb="4">
      <t>メンセキ</t>
    </rPh>
    <phoneticPr fontId="21"/>
  </si>
  <si>
    <t>従 業 者 規 模</t>
    <rPh sb="0" eb="1">
      <t>ジュウ</t>
    </rPh>
    <rPh sb="2" eb="3">
      <t>ギョウ</t>
    </rPh>
    <rPh sb="4" eb="5">
      <t>シャ</t>
    </rPh>
    <rPh sb="6" eb="7">
      <t>タダシ</t>
    </rPh>
    <rPh sb="8" eb="9">
      <t>ボ</t>
    </rPh>
    <phoneticPr fontId="22"/>
  </si>
  <si>
    <t>飲食料品卸売業</t>
  </si>
  <si>
    <t>3～4</t>
  </si>
  <si>
    <t>(単位：百万円)</t>
  </si>
  <si>
    <t>13-6 国別輸出入実績</t>
  </si>
  <si>
    <t>乗用車(新車）</t>
  </si>
  <si>
    <t>延事業所数</t>
    <rPh sb="0" eb="1">
      <t>ノ</t>
    </rPh>
    <rPh sb="1" eb="4">
      <t>ジギョウショ</t>
    </rPh>
    <rPh sb="4" eb="5">
      <t>スウ</t>
    </rPh>
    <phoneticPr fontId="21"/>
  </si>
  <si>
    <t>木材・竹材</t>
  </si>
  <si>
    <t>総数</t>
  </si>
  <si>
    <t>各種商品卸売業</t>
  </si>
  <si>
    <t>　住関連スーパー</t>
  </si>
  <si>
    <t>灯油</t>
  </si>
  <si>
    <t>　中型総合スーパー</t>
  </si>
  <si>
    <t>専門店</t>
  </si>
  <si>
    <t>　 除く）、小売の商品販売額及び仲立手数料のいずれの金額も無い事業所は含まない。</t>
  </si>
  <si>
    <t>機械器具卸売業</t>
  </si>
  <si>
    <t>その他の卸売業</t>
  </si>
  <si>
    <t>小売業計</t>
  </si>
  <si>
    <t>飲食料品</t>
  </si>
  <si>
    <t>他の飲食料品</t>
  </si>
  <si>
    <t>平成11年</t>
    <rPh sb="0" eb="2">
      <t>ヘイセイ</t>
    </rPh>
    <rPh sb="4" eb="5">
      <t>ネン</t>
    </rPh>
    <phoneticPr fontId="21"/>
  </si>
  <si>
    <t>酒</t>
  </si>
  <si>
    <t>飲食料品小売業</t>
  </si>
  <si>
    <t>従業
者数</t>
  </si>
  <si>
    <t>機械器具小売業</t>
  </si>
  <si>
    <t>その他の小売業</t>
  </si>
  <si>
    <t>無店舗小売業</t>
  </si>
  <si>
    <t>年間商品
販売額
(平成25年間)</t>
    <rPh sb="2" eb="4">
      <t>ショウヒン</t>
    </rPh>
    <rPh sb="10" eb="12">
      <t>ヘイセイ</t>
    </rPh>
    <rPh sb="14" eb="16">
      <t>ネンカン</t>
    </rPh>
    <phoneticPr fontId="21"/>
  </si>
  <si>
    <t>ウッドチップ</t>
  </si>
  <si>
    <t>紙・板紙</t>
  </si>
  <si>
    <t>米麦</t>
  </si>
  <si>
    <t>卸　　売　　部　　門</t>
  </si>
  <si>
    <t>小　　売　　部　　門</t>
  </si>
  <si>
    <t>他の食料・飲料</t>
  </si>
  <si>
    <t>商　 品 　名</t>
  </si>
  <si>
    <t>13-2 卸売・小売業－業種別、規模別</t>
    <rPh sb="5" eb="7">
      <t>オロシウ</t>
    </rPh>
    <rPh sb="8" eb="11">
      <t>コウリギョウ</t>
    </rPh>
    <rPh sb="12" eb="15">
      <t>ギョウシュベツ</t>
    </rPh>
    <rPh sb="16" eb="19">
      <t>キボベツ</t>
    </rPh>
    <phoneticPr fontId="21"/>
  </si>
  <si>
    <t>野菜</t>
  </si>
  <si>
    <t>医薬品</t>
  </si>
  <si>
    <t>平成 3年</t>
    <rPh sb="0" eb="2">
      <t>ヘイセイ</t>
    </rPh>
    <rPh sb="4" eb="5">
      <t>ネン</t>
    </rPh>
    <phoneticPr fontId="21"/>
  </si>
  <si>
    <t>他の建築材料</t>
  </si>
  <si>
    <t>医療用医薬品</t>
  </si>
  <si>
    <t>酒類</t>
  </si>
  <si>
    <t>生鮮魚介</t>
  </si>
  <si>
    <t>軽油</t>
  </si>
  <si>
    <t>令和２年</t>
    <rPh sb="0" eb="2">
      <t>レイワ</t>
    </rPh>
    <rPh sb="3" eb="4">
      <t>トシ</t>
    </rPh>
    <phoneticPr fontId="22"/>
  </si>
  <si>
    <t>自動車部品・付属品（中古品除く）</t>
    <rPh sb="0" eb="3">
      <t>ジドウシャ</t>
    </rPh>
    <rPh sb="3" eb="5">
      <t>ブヒン</t>
    </rPh>
    <rPh sb="6" eb="9">
      <t>フゾクヒン</t>
    </rPh>
    <rPh sb="10" eb="13">
      <t>チュウコヒン</t>
    </rPh>
    <rPh sb="13" eb="14">
      <t>ノゾ</t>
    </rPh>
    <phoneticPr fontId="22"/>
  </si>
  <si>
    <t>（平成25年間）</t>
    <rPh sb="1" eb="3">
      <t>ヘイセイ</t>
    </rPh>
    <rPh sb="5" eb="6">
      <t>ネン</t>
    </rPh>
    <rPh sb="6" eb="7">
      <t>カン</t>
    </rPh>
    <phoneticPr fontId="21"/>
  </si>
  <si>
    <t>野菜</t>
    <rPh sb="0" eb="2">
      <t>ヤサイ</t>
    </rPh>
    <phoneticPr fontId="22"/>
  </si>
  <si>
    <t>オーストラリア</t>
  </si>
  <si>
    <t>注  「他の建築材料」は、木材・竹材、セメント、板ガラス以外の建築材料､「他の食料・飲料」は、</t>
    <rPh sb="0" eb="1">
      <t>チュウ</t>
    </rPh>
    <rPh sb="4" eb="5">
      <t>タ</t>
    </rPh>
    <rPh sb="6" eb="8">
      <t>ケンチク</t>
    </rPh>
    <rPh sb="8" eb="10">
      <t>ザイリョウ</t>
    </rPh>
    <rPh sb="13" eb="15">
      <t>モクザイ</t>
    </rPh>
    <rPh sb="16" eb="17">
      <t>タケ</t>
    </rPh>
    <rPh sb="17" eb="18">
      <t>ザイ</t>
    </rPh>
    <rPh sb="24" eb="25">
      <t>イタ</t>
    </rPh>
    <rPh sb="28" eb="30">
      <t>イガイ</t>
    </rPh>
    <rPh sb="31" eb="33">
      <t>ケンチク</t>
    </rPh>
    <rPh sb="33" eb="35">
      <t>ザイリョウ</t>
    </rPh>
    <phoneticPr fontId="21"/>
  </si>
  <si>
    <t>業 　態 　分　 類</t>
  </si>
  <si>
    <t>2人
以下</t>
    <rPh sb="3" eb="5">
      <t>イカ</t>
    </rPh>
    <phoneticPr fontId="21"/>
  </si>
  <si>
    <t>事業所数</t>
    <rPh sb="0" eb="3">
      <t>ジギョウショ</t>
    </rPh>
    <rPh sb="3" eb="4">
      <t>スウ</t>
    </rPh>
    <phoneticPr fontId="21"/>
  </si>
  <si>
    <t>従業者数
(人)</t>
    <rPh sb="6" eb="7">
      <t>ニン</t>
    </rPh>
    <phoneticPr fontId="21"/>
  </si>
  <si>
    <t>年間商品
販 売 額
(百万円)</t>
    <rPh sb="2" eb="4">
      <t>ショウヒン</t>
    </rPh>
    <phoneticPr fontId="21"/>
  </si>
  <si>
    <t>ベトナム</t>
  </si>
  <si>
    <t>百貨店</t>
  </si>
  <si>
    <t>X</t>
  </si>
  <si>
    <t>注1　従業者数とは、「個人業主」「無給家族従業者」「有給役員」及び</t>
    <rPh sb="31" eb="32">
      <t>オヨ</t>
    </rPh>
    <phoneticPr fontId="4"/>
  </si>
  <si>
    <t>　その他の百貨店</t>
  </si>
  <si>
    <t>総合スーパー</t>
  </si>
  <si>
    <t>無店舗販売</t>
  </si>
  <si>
    <t>　大型総合スーパー</t>
  </si>
  <si>
    <t>専門スーパー</t>
  </si>
  <si>
    <t>　衣料品スーパー</t>
  </si>
  <si>
    <t>（小売業）</t>
    <rPh sb="1" eb="4">
      <t>コウリギョウ</t>
    </rPh>
    <phoneticPr fontId="21"/>
  </si>
  <si>
    <t>　食料品スーパー</t>
  </si>
  <si>
    <t>　　うち　ホームセンター</t>
  </si>
  <si>
    <t>コンビニエンスストア</t>
  </si>
  <si>
    <t>資料2：総務省統計局「経済センサス－活動調査｣（平成24年のみ）</t>
    <rPh sb="0" eb="2">
      <t>シリョウ</t>
    </rPh>
    <rPh sb="18" eb="20">
      <t>カツドウ</t>
    </rPh>
    <rPh sb="20" eb="22">
      <t>チョウサ</t>
    </rPh>
    <rPh sb="24" eb="26">
      <t>ヘイセイ</t>
    </rPh>
    <rPh sb="28" eb="29">
      <t>ネン</t>
    </rPh>
    <phoneticPr fontId="21"/>
  </si>
  <si>
    <t>　うち　終日営業店</t>
  </si>
  <si>
    <t>広義ドラッグストア</t>
  </si>
  <si>
    <t>　うち　ドラッグストア</t>
  </si>
  <si>
    <t>その他のスーパー</t>
  </si>
  <si>
    <t>　うち　各種商品取扱店</t>
  </si>
  <si>
    <t>売場面積
(㎡)</t>
    <rPh sb="0" eb="1">
      <t>ウ</t>
    </rPh>
    <rPh sb="1" eb="2">
      <t>バ</t>
    </rPh>
    <rPh sb="2" eb="4">
      <t>メンセキ</t>
    </rPh>
    <phoneticPr fontId="21"/>
  </si>
  <si>
    <t>　食料品専門店</t>
  </si>
  <si>
    <t>　住関連専門店</t>
  </si>
  <si>
    <t>小売業</t>
  </si>
  <si>
    <t>ロシア</t>
  </si>
  <si>
    <t>家電大型専門店</t>
  </si>
  <si>
    <t>中心店</t>
  </si>
  <si>
    <t>　衣料品中心店</t>
  </si>
  <si>
    <t>　食料品中心店</t>
  </si>
  <si>
    <t>　　もの、｢他の飲食料品｣は、菓子、牛乳などを除くものをいう。</t>
  </si>
  <si>
    <t>その他の小売店</t>
  </si>
  <si>
    <t>13-3 卸売・小売業－年間商品販売額上位10品目</t>
  </si>
  <si>
    <t>　うち通信・カタログ販売、インターネット販売</t>
  </si>
  <si>
    <t>単位</t>
  </si>
  <si>
    <t>数量</t>
  </si>
  <si>
    <t>価額</t>
  </si>
  <si>
    <t>非鉄金属鉱</t>
  </si>
  <si>
    <t>非鉄金属</t>
  </si>
  <si>
    <t>MT</t>
  </si>
  <si>
    <t>KG</t>
  </si>
  <si>
    <t>一般機械</t>
  </si>
  <si>
    <t>卸売業</t>
  </si>
  <si>
    <t>その他</t>
  </si>
  <si>
    <t>国　名</t>
  </si>
  <si>
    <t>輸入額</t>
    <rPh sb="1" eb="2">
      <t>ニュウ</t>
    </rPh>
    <phoneticPr fontId="21"/>
  </si>
  <si>
    <t>インドネシア</t>
  </si>
  <si>
    <t>ボリビア</t>
  </si>
  <si>
    <t>マレーシア</t>
  </si>
  <si>
    <t>注2　従業者数とは、「個人業主」、「無給家族従業者」、「有給役員」及び「常用雇用者」の計であり、「臨時雇用者」は含めて
   いない。</t>
    <rPh sb="0" eb="1">
      <t>チュウ</t>
    </rPh>
    <phoneticPr fontId="21"/>
  </si>
  <si>
    <t>タイ</t>
  </si>
  <si>
    <t>計</t>
  </si>
  <si>
    <t>中華人民共和国</t>
  </si>
  <si>
    <t>アメリカ合衆国</t>
  </si>
  <si>
    <t>メキシコ</t>
  </si>
  <si>
    <t>その他</t>
    <rPh sb="2" eb="3">
      <t>タ</t>
    </rPh>
    <phoneticPr fontId="23"/>
  </si>
  <si>
    <t>織物・衣服・身の
回り品小売業</t>
  </si>
  <si>
    <t>13-1 卸売・小売業の推移</t>
    <rPh sb="5" eb="7">
      <t>オロシウ</t>
    </rPh>
    <rPh sb="8" eb="11">
      <t>コウリギョウ</t>
    </rPh>
    <rPh sb="12" eb="14">
      <t>スイイ</t>
    </rPh>
    <phoneticPr fontId="21"/>
  </si>
  <si>
    <t>事業所数</t>
    <rPh sb="3" eb="4">
      <t>スウ</t>
    </rPh>
    <phoneticPr fontId="21"/>
  </si>
  <si>
    <t>平成26年7月1日</t>
    <rPh sb="0" eb="2">
      <t>ヘイセイ</t>
    </rPh>
    <rPh sb="4" eb="5">
      <t>ネン</t>
    </rPh>
    <rPh sb="6" eb="7">
      <t>ガツ</t>
    </rPh>
    <rPh sb="8" eb="9">
      <t>ニチ</t>
    </rPh>
    <phoneticPr fontId="21"/>
  </si>
  <si>
    <t>木材</t>
  </si>
  <si>
    <t>石炭</t>
  </si>
  <si>
    <t>30
～49</t>
  </si>
  <si>
    <t>自動車の部分品</t>
    <rPh sb="0" eb="3">
      <t>ジドウシャ</t>
    </rPh>
    <rPh sb="4" eb="7">
      <t>ブブンヒン</t>
    </rPh>
    <phoneticPr fontId="24"/>
  </si>
  <si>
    <t>注2　年間商品販売額は前年分である。</t>
    <rPh sb="0" eb="1">
      <t>チュウ</t>
    </rPh>
    <rPh sb="3" eb="5">
      <t>ネンカン</t>
    </rPh>
    <rPh sb="5" eb="7">
      <t>ショウヒン</t>
    </rPh>
    <rPh sb="7" eb="9">
      <t>ハンバイ</t>
    </rPh>
    <rPh sb="9" eb="10">
      <t>ガク</t>
    </rPh>
    <rPh sb="11" eb="13">
      <t>ゼンネン</t>
    </rPh>
    <rPh sb="13" eb="14">
      <t>ブン</t>
    </rPh>
    <phoneticPr fontId="21"/>
  </si>
  <si>
    <t>チェコ</t>
  </si>
  <si>
    <t>注 4　年間商品販売額は平成25年間の分である。</t>
    <rPh sb="0" eb="1">
      <t>チュウ</t>
    </rPh>
    <rPh sb="4" eb="6">
      <t>ネンカン</t>
    </rPh>
    <rPh sb="6" eb="8">
      <t>ショウヒン</t>
    </rPh>
    <rPh sb="8" eb="10">
      <t>ハンバイ</t>
    </rPh>
    <rPh sb="10" eb="11">
      <t>ガク</t>
    </rPh>
    <rPh sb="12" eb="14">
      <t>ヘイセイ</t>
    </rPh>
    <rPh sb="16" eb="17">
      <t>ネン</t>
    </rPh>
    <rPh sb="17" eb="18">
      <t>カン</t>
    </rPh>
    <rPh sb="19" eb="20">
      <t>ブン</t>
    </rPh>
    <phoneticPr fontId="21"/>
  </si>
  <si>
    <t>13-5 主要品目別輸出入実績</t>
    <rPh sb="5" eb="7">
      <t>シュヨウ</t>
    </rPh>
    <phoneticPr fontId="4"/>
  </si>
  <si>
    <t>資料1：県調査統計課「秋田県の商業」</t>
    <rPh sb="0" eb="2">
      <t>シリョウ</t>
    </rPh>
    <phoneticPr fontId="21"/>
  </si>
  <si>
    <t>品目</t>
    <rPh sb="0" eb="2">
      <t>ヒンモク</t>
    </rPh>
    <phoneticPr fontId="4"/>
  </si>
  <si>
    <t>年間商品
販 売 額</t>
  </si>
  <si>
    <t>商　品
手持額</t>
  </si>
  <si>
    <t>売場面積</t>
  </si>
  <si>
    <t>(人)</t>
  </si>
  <si>
    <t>(百万円)</t>
  </si>
  <si>
    <t>(㎡)</t>
  </si>
  <si>
    <t>注2　 従業者数とは、「個人業主」、「無給家族従業者」、「有給役員」及び「常用雇用者」の計であ 
    り、「臨時雇用者」は含めていない。</t>
    <rPh sb="34" eb="35">
      <t>オヨ</t>
    </rPh>
    <phoneticPr fontId="4"/>
  </si>
  <si>
    <t>　 　　産業別集計(卸売業,小売業に関する集計)</t>
  </si>
  <si>
    <t>年間商品</t>
  </si>
  <si>
    <t>注1　管理，補助的経済活動のみを行う事業所、産業細分類が格付不能の事業所、卸売の商品販売額（仲立手数料を除く）、小売の
   商品販売額及び仲立手数料のいずれの金額も無い事業所は含まない。</t>
    <rPh sb="0" eb="1">
      <t>チュウ</t>
    </rPh>
    <phoneticPr fontId="21"/>
  </si>
  <si>
    <t>販 売 額</t>
  </si>
  <si>
    <t>資料：県調査統計課「平成26年秋田県の商業」</t>
    <rPh sb="0" eb="2">
      <t>シリョウ</t>
    </rPh>
    <rPh sb="3" eb="4">
      <t>ケン</t>
    </rPh>
    <rPh sb="4" eb="6">
      <t>チョウサ</t>
    </rPh>
    <rPh sb="6" eb="9">
      <t>トウケイカ</t>
    </rPh>
    <rPh sb="15" eb="18">
      <t>アキタケン</t>
    </rPh>
    <rPh sb="19" eb="21">
      <t>ショウギョウ</t>
    </rPh>
    <phoneticPr fontId="21"/>
  </si>
  <si>
    <t>その他の
収 入 額
(百万円)</t>
  </si>
  <si>
    <t>年　次</t>
  </si>
  <si>
    <t>売場面積
(㎡)</t>
  </si>
  <si>
    <t>　大型百貨店</t>
  </si>
  <si>
    <t>輸出額</t>
  </si>
  <si>
    <t>フィリピン</t>
  </si>
  <si>
    <t>13-4 小売業－業態別事業所数、従業者数、年間商品販売額等</t>
  </si>
  <si>
    <t>年 次</t>
  </si>
  <si>
    <t>輸　　出</t>
    <rPh sb="0" eb="1">
      <t>ユ</t>
    </rPh>
    <rPh sb="3" eb="4">
      <t>シュツ</t>
    </rPh>
    <phoneticPr fontId="21"/>
  </si>
  <si>
    <t>輸　　入</t>
    <rPh sb="0" eb="1">
      <t>ユ</t>
    </rPh>
    <rPh sb="3" eb="4">
      <t>イリ</t>
    </rPh>
    <phoneticPr fontId="21"/>
  </si>
  <si>
    <t>輸　　出</t>
    <rPh sb="0" eb="1">
      <t>ユ</t>
    </rPh>
    <rPh sb="3" eb="4">
      <t>シュツ</t>
    </rPh>
    <phoneticPr fontId="24"/>
  </si>
  <si>
    <t>順
位</t>
    <rPh sb="0" eb="1">
      <t>ジュン</t>
    </rPh>
    <rPh sb="2" eb="3">
      <t>クライ</t>
    </rPh>
    <phoneticPr fontId="21"/>
  </si>
  <si>
    <t>業　　種</t>
    <rPh sb="0" eb="1">
      <t>ギョウ</t>
    </rPh>
    <rPh sb="3" eb="4">
      <t>タネ</t>
    </rPh>
    <phoneticPr fontId="21"/>
  </si>
  <si>
    <t>注 1　四捨五入のため総数が一致しない場合がある。</t>
    <rPh sb="11" eb="13">
      <t>ソウスウ</t>
    </rPh>
    <phoneticPr fontId="4"/>
  </si>
  <si>
    <t>建築材料，鉱物・
金属材料等卸売業</t>
  </si>
  <si>
    <t>繊維・衣服等
卸売業</t>
  </si>
  <si>
    <t>注　管理、補助的経済活動のみを行う事業所、産業細分類が格付不能の事業所及び小売の</t>
    <rPh sb="0" eb="1">
      <t>チュウ</t>
    </rPh>
    <rPh sb="2" eb="4">
      <t>カンリ</t>
    </rPh>
    <rPh sb="5" eb="8">
      <t>ホジョテキ</t>
    </rPh>
    <rPh sb="8" eb="10">
      <t>ケイザイ</t>
    </rPh>
    <rPh sb="10" eb="12">
      <t>カツドウ</t>
    </rPh>
    <rPh sb="15" eb="16">
      <t>オコナ</t>
    </rPh>
    <rPh sb="17" eb="20">
      <t>ジギョウショ</t>
    </rPh>
    <rPh sb="27" eb="29">
      <t>カクヅケ</t>
    </rPh>
    <rPh sb="29" eb="31">
      <t>フノウ</t>
    </rPh>
    <rPh sb="32" eb="35">
      <t>ジギョウショ</t>
    </rPh>
    <rPh sb="35" eb="36">
      <t>オヨ</t>
    </rPh>
    <phoneticPr fontId="25"/>
  </si>
  <si>
    <t>　商品販売額がない事業所は含まない。</t>
  </si>
  <si>
    <t>注2　四捨五入のため総額と一致しない場合がある。</t>
    <rPh sb="0" eb="1">
      <t>チュウ</t>
    </rPh>
    <rPh sb="3" eb="7">
      <t>シシャゴニュウ</t>
    </rPh>
    <rPh sb="10" eb="12">
      <t>ソウガク</t>
    </rPh>
    <rPh sb="13" eb="15">
      <t>イッチ</t>
    </rPh>
    <rPh sb="18" eb="20">
      <t>バアイ</t>
    </rPh>
    <phoneticPr fontId="4"/>
  </si>
  <si>
    <t>医療用機械器具（歯科用機械器具を含む）</t>
  </si>
  <si>
    <t>飲料（牛乳を除く・茶類飲料を含む）</t>
  </si>
  <si>
    <t xml:space="preserve"> 　　「常用雇用者」の計であり、臨時雇用者は含めていない。</t>
  </si>
  <si>
    <t>年次</t>
  </si>
  <si>
    <t>(単位：百万円、％）</t>
    <rPh sb="1" eb="3">
      <t>タンイ</t>
    </rPh>
    <phoneticPr fontId="21"/>
  </si>
  <si>
    <t>割合</t>
    <rPh sb="0" eb="2">
      <t>ワリアイ</t>
    </rPh>
    <phoneticPr fontId="4"/>
  </si>
  <si>
    <t>鉄鋼くず</t>
    <rPh sb="0" eb="2">
      <t>テッコウ</t>
    </rPh>
    <phoneticPr fontId="24"/>
  </si>
  <si>
    <t>資料：函館税関「外国貿易年表」</t>
    <rPh sb="0" eb="2">
      <t>シリョウ</t>
    </rPh>
    <rPh sb="3" eb="5">
      <t>ハコダテ</t>
    </rPh>
    <rPh sb="5" eb="7">
      <t>ゼイカン</t>
    </rPh>
    <rPh sb="8" eb="10">
      <t>ガイコク</t>
    </rPh>
    <rPh sb="10" eb="12">
      <t>ボウエキ</t>
    </rPh>
    <rPh sb="12" eb="14">
      <t>ネンピョウ</t>
    </rPh>
    <phoneticPr fontId="22"/>
  </si>
  <si>
    <t>注1  MT…メトリックトン(トン)</t>
    <rPh sb="0" eb="1">
      <t>チュウ</t>
    </rPh>
    <phoneticPr fontId="22"/>
  </si>
  <si>
    <t>総額</t>
    <rPh sb="0" eb="2">
      <t>ソウガク</t>
    </rPh>
    <phoneticPr fontId="24"/>
  </si>
  <si>
    <t xml:space="preserve"> 100人
以上</t>
  </si>
  <si>
    <t>20
～29</t>
  </si>
  <si>
    <t>10
～19</t>
  </si>
  <si>
    <t>50
～99</t>
  </si>
  <si>
    <t>注 2　管理、補助的経済活動のみを行う事業所、産業細分類が格付不能の事業所、卸売の商品販売額（仲立手数料を</t>
    <rPh sb="0" eb="1">
      <t>チュウ</t>
    </rPh>
    <rPh sb="4" eb="6">
      <t>カンリ</t>
    </rPh>
    <rPh sb="7" eb="10">
      <t>ホジョテキ</t>
    </rPh>
    <rPh sb="10" eb="12">
      <t>ケイザイ</t>
    </rPh>
    <rPh sb="12" eb="14">
      <t>カツドウ</t>
    </rPh>
    <rPh sb="17" eb="18">
      <t>オコナ</t>
    </rPh>
    <rPh sb="19" eb="22">
      <t>ジギョウショ</t>
    </rPh>
    <rPh sb="23" eb="25">
      <t>サンギョウ</t>
    </rPh>
    <rPh sb="25" eb="26">
      <t>サイ</t>
    </rPh>
    <rPh sb="26" eb="28">
      <t>ブンルイ</t>
    </rPh>
    <rPh sb="29" eb="31">
      <t>カクヅ</t>
    </rPh>
    <rPh sb="31" eb="33">
      <t>フノウ</t>
    </rPh>
    <rPh sb="34" eb="37">
      <t>ジギョウショ</t>
    </rPh>
    <rPh sb="38" eb="40">
      <t>オロシウリ</t>
    </rPh>
    <rPh sb="41" eb="43">
      <t>ショウヒン</t>
    </rPh>
    <rPh sb="43" eb="46">
      <t>ハンバイガク</t>
    </rPh>
    <phoneticPr fontId="21"/>
  </si>
  <si>
    <t>従業
者数
(人)</t>
  </si>
  <si>
    <t>　 含めていない。</t>
  </si>
  <si>
    <t>注 3　従業者数とは、「個人業主」「無給家族従業者」「有給役員」及び「常用雇用者」の計であり、臨時雇用者は</t>
    <rPh sb="0" eb="1">
      <t>チュウ</t>
    </rPh>
    <rPh sb="4" eb="7">
      <t>ジュウギョウシャ</t>
    </rPh>
    <rPh sb="7" eb="8">
      <t>スウ</t>
    </rPh>
    <rPh sb="12" eb="14">
      <t>コジン</t>
    </rPh>
    <rPh sb="14" eb="16">
      <t>ギョウシュ</t>
    </rPh>
    <rPh sb="18" eb="20">
      <t>ムキュウ</t>
    </rPh>
    <rPh sb="20" eb="22">
      <t>カゾク</t>
    </rPh>
    <rPh sb="22" eb="25">
      <t>ジュウギョウシャ</t>
    </rPh>
    <rPh sb="27" eb="29">
      <t>ユウキュウ</t>
    </rPh>
    <rPh sb="29" eb="31">
      <t>ヤクイン</t>
    </rPh>
    <rPh sb="32" eb="33">
      <t>オヨ</t>
    </rPh>
    <rPh sb="35" eb="37">
      <t>ジョウヨウ</t>
    </rPh>
    <rPh sb="37" eb="40">
      <t>コヨウシャ</t>
    </rPh>
    <rPh sb="42" eb="43">
      <t>ケイ</t>
    </rPh>
    <phoneticPr fontId="21"/>
  </si>
  <si>
    <t>大韓民国</t>
    <rPh sb="0" eb="4">
      <t>ダイカンミンコク</t>
    </rPh>
    <phoneticPr fontId="4"/>
  </si>
  <si>
    <t>中華人民共和国</t>
    <rPh sb="0" eb="2">
      <t>チュウカ</t>
    </rPh>
    <rPh sb="2" eb="4">
      <t>ジンミン</t>
    </rPh>
    <rPh sb="4" eb="7">
      <t>キョウワコク</t>
    </rPh>
    <phoneticPr fontId="4"/>
  </si>
  <si>
    <t>令
和
２
年</t>
    <rPh sb="0" eb="1">
      <t>レイ</t>
    </rPh>
    <rPh sb="2" eb="3">
      <t>ワ</t>
    </rPh>
    <rPh sb="6" eb="7">
      <t>トシ</t>
    </rPh>
    <phoneticPr fontId="21"/>
  </si>
  <si>
    <t>木製建具・建築用木工品</t>
    <rPh sb="0" eb="2">
      <t>モクセイ</t>
    </rPh>
    <rPh sb="2" eb="4">
      <t>タテグ</t>
    </rPh>
    <rPh sb="5" eb="8">
      <t>ケンチクヨウ</t>
    </rPh>
    <rPh sb="8" eb="11">
      <t>モッコウヒン</t>
    </rPh>
    <phoneticPr fontId="4"/>
  </si>
  <si>
    <t>令
和
３
年</t>
    <rPh sb="0" eb="1">
      <t>レイ</t>
    </rPh>
    <rPh sb="2" eb="3">
      <t>ワ</t>
    </rPh>
    <rPh sb="6" eb="7">
      <t>トシ</t>
    </rPh>
    <phoneticPr fontId="21"/>
  </si>
  <si>
    <t>令和３年</t>
    <rPh sb="0" eb="2">
      <t>レイワ</t>
    </rPh>
    <rPh sb="3" eb="4">
      <t>トシ</t>
    </rPh>
    <phoneticPr fontId="22"/>
  </si>
  <si>
    <t>平成 6年</t>
    <rPh sb="0" eb="2">
      <t>ヘイセイ</t>
    </rPh>
    <rPh sb="4" eb="5">
      <t>ネン</t>
    </rPh>
    <phoneticPr fontId="21"/>
  </si>
  <si>
    <t>平成 9年</t>
    <rPh sb="0" eb="2">
      <t>ヘイセイ</t>
    </rPh>
    <rPh sb="4" eb="5">
      <t>ネン</t>
    </rPh>
    <phoneticPr fontId="21"/>
  </si>
  <si>
    <t>平成14年</t>
    <rPh sb="0" eb="2">
      <t>ヘイセイ</t>
    </rPh>
    <rPh sb="4" eb="5">
      <t>ネン</t>
    </rPh>
    <phoneticPr fontId="21"/>
  </si>
  <si>
    <t>平成16年</t>
    <rPh sb="0" eb="2">
      <t>ヘイセイ</t>
    </rPh>
    <rPh sb="4" eb="5">
      <t>ネン</t>
    </rPh>
    <phoneticPr fontId="21"/>
  </si>
  <si>
    <t>平成19年</t>
    <rPh sb="0" eb="2">
      <t>ヘイセイ</t>
    </rPh>
    <rPh sb="4" eb="5">
      <t>ネン</t>
    </rPh>
    <phoneticPr fontId="21"/>
  </si>
  <si>
    <t>平成24年</t>
    <rPh sb="0" eb="2">
      <t>ヘイセイ</t>
    </rPh>
    <rPh sb="4" eb="5">
      <t>ネン</t>
    </rPh>
    <phoneticPr fontId="21"/>
  </si>
  <si>
    <t>平成28年</t>
    <rPh sb="0" eb="2">
      <t>ヘイセイ</t>
    </rPh>
    <rPh sb="4" eb="5">
      <t>ネン</t>
    </rPh>
    <phoneticPr fontId="21"/>
  </si>
  <si>
    <t>（小売業）
売場面積</t>
    <rPh sb="1" eb="4">
      <t>コウリギョウ</t>
    </rPh>
    <phoneticPr fontId="21"/>
  </si>
  <si>
    <t>資料：総務省・経済産業省「経済センサス－活動調査｣ 産業別集計(卸売業・小売業に関する集計)</t>
    <rPh sb="0" eb="2">
      <t>シリョウ</t>
    </rPh>
    <rPh sb="7" eb="9">
      <t>ケイザイ</t>
    </rPh>
    <rPh sb="9" eb="12">
      <t>サンギョウショウ</t>
    </rPh>
    <phoneticPr fontId="21"/>
  </si>
  <si>
    <t>年間商品
販 売 額
(百万円)</t>
  </si>
  <si>
    <t>(平成28年6月1日)</t>
  </si>
  <si>
    <t>オランダ</t>
  </si>
  <si>
    <t>アラブ首長国連邦</t>
    <rPh sb="3" eb="6">
      <t>シュチョウコク</t>
    </rPh>
    <rPh sb="6" eb="8">
      <t>レンポウ</t>
    </rPh>
    <phoneticPr fontId="4"/>
  </si>
  <si>
    <t>資料：総務省・経済産業省「経済センサス－活動調査｣ 産業別集計(卸売業,小売業に関する集計)
     （平成19年以前及び平成26年の数値は、県調査統計課「秋田県の商業」）</t>
    <rPh sb="0" eb="2">
      <t>シリョウ</t>
    </rPh>
    <rPh sb="7" eb="9">
      <t>ケイザイ</t>
    </rPh>
    <rPh sb="9" eb="12">
      <t>サンギョウショウ</t>
    </rPh>
    <phoneticPr fontId="21"/>
  </si>
  <si>
    <t>注3　 年間商品販売額は前年１年分である。</t>
    <rPh sb="0" eb="1">
      <t>チュウ</t>
    </rPh>
    <rPh sb="4" eb="6">
      <t>ネンカン</t>
    </rPh>
    <rPh sb="6" eb="8">
      <t>ショウヒン</t>
    </rPh>
    <rPh sb="8" eb="10">
      <t>ハンバイ</t>
    </rPh>
    <rPh sb="10" eb="11">
      <t>ガク</t>
    </rPh>
    <rPh sb="12" eb="14">
      <t>ゼンネン</t>
    </rPh>
    <rPh sb="15" eb="16">
      <t>ネン</t>
    </rPh>
    <rPh sb="16" eb="17">
      <t>ブン</t>
    </rPh>
    <phoneticPr fontId="21"/>
  </si>
  <si>
    <r>
      <t>13-</t>
    </r>
    <r>
      <rPr>
        <b/>
        <sz val="12"/>
        <color theme="1"/>
        <rFont val="ＭＳ ゴシック"/>
      </rPr>
      <t>3 主要品目別輸出入実績</t>
    </r>
    <rPh sb="5" eb="7">
      <t>シュヨウ</t>
    </rPh>
    <phoneticPr fontId="4"/>
  </si>
  <si>
    <r>
      <t>13-</t>
    </r>
    <r>
      <rPr>
        <b/>
        <sz val="12"/>
        <color theme="1"/>
        <rFont val="ＭＳ ゴシック"/>
      </rPr>
      <t>4 国別輸出入実績</t>
    </r>
  </si>
  <si>
    <t>注  MT…メトリックトン(トン)</t>
    <rPh sb="0" eb="1">
      <t>チュウ</t>
    </rPh>
    <phoneticPr fontId="22"/>
  </si>
  <si>
    <t>注3　年間商品販売額は平成27年１年分である。</t>
    <rPh sb="0" eb="1">
      <t>チュウ</t>
    </rPh>
    <rPh sb="3" eb="5">
      <t>ネンカン</t>
    </rPh>
    <rPh sb="5" eb="7">
      <t>ショウヒン</t>
    </rPh>
    <rPh sb="7" eb="9">
      <t>ハンバイ</t>
    </rPh>
    <rPh sb="9" eb="10">
      <t>ガク</t>
    </rPh>
    <rPh sb="11" eb="13">
      <t>ヘイセイ</t>
    </rPh>
    <rPh sb="15" eb="16">
      <t>ネン</t>
    </rPh>
    <rPh sb="17" eb="18">
      <t>ネン</t>
    </rPh>
    <rPh sb="18" eb="19">
      <t>ブン</t>
    </rPh>
    <phoneticPr fontId="21"/>
  </si>
  <si>
    <t>注1　 平成24年、平成26年及び平成28年の数値は、管理，補助的経済活動を行う事業所、産業細分類が格
    付不能の事業所、卸売の商品販売額（仲立手数料を除く）、小売の商品販売額及び仲立手数料のいず 
    れの金額も無い事業所を含む。</t>
    <rPh sb="0" eb="1">
      <t>チュウ</t>
    </rPh>
    <rPh sb="95" eb="96">
      <t>テ</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</si>
</sst>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 "/>
    <numFmt numFmtId="177" formatCode="#,##0.0;[Red]\-#,##0.0"/>
    <numFmt numFmtId="178" formatCode="0.0_ "/>
    <numFmt numFmtId="179" formatCode="0.0%"/>
  </numFmts>
  <fonts count="26">
    <font>
      <sz val="11"/>
      <color theme="1"/>
      <name val="ＭＳ Ｐゴシック"/>
      <family val="3"/>
      <scheme val="minor"/>
    </font>
    <font>
      <sz val="12"/>
      <color auto="1"/>
      <name val="ＭＳ ゴシック"/>
      <family val="3"/>
    </font>
    <font>
      <sz val="11"/>
      <color theme="1"/>
      <name val="ＭＳ Ｐゴシック"/>
      <family val="3"/>
      <scheme val="minor"/>
    </font>
    <font>
      <sz val="11"/>
      <color auto="1"/>
      <name val="明朝"/>
      <family val="3"/>
    </font>
    <font>
      <sz val="6"/>
      <color auto="1"/>
      <name val="ＭＳ Ｐゴシック"/>
      <family val="3"/>
      <scheme val="minor"/>
    </font>
    <font>
      <sz val="10"/>
      <color theme="1"/>
      <name val="ＭＳ ゴシック"/>
      <family val="3"/>
    </font>
    <font>
      <sz val="11"/>
      <color theme="1"/>
      <name val="ＭＳ ゴシック"/>
      <family val="3"/>
    </font>
    <font>
      <b/>
      <sz val="12"/>
      <color theme="1"/>
      <name val="ＭＳ ゴシック"/>
      <family val="3"/>
    </font>
    <font>
      <u/>
      <sz val="11"/>
      <color indexed="12"/>
      <name val="ＭＳ Ｐゴシック"/>
      <family val="3"/>
    </font>
    <font>
      <u/>
      <sz val="11"/>
      <color theme="1"/>
      <name val="ＭＳ ゴシック"/>
      <family val="3"/>
    </font>
    <font>
      <b/>
      <sz val="11"/>
      <color theme="1"/>
      <name val="ＭＳ ゴシック"/>
      <family val="3"/>
    </font>
    <font>
      <sz val="9"/>
      <color theme="1"/>
      <name val="ＭＳ ゴシック"/>
      <family val="3"/>
    </font>
    <font>
      <sz val="12"/>
      <color theme="1"/>
      <name val="ＭＳ ゴシック"/>
      <family val="3"/>
    </font>
    <font>
      <sz val="11"/>
      <color theme="1"/>
      <name val="游ゴシック"/>
    </font>
    <font>
      <sz val="6"/>
      <color auto="1"/>
      <name val="游ゴシック"/>
      <family val="3"/>
    </font>
    <font>
      <sz val="10"/>
      <color auto="1"/>
      <name val="ＭＳ ゴシック"/>
      <family val="3"/>
    </font>
    <font>
      <sz val="11"/>
      <color auto="1"/>
      <name val="ＭＳ ゴシック"/>
      <family val="3"/>
    </font>
    <font>
      <b/>
      <sz val="12"/>
      <color auto="1"/>
      <name val="ＭＳ ゴシック"/>
      <family val="3"/>
    </font>
    <font>
      <u/>
      <sz val="11"/>
      <color auto="1"/>
      <name val="ＭＳ ゴシック"/>
      <family val="3"/>
    </font>
    <font>
      <sz val="11"/>
      <color auto="1"/>
      <name val="ＭＳ Ｐゴシック"/>
      <family val="3"/>
      <scheme val="minor"/>
    </font>
    <font>
      <sz val="9"/>
      <color auto="1"/>
      <name val="ＭＳ ゴシック"/>
      <family val="3"/>
    </font>
    <font>
      <sz val="6"/>
      <color auto="1"/>
      <name val="ＭＳ Ｐ明朝"/>
      <family val="1"/>
    </font>
    <font>
      <sz val="6"/>
      <color auto="1"/>
      <name val="ＭＳ ゴシック"/>
      <family val="3"/>
    </font>
    <font>
      <sz val="10"/>
      <color indexed="60"/>
      <name val="ＭＳ ゴシック"/>
      <family val="3"/>
    </font>
    <font>
      <b/>
      <sz val="22"/>
      <color auto="1"/>
      <name val="ＭＳ Ｐゴシック"/>
      <family val="3"/>
    </font>
    <font>
      <sz val="10"/>
      <color indexed="52"/>
      <name val="ＭＳ ゴシック"/>
      <family val="3"/>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double">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3" fillId="0" borderId="0"/>
    <xf numFmtId="0" fontId="3" fillId="0" borderId="0"/>
    <xf numFmtId="0" fontId="3" fillId="0" borderId="0"/>
    <xf numFmtId="0" fontId="2" fillId="0" borderId="0">
      <alignment vertical="center"/>
    </xf>
    <xf numFmtId="0" fontId="8"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9" fontId="13" fillId="0" borderId="0" applyFont="0" applyFill="0" applyBorder="0" applyAlignment="0" applyProtection="0">
      <alignment vertical="center"/>
    </xf>
  </cellStyleXfs>
  <cellXfs count="407">
    <xf numFmtId="0" fontId="0" fillId="0" borderId="0" xfId="0">
      <alignment vertical="center"/>
    </xf>
    <xf numFmtId="0" fontId="5" fillId="2" borderId="0" xfId="9" applyFont="1" applyFill="1" applyAlignment="1">
      <alignment vertical="center"/>
    </xf>
    <xf numFmtId="0" fontId="6" fillId="2" borderId="0" xfId="9" applyFont="1" applyFill="1" applyAlignment="1">
      <alignment vertical="center"/>
    </xf>
    <xf numFmtId="0" fontId="7" fillId="2" borderId="0" xfId="9" applyFont="1" applyFill="1" applyAlignment="1" applyProtection="1">
      <alignment vertical="center"/>
      <protection locked="0"/>
    </xf>
    <xf numFmtId="0" fontId="6" fillId="2" borderId="1" xfId="9" applyFont="1" applyFill="1" applyBorder="1" applyAlignment="1" applyProtection="1">
      <alignment horizontal="center" vertical="center"/>
      <protection locked="0"/>
    </xf>
    <xf numFmtId="0" fontId="6" fillId="2" borderId="2" xfId="9" applyFont="1" applyFill="1" applyBorder="1" applyAlignment="1" applyProtection="1">
      <alignment horizontal="center" vertical="center"/>
      <protection locked="0"/>
    </xf>
    <xf numFmtId="0" fontId="6" fillId="2" borderId="3" xfId="9" applyFont="1" applyFill="1" applyBorder="1" applyAlignment="1" applyProtection="1">
      <alignment horizontal="center" vertical="center"/>
      <protection locked="0"/>
    </xf>
    <xf numFmtId="49" fontId="6" fillId="2" borderId="1" xfId="9" applyNumberFormat="1" applyFont="1" applyFill="1" applyBorder="1" applyAlignment="1" applyProtection="1">
      <alignment horizontal="center" vertical="center"/>
      <protection locked="0"/>
    </xf>
    <xf numFmtId="49" fontId="6" fillId="2" borderId="2" xfId="9" applyNumberFormat="1" applyFont="1" applyFill="1" applyBorder="1" applyAlignment="1" applyProtection="1">
      <alignment horizontal="center" vertical="center"/>
      <protection locked="0"/>
    </xf>
    <xf numFmtId="49" fontId="6" fillId="2" borderId="3" xfId="9" applyNumberFormat="1" applyFont="1" applyFill="1" applyBorder="1" applyAlignment="1" applyProtection="1">
      <alignment horizontal="center" vertical="center"/>
      <protection locked="0"/>
    </xf>
    <xf numFmtId="0" fontId="5" fillId="2" borderId="4" xfId="9" applyFont="1" applyFill="1" applyBorder="1" applyAlignment="1" applyProtection="1">
      <alignment vertical="center" wrapText="1"/>
      <protection locked="0"/>
    </xf>
    <xf numFmtId="0" fontId="0" fillId="2" borderId="0" xfId="0" applyFont="1" applyFill="1" applyBorder="1" applyAlignment="1">
      <alignment vertical="center" wrapText="1"/>
    </xf>
    <xf numFmtId="0" fontId="5" fillId="2" borderId="0" xfId="9" applyFont="1" applyFill="1" applyBorder="1" applyAlignment="1">
      <alignment vertical="center" wrapText="1"/>
    </xf>
    <xf numFmtId="0" fontId="5" fillId="2" borderId="0" xfId="9" applyFont="1" applyFill="1" applyBorder="1" applyAlignment="1" applyProtection="1">
      <alignment vertical="center" wrapText="1"/>
      <protection locked="0"/>
    </xf>
    <xf numFmtId="0" fontId="5" fillId="2" borderId="0" xfId="9" applyFont="1" applyFill="1" applyAlignment="1" applyProtection="1">
      <alignment vertical="center"/>
      <protection locked="0"/>
    </xf>
    <xf numFmtId="0" fontId="9" fillId="2" borderId="0" xfId="11" applyFont="1" applyFill="1" applyAlignment="1" applyProtection="1">
      <alignment vertical="center"/>
    </xf>
    <xf numFmtId="0" fontId="6" fillId="2" borderId="0" xfId="9" applyFont="1" applyFill="1" applyAlignment="1">
      <alignment horizontal="left" vertical="center"/>
    </xf>
    <xf numFmtId="0" fontId="6" fillId="2" borderId="5" xfId="9" applyFont="1" applyFill="1" applyBorder="1" applyAlignment="1" applyProtection="1">
      <alignment horizontal="center" vertical="center"/>
      <protection locked="0"/>
    </xf>
    <xf numFmtId="38" fontId="6" fillId="2" borderId="6" xfId="12" applyFont="1" applyFill="1" applyBorder="1" applyAlignment="1" applyProtection="1">
      <alignment horizontal="right" vertical="center"/>
      <protection locked="0"/>
    </xf>
    <xf numFmtId="38" fontId="6" fillId="2" borderId="7" xfId="12" applyFont="1" applyFill="1" applyBorder="1" applyAlignment="1" applyProtection="1">
      <alignment horizontal="right" vertical="center"/>
      <protection locked="0"/>
    </xf>
    <xf numFmtId="0" fontId="0" fillId="2" borderId="4" xfId="0" applyFont="1" applyFill="1" applyBorder="1" applyAlignment="1">
      <alignment vertical="center" wrapText="1"/>
    </xf>
    <xf numFmtId="0" fontId="6" fillId="2" borderId="0" xfId="0" applyFont="1" applyFill="1" applyAlignment="1">
      <alignment vertical="center" wrapText="1"/>
    </xf>
    <xf numFmtId="0" fontId="6" fillId="2" borderId="8" xfId="9" applyFont="1" applyFill="1" applyBorder="1" applyAlignment="1" applyProtection="1">
      <alignment horizontal="center" vertical="center"/>
      <protection locked="0"/>
    </xf>
    <xf numFmtId="38" fontId="6" fillId="2" borderId="0" xfId="12" applyFont="1" applyFill="1" applyBorder="1" applyAlignment="1" applyProtection="1">
      <alignment horizontal="right" vertical="center"/>
      <protection locked="0"/>
    </xf>
    <xf numFmtId="38" fontId="6" fillId="2" borderId="9" xfId="12" applyFont="1" applyFill="1" applyBorder="1" applyAlignment="1" applyProtection="1">
      <alignment horizontal="right" vertical="center"/>
      <protection locked="0"/>
    </xf>
    <xf numFmtId="0" fontId="6" fillId="2" borderId="0" xfId="9" applyFont="1" applyFill="1" applyAlignment="1" applyProtection="1">
      <alignment vertical="center"/>
      <protection locked="0"/>
    </xf>
    <xf numFmtId="0" fontId="6" fillId="2" borderId="10" xfId="9" applyFont="1" applyFill="1" applyBorder="1" applyAlignment="1" applyProtection="1">
      <alignment horizontal="center" vertical="center"/>
      <protection locked="0"/>
    </xf>
    <xf numFmtId="0" fontId="6" fillId="2" borderId="7" xfId="9" applyFont="1" applyFill="1" applyBorder="1" applyAlignment="1" applyProtection="1">
      <alignment horizontal="center" vertical="center"/>
      <protection locked="0"/>
    </xf>
    <xf numFmtId="38" fontId="6" fillId="2" borderId="11" xfId="12" applyFont="1" applyFill="1" applyBorder="1" applyAlignment="1" applyProtection="1">
      <alignment horizontal="right" vertical="center"/>
      <protection locked="0"/>
    </xf>
    <xf numFmtId="38" fontId="6" fillId="2" borderId="12" xfId="12" applyFont="1" applyFill="1" applyBorder="1" applyAlignment="1" applyProtection="1">
      <alignment horizontal="right" vertical="center"/>
      <protection locked="0"/>
    </xf>
    <xf numFmtId="0" fontId="6" fillId="2" borderId="1" xfId="9" applyFont="1" applyFill="1" applyBorder="1" applyAlignment="1" applyProtection="1">
      <alignment horizontal="center" vertical="center" wrapText="1"/>
      <protection locked="0"/>
    </xf>
    <xf numFmtId="0" fontId="6" fillId="2" borderId="2" xfId="9" applyFont="1" applyFill="1" applyBorder="1" applyAlignment="1" applyProtection="1">
      <alignment horizontal="center" vertical="center" wrapText="1"/>
      <protection locked="0"/>
    </xf>
    <xf numFmtId="0" fontId="6" fillId="2" borderId="0" xfId="9" applyFont="1" applyFill="1" applyAlignment="1" applyProtection="1">
      <alignment horizontal="right" vertical="center"/>
      <protection locked="0"/>
    </xf>
    <xf numFmtId="38" fontId="6" fillId="2" borderId="13" xfId="12" applyFont="1" applyFill="1" applyBorder="1" applyAlignment="1" applyProtection="1">
      <alignment horizontal="right" vertical="center"/>
      <protection locked="0"/>
    </xf>
    <xf numFmtId="38" fontId="6" fillId="2" borderId="14" xfId="12" applyFont="1" applyFill="1" applyBorder="1" applyAlignment="1" applyProtection="1">
      <alignment horizontal="right" vertical="center"/>
      <protection locked="0"/>
    </xf>
    <xf numFmtId="0" fontId="6" fillId="2" borderId="0" xfId="9" applyFont="1" applyFill="1" applyBorder="1" applyAlignment="1" applyProtection="1">
      <alignment vertical="center"/>
      <protection locked="0"/>
    </xf>
    <xf numFmtId="38" fontId="9" fillId="2" borderId="0" xfId="11" applyNumberFormat="1" applyFont="1" applyFill="1" applyAlignment="1" applyProtection="1">
      <alignment vertical="center"/>
    </xf>
    <xf numFmtId="0" fontId="10" fillId="2" borderId="0" xfId="9" applyFont="1" applyFill="1" applyAlignment="1">
      <alignment horizontal="center" vertical="center" shrinkToFit="1"/>
    </xf>
    <xf numFmtId="0" fontId="0" fillId="2" borderId="0" xfId="0" applyFont="1" applyFill="1">
      <alignment vertical="center"/>
    </xf>
    <xf numFmtId="0" fontId="5" fillId="2" borderId="15" xfId="9" applyFont="1" applyFill="1" applyBorder="1" applyAlignment="1" applyProtection="1">
      <alignment horizontal="center" vertical="center"/>
      <protection locked="0"/>
    </xf>
    <xf numFmtId="0" fontId="5" fillId="2" borderId="6" xfId="4" applyFont="1" applyFill="1" applyBorder="1" applyAlignment="1">
      <alignment horizontal="center" vertical="center"/>
    </xf>
    <xf numFmtId="0" fontId="5" fillId="2" borderId="7" xfId="4" applyFont="1" applyFill="1" applyBorder="1" applyAlignment="1">
      <alignment horizontal="center" vertical="center"/>
    </xf>
    <xf numFmtId="0" fontId="5" fillId="2" borderId="16" xfId="9" applyFont="1" applyFill="1" applyBorder="1" applyAlignment="1" applyProtection="1">
      <alignment vertical="center" wrapText="1"/>
      <protection locked="0"/>
    </xf>
    <xf numFmtId="0" fontId="5" fillId="2" borderId="17" xfId="9" applyFont="1" applyFill="1" applyBorder="1" applyAlignment="1" applyProtection="1">
      <alignment vertical="center" wrapText="1"/>
      <protection locked="0"/>
    </xf>
    <xf numFmtId="0" fontId="5" fillId="2" borderId="6" xfId="9" applyFont="1" applyFill="1" applyBorder="1" applyAlignment="1" applyProtection="1">
      <alignment horizontal="left" vertical="center" wrapText="1"/>
      <protection locked="0"/>
    </xf>
    <xf numFmtId="0" fontId="5" fillId="2" borderId="18" xfId="9" applyFont="1" applyFill="1" applyBorder="1" applyAlignment="1" applyProtection="1">
      <alignment horizontal="left" vertical="center" wrapText="1"/>
      <protection locked="0"/>
    </xf>
    <xf numFmtId="0" fontId="5" fillId="2" borderId="19" xfId="9" applyFont="1" applyFill="1" applyBorder="1" applyAlignment="1" applyProtection="1">
      <alignment horizontal="left" vertical="center" wrapText="1"/>
      <protection locked="0"/>
    </xf>
    <xf numFmtId="0" fontId="5" fillId="2" borderId="7" xfId="9" applyFont="1" applyFill="1" applyBorder="1" applyAlignment="1" applyProtection="1">
      <alignment horizontal="left" vertical="center" wrapText="1"/>
      <protection locked="0"/>
    </xf>
    <xf numFmtId="0" fontId="5" fillId="2" borderId="4" xfId="9" applyFont="1" applyFill="1" applyBorder="1" applyAlignment="1">
      <alignment horizontal="left" vertical="center" wrapText="1"/>
    </xf>
    <xf numFmtId="0" fontId="5" fillId="2" borderId="0" xfId="9" applyFont="1" applyFill="1" applyBorder="1" applyAlignment="1" applyProtection="1">
      <alignment horizontal="left" vertical="center" wrapText="1"/>
      <protection locked="0"/>
    </xf>
    <xf numFmtId="0" fontId="5" fillId="2" borderId="0" xfId="9" applyFont="1" applyFill="1" applyBorder="1" applyAlignment="1" applyProtection="1">
      <alignment vertical="center"/>
      <protection locked="0"/>
    </xf>
    <xf numFmtId="0" fontId="5" fillId="2" borderId="20" xfId="4" applyFont="1" applyFill="1" applyBorder="1" applyAlignment="1">
      <alignment horizontal="center" vertical="center"/>
    </xf>
    <xf numFmtId="0" fontId="5" fillId="2" borderId="21" xfId="4" applyFont="1" applyFill="1" applyBorder="1" applyAlignment="1">
      <alignment horizontal="center" vertical="center"/>
    </xf>
    <xf numFmtId="0" fontId="5" fillId="2" borderId="22" xfId="4" applyFont="1" applyFill="1" applyBorder="1" applyAlignment="1">
      <alignment horizontal="center" vertical="center"/>
    </xf>
    <xf numFmtId="0" fontId="5" fillId="2" borderId="23" xfId="9" applyFont="1" applyFill="1" applyBorder="1" applyAlignment="1" applyProtection="1">
      <alignment vertical="center" wrapText="1"/>
      <protection locked="0"/>
    </xf>
    <xf numFmtId="0" fontId="5" fillId="2" borderId="24" xfId="9" applyFont="1" applyFill="1" applyBorder="1" applyAlignment="1" applyProtection="1">
      <alignment vertical="center" wrapText="1"/>
      <protection locked="0"/>
    </xf>
    <xf numFmtId="0" fontId="5" fillId="2" borderId="25" xfId="9" applyFont="1" applyFill="1" applyBorder="1" applyAlignment="1" applyProtection="1">
      <alignment horizontal="left" vertical="center" wrapText="1"/>
      <protection locked="0"/>
    </xf>
    <xf numFmtId="0" fontId="5" fillId="2" borderId="26" xfId="9" applyFont="1" applyFill="1" applyBorder="1" applyAlignment="1" applyProtection="1">
      <alignment horizontal="left" vertical="center" wrapText="1"/>
      <protection locked="0"/>
    </xf>
    <xf numFmtId="0" fontId="5" fillId="2" borderId="9" xfId="9" applyFont="1" applyFill="1" applyBorder="1" applyAlignment="1" applyProtection="1">
      <alignment horizontal="left" vertical="center" wrapText="1"/>
      <protection locked="0"/>
    </xf>
    <xf numFmtId="0" fontId="5" fillId="2" borderId="5" xfId="9" applyFont="1" applyFill="1" applyBorder="1" applyAlignment="1" applyProtection="1">
      <alignment horizontal="center" vertical="center"/>
      <protection locked="0"/>
    </xf>
    <xf numFmtId="0" fontId="5" fillId="2" borderId="1" xfId="9" applyFont="1" applyFill="1" applyBorder="1" applyAlignment="1" applyProtection="1">
      <alignment horizontal="center" vertical="center"/>
      <protection locked="0"/>
    </xf>
    <xf numFmtId="0" fontId="5" fillId="2" borderId="3" xfId="9" applyFont="1" applyFill="1" applyBorder="1" applyAlignment="1" applyProtection="1">
      <alignment horizontal="center" vertical="center"/>
      <protection locked="0"/>
    </xf>
    <xf numFmtId="38" fontId="5" fillId="2" borderId="16" xfId="12" applyFont="1" applyFill="1" applyBorder="1" applyAlignment="1" applyProtection="1">
      <alignment horizontal="right" vertical="center"/>
      <protection locked="0"/>
    </xf>
    <xf numFmtId="38" fontId="5" fillId="2" borderId="6" xfId="12" applyFont="1" applyFill="1" applyBorder="1" applyAlignment="1" applyProtection="1">
      <alignment horizontal="right" vertical="center"/>
      <protection locked="0"/>
    </xf>
    <xf numFmtId="38" fontId="5" fillId="2" borderId="18" xfId="12" applyFont="1" applyFill="1" applyBorder="1" applyAlignment="1" applyProtection="1">
      <alignment horizontal="right" vertical="center"/>
      <protection locked="0"/>
    </xf>
    <xf numFmtId="38" fontId="5" fillId="2" borderId="7" xfId="12" applyFont="1" applyFill="1" applyBorder="1" applyAlignment="1" applyProtection="1">
      <alignment horizontal="right" vertical="center"/>
      <protection locked="0"/>
    </xf>
    <xf numFmtId="0" fontId="5" fillId="2" borderId="8" xfId="9" applyFont="1" applyFill="1" applyBorder="1" applyAlignment="1" applyProtection="1">
      <alignment horizontal="center" vertical="center"/>
      <protection locked="0"/>
    </xf>
    <xf numFmtId="0" fontId="5" fillId="2" borderId="5" xfId="9" applyFont="1" applyFill="1" applyBorder="1" applyAlignment="1" applyProtection="1">
      <alignment horizontal="center" vertical="center" wrapText="1"/>
      <protection locked="0"/>
    </xf>
    <xf numFmtId="38" fontId="5" fillId="2" borderId="27" xfId="12" applyFont="1" applyFill="1" applyBorder="1" applyAlignment="1" applyProtection="1">
      <alignment horizontal="right" vertical="center"/>
      <protection locked="0"/>
    </xf>
    <xf numFmtId="38" fontId="5" fillId="2" borderId="28" xfId="12" applyFont="1" applyFill="1" applyBorder="1" applyAlignment="1" applyProtection="1">
      <alignment horizontal="right" vertical="center"/>
      <protection locked="0"/>
    </xf>
    <xf numFmtId="38" fontId="5" fillId="2" borderId="29" xfId="12" applyFont="1" applyFill="1" applyBorder="1" applyAlignment="1" applyProtection="1">
      <alignment horizontal="right" vertical="center"/>
      <protection locked="0"/>
    </xf>
    <xf numFmtId="38" fontId="5" fillId="2" borderId="30" xfId="12" applyFont="1" applyFill="1" applyBorder="1" applyAlignment="1" applyProtection="1">
      <alignment horizontal="right" vertical="center"/>
      <protection locked="0"/>
    </xf>
    <xf numFmtId="38" fontId="5" fillId="2" borderId="31" xfId="12" applyFont="1" applyFill="1" applyBorder="1" applyAlignment="1" applyProtection="1">
      <alignment horizontal="right" vertical="center"/>
      <protection locked="0"/>
    </xf>
    <xf numFmtId="38" fontId="5" fillId="2" borderId="11" xfId="12" applyFont="1" applyFill="1" applyBorder="1" applyAlignment="1" applyProtection="1">
      <alignment horizontal="right" vertical="center"/>
      <protection locked="0"/>
    </xf>
    <xf numFmtId="38" fontId="5" fillId="2" borderId="32" xfId="12" applyFont="1" applyFill="1" applyBorder="1" applyAlignment="1" applyProtection="1">
      <alignment horizontal="right" vertical="center"/>
      <protection locked="0"/>
    </xf>
    <xf numFmtId="38" fontId="5" fillId="2" borderId="12" xfId="12" applyFont="1" applyFill="1" applyBorder="1" applyAlignment="1" applyProtection="1">
      <alignment horizontal="right" vertical="center"/>
      <protection locked="0"/>
    </xf>
    <xf numFmtId="0" fontId="5" fillId="2" borderId="10" xfId="9" applyFont="1" applyFill="1" applyBorder="1" applyAlignment="1" applyProtection="1">
      <alignment horizontal="center" vertical="center"/>
      <protection locked="0"/>
    </xf>
    <xf numFmtId="0" fontId="11" fillId="2" borderId="5" xfId="9" applyFont="1" applyFill="1" applyBorder="1" applyAlignment="1" applyProtection="1">
      <alignment horizontal="center" vertical="center" wrapText="1" shrinkToFit="1"/>
      <protection locked="0"/>
    </xf>
    <xf numFmtId="38" fontId="5" fillId="2" borderId="33" xfId="12" applyFont="1" applyFill="1" applyBorder="1" applyAlignment="1" applyProtection="1">
      <alignment horizontal="right" vertical="center"/>
      <protection locked="0"/>
    </xf>
    <xf numFmtId="38" fontId="5" fillId="2" borderId="13" xfId="12" applyFont="1" applyFill="1" applyBorder="1" applyAlignment="1" applyProtection="1">
      <alignment horizontal="right" vertical="center"/>
      <protection locked="0"/>
    </xf>
    <xf numFmtId="38" fontId="5" fillId="2" borderId="34" xfId="12" applyFont="1" applyFill="1" applyBorder="1" applyAlignment="1" applyProtection="1">
      <alignment horizontal="right" vertical="center"/>
      <protection locked="0"/>
    </xf>
    <xf numFmtId="38" fontId="5" fillId="2" borderId="14" xfId="12" applyFont="1" applyFill="1" applyBorder="1" applyAlignment="1" applyProtection="1">
      <alignment horizontal="right" vertical="center"/>
      <protection locked="0"/>
    </xf>
    <xf numFmtId="0" fontId="5" fillId="2" borderId="1" xfId="9" applyFont="1" applyFill="1" applyBorder="1" applyAlignment="1" applyProtection="1">
      <alignment horizontal="center" vertical="center" wrapText="1"/>
      <protection locked="0"/>
    </xf>
    <xf numFmtId="0" fontId="5" fillId="2" borderId="2" xfId="9" applyFont="1" applyFill="1" applyBorder="1" applyAlignment="1" applyProtection="1">
      <alignment horizontal="center" vertical="center" wrapText="1"/>
      <protection locked="0"/>
    </xf>
    <xf numFmtId="0" fontId="5" fillId="2" borderId="3" xfId="9" applyFont="1" applyFill="1" applyBorder="1" applyAlignment="1" applyProtection="1">
      <alignment horizontal="center" vertical="center" wrapText="1"/>
      <protection locked="0"/>
    </xf>
    <xf numFmtId="38" fontId="5" fillId="2" borderId="35" xfId="12" applyFont="1" applyFill="1" applyBorder="1" applyAlignment="1" applyProtection="1">
      <alignment horizontal="right" vertical="center"/>
      <protection locked="0"/>
    </xf>
    <xf numFmtId="38" fontId="5" fillId="2" borderId="2" xfId="12" applyFont="1" applyFill="1" applyBorder="1" applyAlignment="1" applyProtection="1">
      <alignment horizontal="right" vertical="center"/>
      <protection locked="0"/>
    </xf>
    <xf numFmtId="38" fontId="5" fillId="2" borderId="36" xfId="12" applyFont="1" applyFill="1" applyBorder="1" applyAlignment="1" applyProtection="1">
      <alignment horizontal="right" vertical="center"/>
      <protection locked="0"/>
    </xf>
    <xf numFmtId="38" fontId="5" fillId="2" borderId="3" xfId="12" applyFont="1" applyFill="1" applyBorder="1" applyAlignment="1" applyProtection="1">
      <alignment horizontal="right" vertical="center"/>
      <protection locked="0"/>
    </xf>
    <xf numFmtId="0" fontId="5" fillId="2" borderId="9" xfId="9" applyFont="1" applyFill="1" applyBorder="1" applyAlignment="1">
      <alignment horizontal="right"/>
    </xf>
    <xf numFmtId="0" fontId="5" fillId="2" borderId="2" xfId="9" applyFont="1" applyFill="1" applyBorder="1" applyAlignment="1" applyProtection="1">
      <alignment horizontal="center" vertical="center"/>
      <protection locked="0"/>
    </xf>
    <xf numFmtId="38" fontId="5" fillId="2" borderId="23" xfId="12" applyFont="1" applyFill="1" applyBorder="1" applyAlignment="1" applyProtection="1">
      <alignment horizontal="right" vertical="center"/>
      <protection locked="0"/>
    </xf>
    <xf numFmtId="38" fontId="5" fillId="2" borderId="21" xfId="12" applyFont="1" applyFill="1" applyBorder="1" applyAlignment="1" applyProtection="1">
      <alignment horizontal="right" vertical="center"/>
      <protection locked="0"/>
    </xf>
    <xf numFmtId="38" fontId="5" fillId="2" borderId="37" xfId="12" applyFont="1" applyFill="1" applyBorder="1" applyAlignment="1" applyProtection="1">
      <alignment horizontal="right" vertical="center"/>
      <protection locked="0"/>
    </xf>
    <xf numFmtId="38" fontId="5" fillId="2" borderId="22" xfId="12" applyFont="1" applyFill="1" applyBorder="1" applyAlignment="1" applyProtection="1">
      <alignment horizontal="right" vertical="center"/>
      <protection locked="0"/>
    </xf>
    <xf numFmtId="0" fontId="5" fillId="0" borderId="0" xfId="9" applyFont="1" applyAlignment="1">
      <alignment vertical="center"/>
    </xf>
    <xf numFmtId="0" fontId="6" fillId="0" borderId="0" xfId="9" applyFont="1" applyAlignment="1">
      <alignment vertical="center"/>
    </xf>
    <xf numFmtId="0" fontId="7" fillId="0" borderId="0" xfId="9" applyFont="1" applyAlignment="1" applyProtection="1">
      <alignment vertical="center"/>
      <protection locked="0"/>
    </xf>
    <xf numFmtId="0" fontId="6" fillId="0" borderId="1" xfId="9" applyFont="1" applyBorder="1" applyAlignment="1" applyProtection="1">
      <alignment horizontal="center" vertical="center" wrapText="1"/>
      <protection locked="0"/>
    </xf>
    <xf numFmtId="0" fontId="6" fillId="0" borderId="3" xfId="9" applyFont="1" applyBorder="1" applyAlignment="1" applyProtection="1">
      <alignment horizontal="center" vertical="center"/>
      <protection locked="0"/>
    </xf>
    <xf numFmtId="0" fontId="6" fillId="0" borderId="15" xfId="9" applyFont="1" applyBorder="1" applyAlignment="1" applyProtection="1">
      <alignment horizontal="center" vertical="center"/>
      <protection locked="0"/>
    </xf>
    <xf numFmtId="0" fontId="6" fillId="0" borderId="6" xfId="9" applyFont="1" applyBorder="1" applyAlignment="1" applyProtection="1">
      <alignment horizontal="center" vertical="center"/>
      <protection locked="0"/>
    </xf>
    <xf numFmtId="0" fontId="6" fillId="0" borderId="7" xfId="9" applyFont="1" applyBorder="1" applyAlignment="1" applyProtection="1">
      <alignment horizontal="center" vertical="center"/>
      <protection locked="0"/>
    </xf>
    <xf numFmtId="0" fontId="5" fillId="0" borderId="0" xfId="9" applyFont="1" applyAlignment="1">
      <alignment horizontal="left" vertical="center"/>
    </xf>
    <xf numFmtId="0" fontId="5" fillId="0" borderId="0" xfId="9" applyFont="1" applyAlignment="1" applyProtection="1">
      <alignment vertical="center"/>
      <protection locked="0"/>
    </xf>
    <xf numFmtId="0" fontId="6" fillId="0" borderId="5" xfId="9" applyFont="1" applyBorder="1" applyAlignment="1" applyProtection="1">
      <alignment horizontal="center" vertical="center"/>
      <protection locked="0"/>
    </xf>
    <xf numFmtId="0" fontId="6" fillId="3" borderId="1" xfId="9" applyFont="1" applyFill="1" applyBorder="1" applyAlignment="1" applyProtection="1">
      <alignment vertical="center" shrinkToFit="1"/>
      <protection locked="0"/>
    </xf>
    <xf numFmtId="0" fontId="6" fillId="3" borderId="2" xfId="9" applyFont="1" applyFill="1" applyBorder="1" applyAlignment="1" applyProtection="1">
      <alignment vertical="center" shrinkToFit="1"/>
      <protection locked="0"/>
    </xf>
    <xf numFmtId="0" fontId="5" fillId="3" borderId="2" xfId="9" applyFont="1" applyFill="1" applyBorder="1" applyAlignment="1" applyProtection="1">
      <alignment vertical="center" shrinkToFit="1"/>
      <protection locked="0"/>
    </xf>
    <xf numFmtId="0" fontId="6" fillId="3" borderId="3" xfId="9" applyFont="1" applyFill="1" applyBorder="1" applyAlignment="1" applyProtection="1">
      <alignment horizontal="left" vertical="center" shrinkToFit="1"/>
      <protection locked="0"/>
    </xf>
    <xf numFmtId="0" fontId="6" fillId="0" borderId="0" xfId="9" applyFont="1" applyAlignment="1" applyProtection="1">
      <alignment vertical="center"/>
      <protection locked="0"/>
    </xf>
    <xf numFmtId="0" fontId="6" fillId="0" borderId="0" xfId="9" applyFont="1" applyBorder="1" applyAlignment="1">
      <alignment vertical="center"/>
    </xf>
    <xf numFmtId="0" fontId="6" fillId="0" borderId="8" xfId="9" applyFont="1" applyBorder="1" applyAlignment="1" applyProtection="1">
      <alignment horizontal="center" vertical="center"/>
      <protection locked="0"/>
    </xf>
    <xf numFmtId="0" fontId="6" fillId="0" borderId="5" xfId="9" applyFont="1" applyBorder="1" applyAlignment="1" applyProtection="1">
      <alignment horizontal="center" vertical="center" wrapText="1"/>
      <protection locked="0"/>
    </xf>
    <xf numFmtId="38" fontId="6" fillId="3" borderId="15" xfId="12" applyFont="1" applyFill="1" applyBorder="1" applyAlignment="1" applyProtection="1">
      <alignment vertical="center"/>
      <protection locked="0"/>
    </xf>
    <xf numFmtId="38" fontId="6" fillId="3" borderId="6" xfId="12" applyFont="1" applyFill="1" applyBorder="1" applyAlignment="1" applyProtection="1">
      <alignment vertical="center"/>
      <protection locked="0"/>
    </xf>
    <xf numFmtId="38" fontId="6" fillId="3" borderId="7" xfId="12" applyFont="1" applyFill="1" applyBorder="1" applyAlignment="1" applyProtection="1">
      <alignment vertical="center"/>
      <protection locked="0"/>
    </xf>
    <xf numFmtId="0" fontId="6" fillId="0" borderId="0" xfId="0" applyFont="1" applyAlignment="1">
      <alignment vertical="center" wrapText="1"/>
    </xf>
    <xf numFmtId="0" fontId="6" fillId="0" borderId="38" xfId="9" applyFont="1" applyBorder="1" applyAlignment="1" applyProtection="1">
      <alignment horizontal="center" vertical="center"/>
      <protection locked="0"/>
    </xf>
    <xf numFmtId="0" fontId="11" fillId="0" borderId="5" xfId="9" applyFont="1" applyBorder="1" applyAlignment="1" applyProtection="1">
      <alignment horizontal="center" vertical="center" wrapText="1"/>
      <protection locked="0"/>
    </xf>
    <xf numFmtId="38" fontId="6" fillId="3" borderId="4" xfId="12" applyFont="1" applyFill="1" applyBorder="1" applyAlignment="1" applyProtection="1">
      <alignment vertical="center"/>
      <protection locked="0"/>
    </xf>
    <xf numFmtId="38" fontId="6" fillId="3" borderId="0" xfId="12" applyFont="1" applyFill="1" applyBorder="1" applyAlignment="1" applyProtection="1">
      <alignment vertical="center"/>
      <protection locked="0"/>
    </xf>
    <xf numFmtId="38" fontId="6" fillId="3" borderId="39" xfId="12" applyFont="1" applyFill="1" applyBorder="1" applyAlignment="1" applyProtection="1">
      <alignment vertical="center"/>
      <protection locked="0"/>
    </xf>
    <xf numFmtId="38" fontId="6" fillId="3" borderId="9" xfId="12" applyFont="1" applyFill="1" applyBorder="1" applyAlignment="1" applyProtection="1">
      <alignment vertical="center"/>
      <protection locked="0"/>
    </xf>
    <xf numFmtId="0" fontId="9" fillId="0" borderId="0" xfId="11" applyFont="1" applyFill="1" applyAlignment="1" applyProtection="1">
      <alignment vertical="center"/>
    </xf>
    <xf numFmtId="0" fontId="5" fillId="3" borderId="0" xfId="9" applyFont="1" applyFill="1" applyProtection="1">
      <protection locked="0"/>
    </xf>
    <xf numFmtId="0" fontId="6" fillId="0" borderId="40" xfId="9" applyFont="1" applyBorder="1" applyAlignment="1" applyProtection="1">
      <alignment horizontal="center" vertical="center"/>
      <protection locked="0"/>
    </xf>
    <xf numFmtId="0" fontId="6" fillId="3" borderId="41" xfId="9" applyFont="1" applyFill="1" applyBorder="1" applyAlignment="1" applyProtection="1">
      <alignment vertical="center" shrinkToFit="1"/>
      <protection locked="0"/>
    </xf>
    <xf numFmtId="0" fontId="6" fillId="3" borderId="42" xfId="9" applyFont="1" applyFill="1" applyBorder="1" applyAlignment="1" applyProtection="1">
      <alignment vertical="center" shrinkToFit="1"/>
      <protection locked="0"/>
    </xf>
    <xf numFmtId="0" fontId="6" fillId="3" borderId="42" xfId="9" applyFont="1" applyFill="1" applyBorder="1" applyAlignment="1" applyProtection="1">
      <alignment horizontal="left" vertical="center" shrinkToFit="1"/>
      <protection locked="0"/>
    </xf>
    <xf numFmtId="0" fontId="6" fillId="3" borderId="43" xfId="9" applyFont="1" applyFill="1" applyBorder="1" applyAlignment="1" applyProtection="1">
      <alignment vertical="center" shrinkToFit="1"/>
      <protection locked="0"/>
    </xf>
    <xf numFmtId="0" fontId="5" fillId="3" borderId="0" xfId="9" applyFont="1" applyFill="1"/>
    <xf numFmtId="0" fontId="5" fillId="3" borderId="0" xfId="9" applyFont="1" applyFill="1" applyAlignment="1" applyProtection="1">
      <alignment horizontal="right"/>
      <protection locked="0"/>
    </xf>
    <xf numFmtId="0" fontId="6" fillId="0" borderId="10" xfId="9" applyFont="1" applyBorder="1" applyAlignment="1" applyProtection="1">
      <alignment horizontal="center" vertical="center"/>
      <protection locked="0"/>
    </xf>
    <xf numFmtId="0" fontId="11" fillId="0" borderId="44" xfId="9" applyFont="1" applyBorder="1" applyAlignment="1" applyProtection="1">
      <alignment horizontal="center" vertical="center" wrapText="1"/>
      <protection locked="0"/>
    </xf>
    <xf numFmtId="38" fontId="6" fillId="3" borderId="20" xfId="12" applyFont="1" applyFill="1" applyBorder="1" applyAlignment="1" applyProtection="1">
      <alignment vertical="center"/>
      <protection locked="0"/>
    </xf>
    <xf numFmtId="38" fontId="6" fillId="3" borderId="21" xfId="12" applyFont="1" applyFill="1" applyBorder="1" applyAlignment="1" applyProtection="1">
      <alignment vertical="center"/>
      <protection locked="0"/>
    </xf>
    <xf numFmtId="38" fontId="6" fillId="3" borderId="22" xfId="12" applyFont="1" applyFill="1" applyBorder="1" applyAlignment="1" applyProtection="1">
      <alignment vertical="center"/>
      <protection locked="0"/>
    </xf>
    <xf numFmtId="0" fontId="7" fillId="0" borderId="0" xfId="9" applyFont="1" applyAlignment="1">
      <alignment vertical="center"/>
    </xf>
    <xf numFmtId="49" fontId="6" fillId="0" borderId="1"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0" fontId="6" fillId="3" borderId="45" xfId="9" applyFont="1" applyFill="1" applyBorder="1" applyAlignment="1">
      <alignment vertical="center"/>
    </xf>
    <xf numFmtId="0" fontId="6" fillId="3" borderId="2" xfId="9" applyFont="1" applyFill="1" applyBorder="1" applyAlignment="1">
      <alignment vertical="center"/>
    </xf>
    <xf numFmtId="0" fontId="6" fillId="3" borderId="6" xfId="9" applyFont="1" applyFill="1" applyBorder="1" applyAlignment="1">
      <alignment vertical="center"/>
    </xf>
    <xf numFmtId="0" fontId="6" fillId="3" borderId="2" xfId="9" applyFont="1" applyFill="1" applyBorder="1" applyAlignment="1">
      <alignment vertical="center" shrinkToFit="1"/>
    </xf>
    <xf numFmtId="0" fontId="6" fillId="3" borderId="3" xfId="9" applyFont="1" applyFill="1" applyBorder="1" applyAlignment="1">
      <alignment vertical="center"/>
    </xf>
    <xf numFmtId="49" fontId="6" fillId="0" borderId="1" xfId="9" applyNumberFormat="1" applyFont="1" applyBorder="1" applyAlignment="1">
      <alignment horizontal="center" vertical="center"/>
    </xf>
    <xf numFmtId="49" fontId="6" fillId="0" borderId="3" xfId="9" applyNumberFormat="1" applyFont="1" applyBorder="1" applyAlignment="1">
      <alignment horizontal="center" vertical="center"/>
    </xf>
    <xf numFmtId="38" fontId="6" fillId="3" borderId="46" xfId="2" applyFont="1" applyFill="1" applyBorder="1" applyAlignment="1">
      <alignment horizontal="right" vertical="center"/>
    </xf>
    <xf numFmtId="38" fontId="6" fillId="3" borderId="6" xfId="2" applyFont="1" applyFill="1" applyBorder="1" applyAlignment="1">
      <alignment horizontal="right" vertical="center"/>
    </xf>
    <xf numFmtId="38" fontId="6" fillId="3" borderId="6" xfId="2" applyFont="1" applyFill="1" applyBorder="1" applyAlignment="1">
      <alignment horizontal="right" vertical="center" shrinkToFit="1"/>
    </xf>
    <xf numFmtId="38" fontId="6" fillId="3" borderId="0" xfId="2" applyFont="1" applyFill="1" applyBorder="1" applyAlignment="1">
      <alignment horizontal="right" vertical="center"/>
    </xf>
    <xf numFmtId="38" fontId="6" fillId="3" borderId="9" xfId="2" applyFont="1" applyFill="1" applyBorder="1" applyAlignment="1">
      <alignment horizontal="right" vertical="center"/>
    </xf>
    <xf numFmtId="176" fontId="6" fillId="0" borderId="0" xfId="2" applyNumberFormat="1" applyFont="1" applyFill="1" applyBorder="1" applyAlignment="1">
      <alignment horizontal="right" vertical="center"/>
    </xf>
    <xf numFmtId="38" fontId="9" fillId="0" borderId="0" xfId="11" applyNumberFormat="1" applyFont="1" applyFill="1" applyAlignment="1" applyProtection="1">
      <alignment vertical="center" shrinkToFit="1"/>
    </xf>
    <xf numFmtId="176" fontId="5" fillId="0" borderId="0" xfId="2" applyNumberFormat="1" applyFont="1" applyFill="1" applyBorder="1" applyAlignment="1">
      <alignment horizontal="right" vertical="center"/>
    </xf>
    <xf numFmtId="38" fontId="6" fillId="3" borderId="47" xfId="2" applyFont="1" applyFill="1" applyBorder="1" applyAlignment="1">
      <alignment horizontal="right" vertical="center"/>
    </xf>
    <xf numFmtId="38" fontId="6" fillId="3" borderId="0" xfId="2" applyFont="1" applyFill="1" applyBorder="1" applyAlignment="1">
      <alignment horizontal="right" vertical="center" shrinkToFit="1"/>
    </xf>
    <xf numFmtId="0" fontId="12" fillId="0" borderId="0" xfId="4" applyFont="1" applyAlignment="1">
      <alignment vertical="center" shrinkToFit="1"/>
    </xf>
    <xf numFmtId="49" fontId="6" fillId="0" borderId="46"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45" xfId="9" applyNumberFormat="1" applyFont="1" applyBorder="1" applyAlignment="1">
      <alignment horizontal="center" vertical="center" wrapText="1"/>
    </xf>
    <xf numFmtId="49" fontId="6" fillId="0" borderId="22" xfId="9" applyNumberFormat="1" applyFont="1" applyBorder="1" applyAlignment="1">
      <alignment horizontal="center" vertical="center" wrapText="1"/>
    </xf>
    <xf numFmtId="0" fontId="5" fillId="3" borderId="0" xfId="9" applyFont="1" applyFill="1" applyAlignment="1">
      <alignment horizontal="right"/>
    </xf>
    <xf numFmtId="38" fontId="6" fillId="3" borderId="48" xfId="2" applyFont="1" applyFill="1" applyBorder="1" applyAlignment="1">
      <alignment horizontal="right" vertical="center"/>
    </xf>
    <xf numFmtId="38" fontId="6" fillId="3" borderId="21" xfId="2" applyFont="1" applyFill="1" applyBorder="1" applyAlignment="1">
      <alignment horizontal="right" vertical="center"/>
    </xf>
    <xf numFmtId="38" fontId="6" fillId="3" borderId="21" xfId="2" applyFont="1" applyFill="1" applyBorder="1" applyAlignment="1">
      <alignment horizontal="right" vertical="center" shrinkToFit="1"/>
    </xf>
    <xf numFmtId="38" fontId="6" fillId="3" borderId="22" xfId="2" applyFont="1" applyFill="1" applyBorder="1" applyAlignment="1">
      <alignment horizontal="right" vertical="center"/>
    </xf>
    <xf numFmtId="0" fontId="6" fillId="0" borderId="0" xfId="9" applyFont="1" applyBorder="1" applyAlignment="1">
      <alignment vertical="center" shrinkToFit="1"/>
    </xf>
    <xf numFmtId="38" fontId="9" fillId="0" borderId="0" xfId="11" applyNumberFormat="1" applyFont="1" applyFill="1" applyAlignment="1" applyProtection="1">
      <alignment vertical="center"/>
    </xf>
    <xf numFmtId="38" fontId="5" fillId="0" borderId="0" xfId="2" applyFont="1" applyFill="1" applyAlignment="1">
      <alignment horizontal="right" vertical="center"/>
    </xf>
    <xf numFmtId="0" fontId="6" fillId="0" borderId="0" xfId="7" applyFont="1" applyFill="1" applyAlignment="1">
      <alignment horizontal="center" vertical="center"/>
    </xf>
    <xf numFmtId="0" fontId="5" fillId="0" borderId="0" xfId="7" applyFont="1" applyFill="1" applyAlignment="1">
      <alignment horizontal="center" vertical="center"/>
    </xf>
    <xf numFmtId="0" fontId="5" fillId="0" borderId="0" xfId="0" applyFont="1" applyFill="1">
      <alignment vertical="center"/>
    </xf>
    <xf numFmtId="0" fontId="7" fillId="0" borderId="0" xfId="7" applyFont="1" applyFill="1" applyAlignment="1" applyProtection="1">
      <alignment horizontal="left" vertical="center"/>
      <protection locked="0"/>
    </xf>
    <xf numFmtId="0" fontId="6" fillId="0" borderId="1"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1" xfId="7" applyFont="1" applyFill="1" applyBorder="1" applyAlignment="1">
      <alignment horizontal="center" vertical="center" wrapText="1"/>
    </xf>
    <xf numFmtId="0" fontId="6" fillId="0" borderId="2" xfId="7" applyFont="1" applyFill="1" applyBorder="1" applyAlignment="1">
      <alignment horizontal="center" vertical="center"/>
    </xf>
    <xf numFmtId="0" fontId="6" fillId="0" borderId="5"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6" xfId="0" applyFont="1" applyFill="1" applyBorder="1" applyAlignment="1">
      <alignment vertical="center" shrinkToFit="1"/>
    </xf>
    <xf numFmtId="0" fontId="6" fillId="0" borderId="2" xfId="9" applyFont="1" applyFill="1" applyBorder="1" applyAlignment="1">
      <alignment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0" xfId="0" applyFont="1" applyFill="1">
      <alignment vertical="center"/>
    </xf>
    <xf numFmtId="0" fontId="6" fillId="0" borderId="0" xfId="9" applyNumberFormat="1" applyFont="1" applyFill="1" applyAlignment="1" applyProtection="1">
      <alignment horizontal="center" vertical="center"/>
      <protection locked="0"/>
    </xf>
    <xf numFmtId="0" fontId="6" fillId="0" borderId="8" xfId="0" applyFont="1" applyFill="1" applyBorder="1" applyAlignment="1">
      <alignment horizontal="center" vertical="center"/>
    </xf>
    <xf numFmtId="0" fontId="6" fillId="0" borderId="45" xfId="0" applyFont="1" applyFill="1" applyBorder="1" applyAlignment="1">
      <alignment horizontal="center" vertical="center"/>
    </xf>
    <xf numFmtId="0" fontId="12" fillId="0" borderId="0" xfId="7" applyFont="1" applyFill="1" applyAlignment="1" applyProtection="1">
      <alignment vertical="center"/>
      <protection locked="0"/>
    </xf>
    <xf numFmtId="38" fontId="6" fillId="0" borderId="45" xfId="12" applyFont="1" applyFill="1" applyBorder="1">
      <alignment vertical="center"/>
    </xf>
    <xf numFmtId="38" fontId="6" fillId="0" borderId="2" xfId="12" applyFont="1" applyFill="1" applyBorder="1">
      <alignment vertical="center"/>
    </xf>
    <xf numFmtId="38" fontId="6" fillId="0" borderId="3" xfId="12" applyFont="1" applyFill="1" applyBorder="1">
      <alignment vertical="center"/>
    </xf>
    <xf numFmtId="0" fontId="6" fillId="0" borderId="10" xfId="0" applyFont="1" applyFill="1" applyBorder="1" applyAlignment="1">
      <alignment horizontal="center" vertical="center"/>
    </xf>
    <xf numFmtId="38" fontId="6" fillId="0" borderId="45" xfId="12" applyFont="1" applyFill="1" applyBorder="1" applyAlignment="1">
      <alignment vertical="center" shrinkToFit="1"/>
    </xf>
    <xf numFmtId="0" fontId="5" fillId="0" borderId="0" xfId="9" applyFont="1" applyFill="1" applyAlignment="1"/>
    <xf numFmtId="38" fontId="6" fillId="0" borderId="2" xfId="12" applyFont="1" applyFill="1" applyBorder="1" applyAlignment="1">
      <alignment horizontal="right" vertical="center"/>
    </xf>
    <xf numFmtId="0" fontId="5" fillId="0" borderId="0" xfId="9" applyFont="1" applyFill="1" applyAlignment="1">
      <alignment horizontal="right"/>
    </xf>
    <xf numFmtId="0" fontId="6" fillId="0" borderId="0" xfId="9" applyFont="1" applyFill="1" applyAlignment="1">
      <alignment vertical="center" shrinkToFit="1"/>
    </xf>
    <xf numFmtId="0" fontId="6" fillId="0" borderId="44" xfId="8" applyFont="1" applyFill="1" applyBorder="1" applyAlignment="1">
      <alignment vertical="center" wrapText="1"/>
    </xf>
    <xf numFmtId="0" fontId="6" fillId="0" borderId="44" xfId="8" applyFont="1" applyFill="1" applyBorder="1" applyAlignment="1">
      <alignment vertical="center"/>
    </xf>
    <xf numFmtId="0" fontId="6" fillId="0" borderId="46" xfId="0" applyFont="1" applyFill="1" applyBorder="1" applyAlignment="1">
      <alignment horizontal="distributed" vertical="center" justifyLastLine="1"/>
    </xf>
    <xf numFmtId="0" fontId="6" fillId="0" borderId="6" xfId="9" applyFont="1" applyFill="1" applyBorder="1" applyAlignment="1">
      <alignment vertical="center"/>
    </xf>
    <xf numFmtId="0" fontId="6" fillId="0" borderId="7" xfId="8" applyFont="1" applyFill="1" applyBorder="1" applyAlignment="1">
      <alignment vertical="center"/>
    </xf>
    <xf numFmtId="38" fontId="6" fillId="0" borderId="45" xfId="12" applyFont="1" applyFill="1" applyBorder="1" applyAlignment="1">
      <alignment vertical="center"/>
    </xf>
    <xf numFmtId="38" fontId="6" fillId="0" borderId="2" xfId="12" applyFont="1" applyFill="1" applyBorder="1" applyAlignment="1">
      <alignment vertical="center"/>
    </xf>
    <xf numFmtId="38" fontId="6" fillId="0" borderId="3" xfId="12" applyFont="1" applyFill="1" applyBorder="1" applyAlignment="1">
      <alignment vertical="center"/>
    </xf>
    <xf numFmtId="38" fontId="5" fillId="0" borderId="0" xfId="9" applyNumberFormat="1" applyFont="1" applyFill="1" applyAlignment="1">
      <alignment vertical="center"/>
    </xf>
    <xf numFmtId="177" fontId="6" fillId="0" borderId="48" xfId="12" applyNumberFormat="1" applyFont="1" applyFill="1" applyBorder="1" applyAlignment="1">
      <alignment horizontal="right" vertical="center"/>
    </xf>
    <xf numFmtId="177" fontId="6" fillId="0" borderId="21" xfId="12" applyNumberFormat="1" applyFont="1" applyFill="1" applyBorder="1" applyAlignment="1">
      <alignment horizontal="right" vertical="center"/>
    </xf>
    <xf numFmtId="177" fontId="6" fillId="0" borderId="22" xfId="12" applyNumberFormat="1" applyFont="1" applyFill="1" applyBorder="1" applyAlignment="1">
      <alignment horizontal="right" vertical="center"/>
    </xf>
    <xf numFmtId="178" fontId="5" fillId="0" borderId="0" xfId="8" applyNumberFormat="1" applyFont="1" applyFill="1" applyBorder="1" applyAlignment="1">
      <alignment horizontal="right" vertical="center"/>
    </xf>
    <xf numFmtId="38" fontId="6" fillId="0" borderId="6" xfId="12" applyFont="1" applyFill="1" applyBorder="1" applyAlignment="1">
      <alignment vertical="center"/>
    </xf>
    <xf numFmtId="38" fontId="6" fillId="0" borderId="7" xfId="12" applyFont="1" applyFill="1" applyBorder="1" applyAlignment="1">
      <alignment vertical="center"/>
    </xf>
    <xf numFmtId="176" fontId="5" fillId="0" borderId="0" xfId="8" applyNumberFormat="1" applyFont="1" applyFill="1" applyBorder="1" applyAlignment="1">
      <alignment vertical="center"/>
    </xf>
    <xf numFmtId="179" fontId="5" fillId="0" borderId="0" xfId="13" applyNumberFormat="1" applyFont="1" applyFill="1" applyAlignment="1">
      <alignment vertical="center"/>
    </xf>
    <xf numFmtId="178" fontId="5" fillId="0" borderId="0" xfId="9" applyNumberFormat="1" applyFont="1" applyFill="1" applyAlignment="1">
      <alignment vertical="center"/>
    </xf>
    <xf numFmtId="0" fontId="15" fillId="0" borderId="0" xfId="9" applyFont="1" applyAlignment="1">
      <alignment vertical="center"/>
    </xf>
    <xf numFmtId="0" fontId="16" fillId="0" borderId="0" xfId="9" applyFont="1" applyAlignment="1">
      <alignment vertical="center"/>
    </xf>
    <xf numFmtId="0" fontId="17" fillId="0" borderId="0" xfId="9" applyFont="1" applyAlignment="1" applyProtection="1">
      <alignment vertical="center"/>
      <protection locked="0"/>
    </xf>
    <xf numFmtId="0" fontId="16" fillId="0" borderId="1" xfId="9" applyNumberFormat="1" applyFont="1" applyFill="1" applyBorder="1" applyAlignment="1" applyProtection="1">
      <alignment horizontal="center" vertical="center"/>
      <protection locked="0"/>
    </xf>
    <xf numFmtId="0" fontId="16" fillId="0" borderId="2" xfId="9" applyNumberFormat="1" applyFont="1" applyFill="1" applyBorder="1" applyAlignment="1" applyProtection="1">
      <alignment horizontal="center" vertical="center"/>
      <protection locked="0"/>
    </xf>
    <xf numFmtId="0" fontId="16" fillId="0" borderId="3" xfId="9" applyFont="1" applyBorder="1" applyAlignment="1" applyProtection="1">
      <alignment horizontal="center" vertical="center"/>
      <protection locked="0"/>
    </xf>
    <xf numFmtId="49" fontId="16" fillId="0" borderId="1" xfId="9" applyNumberFormat="1" applyFont="1" applyFill="1" applyBorder="1" applyAlignment="1" applyProtection="1">
      <alignment horizontal="center" vertical="center"/>
      <protection locked="0"/>
    </xf>
    <xf numFmtId="49" fontId="16" fillId="0" borderId="2" xfId="9" applyNumberFormat="1" applyFont="1" applyFill="1" applyBorder="1" applyAlignment="1" applyProtection="1">
      <alignment horizontal="center" vertical="center"/>
      <protection locked="0"/>
    </xf>
    <xf numFmtId="49" fontId="16" fillId="0" borderId="3" xfId="9" applyNumberFormat="1" applyFont="1" applyFill="1" applyBorder="1" applyAlignment="1" applyProtection="1">
      <alignment horizontal="center" vertical="center"/>
      <protection locked="0"/>
    </xf>
    <xf numFmtId="0" fontId="15" fillId="0" borderId="0" xfId="9" applyFont="1" applyAlignment="1" applyProtection="1">
      <alignment vertical="center"/>
      <protection locked="0"/>
    </xf>
    <xf numFmtId="49" fontId="15" fillId="0" borderId="0" xfId="9" applyNumberFormat="1" applyFont="1" applyFill="1" applyBorder="1" applyAlignment="1">
      <alignment vertical="center"/>
    </xf>
    <xf numFmtId="0" fontId="15" fillId="0" borderId="0" xfId="9" applyNumberFormat="1" applyFont="1" applyFill="1" applyBorder="1" applyAlignment="1" applyProtection="1">
      <alignment vertical="center"/>
      <protection locked="0"/>
    </xf>
    <xf numFmtId="0" fontId="18" fillId="0" borderId="0" xfId="11" applyFont="1" applyFill="1" applyAlignment="1" applyProtection="1">
      <alignment vertical="center"/>
    </xf>
    <xf numFmtId="0" fontId="16" fillId="0" borderId="0" xfId="9" applyFont="1" applyFill="1" applyAlignment="1">
      <alignment horizontal="left" vertical="center"/>
    </xf>
    <xf numFmtId="0" fontId="16" fillId="0" borderId="5" xfId="9" applyFont="1" applyBorder="1" applyAlignment="1" applyProtection="1">
      <alignment horizontal="center" vertical="center"/>
      <protection locked="0"/>
    </xf>
    <xf numFmtId="38" fontId="16" fillId="0" borderId="6" xfId="12" applyFont="1" applyFill="1" applyBorder="1" applyAlignment="1" applyProtection="1">
      <alignment horizontal="right" vertical="center"/>
      <protection locked="0"/>
    </xf>
    <xf numFmtId="38" fontId="16" fillId="0" borderId="7" xfId="12" applyFont="1" applyFill="1" applyBorder="1" applyAlignment="1" applyProtection="1">
      <alignment horizontal="right" vertical="center"/>
      <protection locked="0"/>
    </xf>
    <xf numFmtId="0" fontId="16" fillId="0" borderId="0" xfId="9" applyNumberFormat="1" applyFont="1" applyFill="1" applyBorder="1" applyAlignment="1" applyProtection="1">
      <alignment vertical="center" wrapText="1"/>
      <protection locked="0"/>
    </xf>
    <xf numFmtId="0" fontId="16" fillId="0" borderId="0" xfId="9" applyNumberFormat="1" applyFont="1" applyFill="1" applyAlignment="1" applyProtection="1">
      <alignment vertical="center" wrapText="1"/>
      <protection locked="0"/>
    </xf>
    <xf numFmtId="0" fontId="16" fillId="0" borderId="0" xfId="0" applyFont="1" applyAlignment="1">
      <alignment vertical="center" wrapText="1"/>
    </xf>
    <xf numFmtId="0" fontId="16" fillId="0" borderId="8" xfId="9" applyFont="1" applyBorder="1" applyAlignment="1" applyProtection="1">
      <alignment horizontal="center" vertical="center"/>
      <protection locked="0"/>
    </xf>
    <xf numFmtId="38" fontId="16" fillId="0" borderId="0" xfId="12" applyFont="1" applyFill="1" applyBorder="1" applyAlignment="1" applyProtection="1">
      <alignment horizontal="right" vertical="center"/>
      <protection locked="0"/>
    </xf>
    <xf numFmtId="38" fontId="16" fillId="0" borderId="9" xfId="12" applyFont="1" applyFill="1" applyBorder="1" applyAlignment="1" applyProtection="1">
      <alignment horizontal="right" vertical="center"/>
      <protection locked="0"/>
    </xf>
    <xf numFmtId="0" fontId="16" fillId="0" borderId="0" xfId="9" applyFont="1" applyAlignment="1" applyProtection="1">
      <alignment vertical="center"/>
      <protection locked="0"/>
    </xf>
    <xf numFmtId="0" fontId="16" fillId="0" borderId="0" xfId="0" applyFont="1" applyFill="1" applyBorder="1" applyAlignment="1">
      <alignment vertical="center" wrapText="1"/>
    </xf>
    <xf numFmtId="0" fontId="16" fillId="0" borderId="10" xfId="9" applyFont="1" applyBorder="1" applyAlignment="1" applyProtection="1">
      <alignment horizontal="center" vertical="center"/>
      <protection locked="0"/>
    </xf>
    <xf numFmtId="0" fontId="16" fillId="0" borderId="15" xfId="9" applyNumberFormat="1" applyFont="1" applyFill="1" applyBorder="1" applyAlignment="1" applyProtection="1">
      <alignment vertical="center"/>
      <protection locked="0"/>
    </xf>
    <xf numFmtId="0" fontId="16" fillId="0" borderId="6" xfId="9" applyFont="1" applyBorder="1" applyAlignment="1" applyProtection="1">
      <alignment horizontal="center" vertical="center"/>
      <protection locked="0"/>
    </xf>
    <xf numFmtId="0" fontId="16" fillId="0" borderId="7" xfId="9" applyFont="1" applyBorder="1" applyAlignment="1" applyProtection="1">
      <alignment horizontal="center" vertical="center"/>
      <protection locked="0"/>
    </xf>
    <xf numFmtId="38" fontId="16" fillId="0" borderId="11" xfId="12" applyFont="1" applyFill="1" applyBorder="1" applyAlignment="1" applyProtection="1">
      <alignment horizontal="right" vertical="center"/>
      <protection locked="0"/>
    </xf>
    <xf numFmtId="38" fontId="16" fillId="0" borderId="12" xfId="12" applyFont="1" applyFill="1" applyBorder="1" applyAlignment="1" applyProtection="1">
      <alignment horizontal="right" vertical="center"/>
      <protection locked="0"/>
    </xf>
    <xf numFmtId="0" fontId="16" fillId="0" borderId="1" xfId="9" applyFont="1" applyBorder="1" applyAlignment="1" applyProtection="1">
      <alignment horizontal="center" vertical="center" wrapText="1"/>
      <protection locked="0"/>
    </xf>
    <xf numFmtId="0" fontId="16" fillId="0" borderId="2" xfId="9" applyNumberFormat="1" applyFont="1" applyFill="1" applyBorder="1" applyAlignment="1" applyProtection="1">
      <alignment horizontal="center" vertical="center" wrapText="1"/>
      <protection locked="0"/>
    </xf>
    <xf numFmtId="0" fontId="16" fillId="0" borderId="0" xfId="9" applyNumberFormat="1" applyFont="1" applyFill="1" applyAlignment="1" applyProtection="1">
      <alignment horizontal="right" vertical="center"/>
      <protection locked="0"/>
    </xf>
    <xf numFmtId="38" fontId="16" fillId="0" borderId="13" xfId="12" applyFont="1" applyFill="1" applyBorder="1" applyAlignment="1" applyProtection="1">
      <alignment horizontal="right" vertical="center"/>
      <protection locked="0"/>
    </xf>
    <xf numFmtId="38" fontId="16" fillId="0" borderId="14" xfId="12" applyFont="1" applyFill="1" applyBorder="1" applyAlignment="1" applyProtection="1">
      <alignment horizontal="right" vertical="center"/>
      <protection locked="0"/>
    </xf>
    <xf numFmtId="0" fontId="16" fillId="0" borderId="0" xfId="9" applyNumberFormat="1" applyFont="1" applyFill="1" applyBorder="1" applyAlignment="1" applyProtection="1">
      <alignment vertical="center"/>
      <protection locked="0"/>
    </xf>
    <xf numFmtId="38" fontId="18" fillId="0" borderId="0" xfId="11" applyNumberFormat="1" applyFont="1" applyFill="1" applyAlignment="1" applyProtection="1">
      <alignment vertical="center"/>
    </xf>
    <xf numFmtId="0" fontId="19" fillId="0" borderId="0" xfId="0" applyFont="1">
      <alignment vertical="center"/>
    </xf>
    <xf numFmtId="0" fontId="15" fillId="0" borderId="15" xfId="9" applyNumberFormat="1" applyFont="1" applyFill="1" applyBorder="1" applyAlignment="1" applyProtection="1">
      <alignment horizontal="center" vertical="center"/>
      <protection locked="0"/>
    </xf>
    <xf numFmtId="0" fontId="15" fillId="0" borderId="6" xfId="4" applyFont="1" applyFill="1" applyBorder="1" applyAlignment="1">
      <alignment horizontal="center" vertical="center"/>
    </xf>
    <xf numFmtId="0" fontId="15" fillId="0" borderId="7" xfId="4" applyFont="1" applyFill="1" applyBorder="1" applyAlignment="1">
      <alignment horizontal="center" vertical="center"/>
    </xf>
    <xf numFmtId="0" fontId="15" fillId="0" borderId="16" xfId="9" applyNumberFormat="1" applyFont="1" applyFill="1" applyBorder="1" applyAlignment="1" applyProtection="1">
      <alignment vertical="center" wrapText="1"/>
      <protection locked="0"/>
    </xf>
    <xf numFmtId="0" fontId="15" fillId="0" borderId="17" xfId="9" applyNumberFormat="1" applyFont="1" applyFill="1" applyBorder="1" applyAlignment="1" applyProtection="1">
      <alignment vertical="center" wrapText="1"/>
      <protection locked="0"/>
    </xf>
    <xf numFmtId="0" fontId="15" fillId="0" borderId="6" xfId="9" applyNumberFormat="1" applyFont="1" applyFill="1" applyBorder="1" applyAlignment="1" applyProtection="1">
      <alignment horizontal="left" vertical="center" wrapText="1"/>
      <protection locked="0"/>
    </xf>
    <xf numFmtId="0" fontId="15" fillId="0" borderId="18" xfId="9" applyNumberFormat="1" applyFont="1" applyFill="1" applyBorder="1" applyAlignment="1" applyProtection="1">
      <alignment horizontal="left" vertical="center" wrapText="1"/>
      <protection locked="0"/>
    </xf>
    <xf numFmtId="0" fontId="15" fillId="0" borderId="19" xfId="9" applyNumberFormat="1" applyFont="1" applyFill="1" applyBorder="1" applyAlignment="1" applyProtection="1">
      <alignment horizontal="left" vertical="center" wrapText="1"/>
      <protection locked="0"/>
    </xf>
    <xf numFmtId="0" fontId="15" fillId="0" borderId="7" xfId="9" applyNumberFormat="1" applyFont="1" applyFill="1" applyBorder="1" applyAlignment="1" applyProtection="1">
      <alignment horizontal="left" vertical="center" wrapText="1"/>
      <protection locked="0"/>
    </xf>
    <xf numFmtId="0" fontId="15" fillId="0" borderId="4" xfId="9" applyFont="1" applyFill="1" applyBorder="1" applyAlignment="1">
      <alignment horizontal="left" vertical="center" wrapText="1"/>
    </xf>
    <xf numFmtId="0" fontId="15" fillId="0" borderId="0" xfId="9" applyNumberFormat="1" applyFont="1" applyFill="1" applyBorder="1" applyAlignment="1" applyProtection="1">
      <alignment horizontal="left" vertical="top"/>
      <protection locked="0"/>
    </xf>
    <xf numFmtId="0" fontId="15" fillId="0" borderId="0" xfId="9" applyNumberFormat="1" applyFont="1" applyFill="1" applyBorder="1" applyAlignment="1" applyProtection="1">
      <alignment horizontal="left" vertical="top" shrinkToFit="1"/>
      <protection locked="0"/>
    </xf>
    <xf numFmtId="0" fontId="15" fillId="0" borderId="0" xfId="9" applyNumberFormat="1" applyFont="1" applyFill="1" applyBorder="1" applyAlignment="1" applyProtection="1">
      <alignment vertical="top"/>
      <protection locked="0"/>
    </xf>
    <xf numFmtId="0" fontId="20" fillId="0" borderId="0" xfId="9" applyNumberFormat="1" applyFont="1" applyFill="1" applyAlignment="1" applyProtection="1">
      <alignment vertical="top"/>
      <protection locked="0"/>
    </xf>
    <xf numFmtId="0" fontId="15" fillId="0" borderId="20" xfId="4" applyFont="1" applyFill="1" applyBorder="1" applyAlignment="1">
      <alignment horizontal="center" vertical="center"/>
    </xf>
    <xf numFmtId="0" fontId="15" fillId="0" borderId="21" xfId="4" applyFont="1" applyFill="1" applyBorder="1" applyAlignment="1">
      <alignment horizontal="center" vertical="center"/>
    </xf>
    <xf numFmtId="0" fontId="15" fillId="0" borderId="22" xfId="4" applyFont="1" applyFill="1" applyBorder="1" applyAlignment="1">
      <alignment horizontal="center" vertical="center"/>
    </xf>
    <xf numFmtId="0" fontId="15" fillId="0" borderId="23" xfId="9" applyNumberFormat="1" applyFont="1" applyFill="1" applyBorder="1" applyAlignment="1" applyProtection="1">
      <alignment vertical="center" wrapText="1"/>
      <protection locked="0"/>
    </xf>
    <xf numFmtId="0" fontId="15" fillId="0" borderId="24" xfId="9" applyNumberFormat="1" applyFont="1" applyFill="1" applyBorder="1" applyAlignment="1" applyProtection="1">
      <alignment vertical="center" wrapText="1"/>
      <protection locked="0"/>
    </xf>
    <xf numFmtId="0" fontId="15" fillId="0" borderId="0" xfId="9" applyNumberFormat="1" applyFont="1" applyFill="1" applyBorder="1" applyAlignment="1" applyProtection="1">
      <alignment horizontal="left" vertical="center" wrapText="1"/>
      <protection locked="0"/>
    </xf>
    <xf numFmtId="0" fontId="15" fillId="0" borderId="25" xfId="9" applyNumberFormat="1" applyFont="1" applyFill="1" applyBorder="1" applyAlignment="1" applyProtection="1">
      <alignment horizontal="left" vertical="center" wrapText="1"/>
      <protection locked="0"/>
    </xf>
    <xf numFmtId="0" fontId="15" fillId="0" borderId="26" xfId="9" applyNumberFormat="1" applyFont="1" applyFill="1" applyBorder="1" applyAlignment="1" applyProtection="1">
      <alignment horizontal="left" vertical="center" wrapText="1"/>
      <protection locked="0"/>
    </xf>
    <xf numFmtId="0" fontId="15" fillId="0" borderId="9" xfId="9" applyNumberFormat="1" applyFont="1" applyFill="1" applyBorder="1" applyAlignment="1" applyProtection="1">
      <alignment horizontal="left" vertical="center" wrapText="1"/>
      <protection locked="0"/>
    </xf>
    <xf numFmtId="0" fontId="15" fillId="0" borderId="0" xfId="9" applyNumberFormat="1" applyFont="1" applyFill="1" applyBorder="1" applyAlignment="1" applyProtection="1">
      <alignment horizontal="left" vertical="top" wrapText="1"/>
      <protection locked="0"/>
    </xf>
    <xf numFmtId="0" fontId="15" fillId="0" borderId="0" xfId="9" applyNumberFormat="1" applyFont="1" applyFill="1" applyAlignment="1" applyProtection="1">
      <alignment horizontal="center" vertical="center"/>
      <protection locked="0"/>
    </xf>
    <xf numFmtId="0" fontId="20" fillId="0" borderId="0" xfId="9" applyNumberFormat="1" applyFont="1" applyFill="1" applyBorder="1" applyAlignment="1" applyProtection="1">
      <alignment vertical="center"/>
      <protection locked="0"/>
    </xf>
    <xf numFmtId="0" fontId="15" fillId="0" borderId="5" xfId="9" applyNumberFormat="1" applyFont="1" applyFill="1" applyBorder="1" applyAlignment="1" applyProtection="1">
      <alignment horizontal="center" vertical="center"/>
      <protection locked="0"/>
    </xf>
    <xf numFmtId="0" fontId="15" fillId="0" borderId="1" xfId="9" applyNumberFormat="1" applyFont="1" applyFill="1" applyBorder="1" applyAlignment="1" applyProtection="1">
      <alignment horizontal="center" vertical="center"/>
      <protection locked="0"/>
    </xf>
    <xf numFmtId="0" fontId="15" fillId="0" borderId="3" xfId="9" applyNumberFormat="1" applyFont="1" applyFill="1" applyBorder="1" applyAlignment="1" applyProtection="1">
      <alignment horizontal="center" vertical="center"/>
      <protection locked="0"/>
    </xf>
    <xf numFmtId="38" fontId="15" fillId="0" borderId="16" xfId="12" applyFont="1" applyFill="1" applyBorder="1" applyAlignment="1" applyProtection="1">
      <alignment horizontal="right" vertical="center"/>
      <protection locked="0"/>
    </xf>
    <xf numFmtId="38" fontId="15" fillId="0" borderId="6" xfId="12" applyFont="1" applyFill="1" applyBorder="1" applyAlignment="1" applyProtection="1">
      <alignment horizontal="right" vertical="center"/>
      <protection locked="0"/>
    </xf>
    <xf numFmtId="38" fontId="15" fillId="0" borderId="18" xfId="12" applyFont="1" applyFill="1" applyBorder="1" applyAlignment="1" applyProtection="1">
      <alignment horizontal="right" vertical="center"/>
      <protection locked="0"/>
    </xf>
    <xf numFmtId="38" fontId="15" fillId="0" borderId="7" xfId="12" applyFont="1" applyFill="1" applyBorder="1" applyAlignment="1" applyProtection="1">
      <alignment horizontal="right" vertical="center"/>
      <protection locked="0"/>
    </xf>
    <xf numFmtId="0" fontId="15" fillId="0" borderId="8" xfId="9" applyNumberFormat="1" applyFont="1" applyFill="1" applyBorder="1" applyAlignment="1" applyProtection="1">
      <alignment horizontal="center" vertical="center"/>
      <protection locked="0"/>
    </xf>
    <xf numFmtId="0" fontId="15" fillId="0" borderId="5" xfId="9" applyNumberFormat="1" applyFont="1" applyFill="1" applyBorder="1" applyAlignment="1" applyProtection="1">
      <alignment horizontal="center" vertical="center" wrapText="1"/>
      <protection locked="0"/>
    </xf>
    <xf numFmtId="38" fontId="15" fillId="0" borderId="27" xfId="12" applyFont="1" applyFill="1" applyBorder="1" applyAlignment="1" applyProtection="1">
      <alignment horizontal="right" vertical="center"/>
      <protection locked="0"/>
    </xf>
    <xf numFmtId="38" fontId="15" fillId="0" borderId="28" xfId="12" applyFont="1" applyFill="1" applyBorder="1" applyAlignment="1" applyProtection="1">
      <alignment horizontal="right" vertical="center"/>
      <protection locked="0"/>
    </xf>
    <xf numFmtId="38" fontId="15" fillId="0" borderId="29" xfId="12" applyFont="1" applyFill="1" applyBorder="1" applyAlignment="1" applyProtection="1">
      <alignment horizontal="right" vertical="center"/>
      <protection locked="0"/>
    </xf>
    <xf numFmtId="38" fontId="15" fillId="0" borderId="30" xfId="12" applyFont="1" applyFill="1" applyBorder="1" applyAlignment="1" applyProtection="1">
      <alignment horizontal="right" vertical="center"/>
      <protection locked="0"/>
    </xf>
    <xf numFmtId="38" fontId="15" fillId="0" borderId="31" xfId="12" applyFont="1" applyFill="1" applyBorder="1" applyAlignment="1" applyProtection="1">
      <alignment horizontal="right" vertical="center"/>
      <protection locked="0"/>
    </xf>
    <xf numFmtId="38" fontId="15" fillId="0" borderId="11" xfId="12" applyFont="1" applyFill="1" applyBorder="1" applyAlignment="1" applyProtection="1">
      <alignment horizontal="right" vertical="center"/>
      <protection locked="0"/>
    </xf>
    <xf numFmtId="38" fontId="15" fillId="0" borderId="32" xfId="12" applyFont="1" applyFill="1" applyBorder="1" applyAlignment="1" applyProtection="1">
      <alignment horizontal="right" vertical="center"/>
      <protection locked="0"/>
    </xf>
    <xf numFmtId="38" fontId="15" fillId="0" borderId="12" xfId="12" applyFont="1" applyFill="1" applyBorder="1" applyAlignment="1" applyProtection="1">
      <alignment horizontal="right" vertical="center"/>
      <protection locked="0"/>
    </xf>
    <xf numFmtId="0" fontId="15" fillId="0" borderId="10" xfId="9" applyNumberFormat="1" applyFont="1" applyFill="1" applyBorder="1" applyAlignment="1" applyProtection="1">
      <alignment horizontal="center" vertical="center"/>
      <protection locked="0"/>
    </xf>
    <xf numFmtId="0" fontId="20" fillId="0" borderId="5" xfId="9" applyNumberFormat="1" applyFont="1" applyFill="1" applyBorder="1" applyAlignment="1" applyProtection="1">
      <alignment horizontal="center" vertical="center" wrapText="1" shrinkToFit="1"/>
      <protection locked="0"/>
    </xf>
    <xf numFmtId="38" fontId="15" fillId="0" borderId="33" xfId="12" applyFont="1" applyFill="1" applyBorder="1" applyAlignment="1" applyProtection="1">
      <alignment horizontal="right" vertical="center"/>
      <protection locked="0"/>
    </xf>
    <xf numFmtId="38" fontId="15" fillId="0" borderId="13" xfId="12" applyFont="1" applyFill="1" applyBorder="1" applyAlignment="1" applyProtection="1">
      <alignment horizontal="right" vertical="center"/>
      <protection locked="0"/>
    </xf>
    <xf numFmtId="38" fontId="15" fillId="0" borderId="34" xfId="12" applyFont="1" applyFill="1" applyBorder="1" applyAlignment="1" applyProtection="1">
      <alignment horizontal="right" vertical="center"/>
      <protection locked="0"/>
    </xf>
    <xf numFmtId="38" fontId="15" fillId="0" borderId="14" xfId="12" applyFont="1" applyFill="1" applyBorder="1" applyAlignment="1" applyProtection="1">
      <alignment horizontal="right" vertical="center"/>
      <protection locked="0"/>
    </xf>
    <xf numFmtId="0" fontId="15" fillId="0" borderId="1" xfId="9" applyNumberFormat="1" applyFont="1" applyFill="1" applyBorder="1" applyAlignment="1" applyProtection="1">
      <alignment horizontal="center" vertical="center" wrapText="1"/>
      <protection locked="0"/>
    </xf>
    <xf numFmtId="0" fontId="15" fillId="0" borderId="2" xfId="9" applyNumberFormat="1" applyFont="1" applyFill="1" applyBorder="1" applyAlignment="1" applyProtection="1">
      <alignment horizontal="center" vertical="center" wrapText="1"/>
      <protection locked="0"/>
    </xf>
    <xf numFmtId="0" fontId="15" fillId="0" borderId="7" xfId="9" applyNumberFormat="1" applyFont="1" applyFill="1" applyBorder="1" applyAlignment="1" applyProtection="1">
      <alignment horizontal="center" vertical="center"/>
      <protection locked="0"/>
    </xf>
    <xf numFmtId="38" fontId="15" fillId="0" borderId="35" xfId="12" applyFont="1" applyFill="1" applyBorder="1" applyAlignment="1" applyProtection="1">
      <alignment horizontal="right" vertical="center"/>
      <protection locked="0"/>
    </xf>
    <xf numFmtId="38" fontId="15" fillId="0" borderId="2" xfId="12" applyFont="1" applyFill="1" applyBorder="1" applyAlignment="1" applyProtection="1">
      <alignment horizontal="right" vertical="center"/>
      <protection locked="0"/>
    </xf>
    <xf numFmtId="38" fontId="15" fillId="0" borderId="36" xfId="12" applyFont="1" applyFill="1" applyBorder="1" applyAlignment="1" applyProtection="1">
      <alignment horizontal="right" vertical="center"/>
      <protection locked="0"/>
    </xf>
    <xf numFmtId="38" fontId="15" fillId="0" borderId="3" xfId="12" applyFont="1" applyFill="1" applyBorder="1" applyAlignment="1" applyProtection="1">
      <alignment horizontal="right" vertical="center"/>
      <protection locked="0"/>
    </xf>
    <xf numFmtId="0" fontId="16" fillId="0" borderId="0" xfId="9" applyFont="1" applyFill="1" applyAlignment="1"/>
    <xf numFmtId="0" fontId="15" fillId="0" borderId="2" xfId="9" applyNumberFormat="1" applyFont="1" applyFill="1" applyBorder="1" applyAlignment="1" applyProtection="1">
      <alignment horizontal="center" vertical="center"/>
      <protection locked="0"/>
    </xf>
    <xf numFmtId="38" fontId="15" fillId="0" borderId="23" xfId="12" applyFont="1" applyFill="1" applyBorder="1" applyAlignment="1" applyProtection="1">
      <alignment horizontal="right" vertical="center"/>
      <protection locked="0"/>
    </xf>
    <xf numFmtId="38" fontId="15" fillId="0" borderId="21" xfId="12" applyFont="1" applyFill="1" applyBorder="1" applyAlignment="1" applyProtection="1">
      <alignment horizontal="right" vertical="center"/>
      <protection locked="0"/>
    </xf>
    <xf numFmtId="38" fontId="15" fillId="0" borderId="37" xfId="12" applyFont="1" applyFill="1" applyBorder="1" applyAlignment="1" applyProtection="1">
      <alignment horizontal="right" vertical="center"/>
      <protection locked="0"/>
    </xf>
    <xf numFmtId="38" fontId="15" fillId="0" borderId="22" xfId="12" applyFont="1" applyFill="1" applyBorder="1" applyAlignment="1" applyProtection="1">
      <alignment horizontal="right" vertical="center"/>
      <protection locked="0"/>
    </xf>
    <xf numFmtId="0" fontId="15" fillId="0" borderId="0" xfId="9" applyFont="1" applyFill="1" applyAlignment="1">
      <alignment horizontal="right"/>
    </xf>
    <xf numFmtId="0" fontId="20" fillId="0" borderId="0" xfId="9" applyFont="1" applyFill="1" applyAlignment="1">
      <alignment vertical="center"/>
    </xf>
    <xf numFmtId="0" fontId="16" fillId="0" borderId="15" xfId="9" applyFont="1" applyBorder="1" applyAlignment="1" applyProtection="1">
      <alignment horizontal="center" vertical="center"/>
      <protection locked="0"/>
    </xf>
    <xf numFmtId="0" fontId="15" fillId="0" borderId="0" xfId="9" applyFont="1" applyAlignment="1">
      <alignment horizontal="left" vertical="center"/>
    </xf>
    <xf numFmtId="0" fontId="16" fillId="0" borderId="1" xfId="9" applyNumberFormat="1" applyFont="1" applyFill="1" applyBorder="1" applyAlignment="1" applyProtection="1">
      <alignment vertical="center" shrinkToFit="1"/>
      <protection locked="0"/>
    </xf>
    <xf numFmtId="0" fontId="16" fillId="0" borderId="2" xfId="9" applyNumberFormat="1" applyFont="1" applyFill="1" applyBorder="1" applyAlignment="1" applyProtection="1">
      <alignment vertical="center" shrinkToFit="1"/>
      <protection locked="0"/>
    </xf>
    <xf numFmtId="0" fontId="15" fillId="0" borderId="2" xfId="9" applyNumberFormat="1" applyFont="1" applyFill="1" applyBorder="1" applyAlignment="1" applyProtection="1">
      <alignment vertical="center" shrinkToFit="1"/>
      <protection locked="0"/>
    </xf>
    <xf numFmtId="0" fontId="16" fillId="0" borderId="3" xfId="9" applyNumberFormat="1" applyFont="1" applyFill="1" applyBorder="1" applyAlignment="1" applyProtection="1">
      <alignment horizontal="left" vertical="center" shrinkToFit="1"/>
      <protection locked="0"/>
    </xf>
    <xf numFmtId="0" fontId="16" fillId="0" borderId="0" xfId="9" applyFont="1" applyBorder="1" applyAlignment="1">
      <alignment vertical="center"/>
    </xf>
    <xf numFmtId="0" fontId="16" fillId="0" borderId="5" xfId="9" applyFont="1" applyBorder="1" applyAlignment="1" applyProtection="1">
      <alignment horizontal="center" vertical="center" wrapText="1"/>
      <protection locked="0"/>
    </xf>
    <xf numFmtId="38" fontId="16" fillId="0" borderId="15" xfId="12" applyFont="1" applyFill="1" applyBorder="1" applyAlignment="1" applyProtection="1">
      <alignment vertical="center"/>
      <protection locked="0"/>
    </xf>
    <xf numFmtId="38" fontId="16" fillId="0" borderId="6" xfId="12" applyFont="1" applyFill="1" applyBorder="1" applyAlignment="1" applyProtection="1">
      <alignment vertical="center"/>
      <protection locked="0"/>
    </xf>
    <xf numFmtId="38" fontId="16" fillId="0" borderId="7" xfId="12" applyFont="1" applyFill="1" applyBorder="1" applyAlignment="1" applyProtection="1">
      <alignment vertical="center"/>
      <protection locked="0"/>
    </xf>
    <xf numFmtId="0" fontId="16" fillId="0" borderId="38" xfId="9" applyFont="1" applyBorder="1" applyAlignment="1" applyProtection="1">
      <alignment horizontal="center" vertical="center"/>
      <protection locked="0"/>
    </xf>
    <xf numFmtId="0" fontId="20" fillId="0" borderId="5" xfId="9" applyFont="1" applyBorder="1" applyAlignment="1" applyProtection="1">
      <alignment horizontal="center" vertical="center" wrapText="1"/>
      <protection locked="0"/>
    </xf>
    <xf numFmtId="38" fontId="16" fillId="0" borderId="4" xfId="12" applyFont="1" applyFill="1" applyBorder="1" applyAlignment="1" applyProtection="1">
      <alignment vertical="center"/>
      <protection locked="0"/>
    </xf>
    <xf numFmtId="38" fontId="16" fillId="0" borderId="0" xfId="12" applyFont="1" applyFill="1" applyBorder="1" applyAlignment="1" applyProtection="1">
      <alignment vertical="center"/>
      <protection locked="0"/>
    </xf>
    <xf numFmtId="38" fontId="16" fillId="0" borderId="39" xfId="12" applyFont="1" applyFill="1" applyBorder="1" applyAlignment="1" applyProtection="1">
      <alignment vertical="center"/>
      <protection locked="0"/>
    </xf>
    <xf numFmtId="38" fontId="16" fillId="0" borderId="9" xfId="12" applyFont="1" applyFill="1" applyBorder="1" applyAlignment="1" applyProtection="1">
      <alignment vertical="center"/>
      <protection locked="0"/>
    </xf>
    <xf numFmtId="0" fontId="15" fillId="0" borderId="0" xfId="9" applyNumberFormat="1" applyFont="1" applyFill="1" applyAlignment="1" applyProtection="1">
      <protection locked="0"/>
    </xf>
    <xf numFmtId="0" fontId="16" fillId="0" borderId="40" xfId="9" applyFont="1" applyBorder="1" applyAlignment="1" applyProtection="1">
      <alignment horizontal="center" vertical="center"/>
      <protection locked="0"/>
    </xf>
    <xf numFmtId="0" fontId="16" fillId="0" borderId="41" xfId="9" applyNumberFormat="1" applyFont="1" applyFill="1" applyBorder="1" applyAlignment="1" applyProtection="1">
      <alignment vertical="center" shrinkToFit="1"/>
      <protection locked="0"/>
    </xf>
    <xf numFmtId="0" fontId="16" fillId="0" borderId="42" xfId="9" applyNumberFormat="1" applyFont="1" applyFill="1" applyBorder="1" applyAlignment="1" applyProtection="1">
      <alignment vertical="center" shrinkToFit="1"/>
      <protection locked="0"/>
    </xf>
    <xf numFmtId="0" fontId="16" fillId="0" borderId="42" xfId="9" applyNumberFormat="1" applyFont="1" applyFill="1" applyBorder="1" applyAlignment="1" applyProtection="1">
      <alignment horizontal="left" vertical="center" shrinkToFit="1"/>
      <protection locked="0"/>
    </xf>
    <xf numFmtId="0" fontId="16" fillId="0" borderId="43" xfId="9" applyNumberFormat="1" applyFont="1" applyFill="1" applyBorder="1" applyAlignment="1" applyProtection="1">
      <alignment vertical="center" shrinkToFit="1"/>
      <protection locked="0"/>
    </xf>
    <xf numFmtId="0" fontId="15" fillId="0" borderId="0" xfId="9" applyFont="1" applyFill="1" applyAlignment="1"/>
    <xf numFmtId="0" fontId="15" fillId="0" borderId="0" xfId="9" applyNumberFormat="1" applyFont="1" applyFill="1" applyAlignment="1" applyProtection="1">
      <alignment horizontal="right"/>
      <protection locked="0"/>
    </xf>
    <xf numFmtId="0" fontId="20" fillId="0" borderId="44" xfId="9" applyFont="1" applyBorder="1" applyAlignment="1" applyProtection="1">
      <alignment horizontal="center" vertical="center" wrapText="1"/>
      <protection locked="0"/>
    </xf>
    <xf numFmtId="38" fontId="16" fillId="0" borderId="20" xfId="12" applyFont="1" applyFill="1" applyBorder="1" applyAlignment="1" applyProtection="1">
      <alignment vertical="center"/>
      <protection locked="0"/>
    </xf>
    <xf numFmtId="38" fontId="16" fillId="0" borderId="21" xfId="12" applyFont="1" applyFill="1" applyBorder="1" applyAlignment="1" applyProtection="1">
      <alignment vertical="center"/>
      <protection locked="0"/>
    </xf>
    <xf numFmtId="38" fontId="16" fillId="0" borderId="22" xfId="12" applyFont="1" applyFill="1" applyBorder="1" applyAlignment="1" applyProtection="1">
      <alignment vertical="center"/>
      <protection locked="0"/>
    </xf>
    <xf numFmtId="0" fontId="17" fillId="0" borderId="0" xfId="9" applyFont="1" applyAlignment="1">
      <alignment vertical="center"/>
    </xf>
    <xf numFmtId="49" fontId="16" fillId="0" borderId="1" xfId="9" applyNumberFormat="1" applyFont="1" applyBorder="1" applyAlignment="1">
      <alignment horizontal="center" vertical="center" wrapText="1"/>
    </xf>
    <xf numFmtId="49" fontId="16" fillId="0" borderId="3" xfId="9" applyNumberFormat="1" applyFont="1" applyBorder="1" applyAlignment="1">
      <alignment horizontal="center" vertical="center" wrapText="1"/>
    </xf>
    <xf numFmtId="0" fontId="16" fillId="0" borderId="45" xfId="9" applyFont="1" applyFill="1" applyBorder="1" applyAlignment="1">
      <alignment vertical="center"/>
    </xf>
    <xf numFmtId="0" fontId="16" fillId="0" borderId="2" xfId="9" applyFont="1" applyFill="1" applyBorder="1" applyAlignment="1">
      <alignment vertical="center"/>
    </xf>
    <xf numFmtId="0" fontId="16" fillId="0" borderId="6" xfId="9" applyFont="1" applyFill="1" applyBorder="1" applyAlignment="1">
      <alignment vertical="center"/>
    </xf>
    <xf numFmtId="0" fontId="16" fillId="0" borderId="2" xfId="9" applyFont="1" applyFill="1" applyBorder="1" applyAlignment="1">
      <alignment vertical="center" shrinkToFit="1"/>
    </xf>
    <xf numFmtId="0" fontId="16" fillId="0" borderId="3" xfId="9" applyFont="1" applyFill="1" applyBorder="1" applyAlignment="1">
      <alignment vertical="center"/>
    </xf>
    <xf numFmtId="49" fontId="16" fillId="0" borderId="1" xfId="9" applyNumberFormat="1" applyFont="1" applyBorder="1" applyAlignment="1">
      <alignment horizontal="center" vertical="center"/>
    </xf>
    <xf numFmtId="49" fontId="16" fillId="0" borderId="3" xfId="9" applyNumberFormat="1" applyFont="1" applyBorder="1" applyAlignment="1">
      <alignment horizontal="center" vertical="center"/>
    </xf>
    <xf numFmtId="38" fontId="16" fillId="0" borderId="46" xfId="2" applyFont="1" applyFill="1" applyBorder="1" applyAlignment="1">
      <alignment horizontal="right" vertical="center"/>
    </xf>
    <xf numFmtId="38" fontId="16" fillId="0" borderId="6" xfId="2" applyFont="1" applyFill="1" applyBorder="1" applyAlignment="1">
      <alignment horizontal="right" vertical="center"/>
    </xf>
    <xf numFmtId="38" fontId="16" fillId="0" borderId="6" xfId="2" applyFont="1" applyFill="1" applyBorder="1" applyAlignment="1">
      <alignment horizontal="right" vertical="center" shrinkToFit="1"/>
    </xf>
    <xf numFmtId="38" fontId="16" fillId="0" borderId="0" xfId="2" applyFont="1" applyFill="1" applyBorder="1" applyAlignment="1">
      <alignment horizontal="right" vertical="center"/>
    </xf>
    <xf numFmtId="38" fontId="16" fillId="0" borderId="9" xfId="2" applyFont="1" applyFill="1" applyBorder="1" applyAlignment="1">
      <alignment horizontal="right" vertical="center"/>
    </xf>
    <xf numFmtId="176" fontId="16" fillId="0" borderId="0" xfId="2" applyNumberFormat="1" applyFont="1" applyFill="1" applyBorder="1" applyAlignment="1">
      <alignment horizontal="right" vertical="center"/>
    </xf>
    <xf numFmtId="38" fontId="18" fillId="0" borderId="0" xfId="11" applyNumberFormat="1" applyFont="1" applyFill="1" applyAlignment="1" applyProtection="1">
      <alignment vertical="center" shrinkToFit="1"/>
    </xf>
    <xf numFmtId="176" fontId="15" fillId="0" borderId="0" xfId="2" applyNumberFormat="1" applyFont="1" applyFill="1" applyBorder="1" applyAlignment="1">
      <alignment horizontal="right" vertical="center"/>
    </xf>
    <xf numFmtId="38" fontId="16" fillId="0" borderId="47" xfId="2" applyFont="1" applyFill="1" applyBorder="1" applyAlignment="1">
      <alignment horizontal="right" vertical="center"/>
    </xf>
    <xf numFmtId="38" fontId="16" fillId="0" borderId="0" xfId="2" applyFont="1" applyFill="1" applyBorder="1" applyAlignment="1">
      <alignment horizontal="right" vertical="center" shrinkToFit="1"/>
    </xf>
    <xf numFmtId="0" fontId="1" fillId="0" borderId="0" xfId="4" applyAlignment="1">
      <alignment vertical="center" shrinkToFit="1"/>
    </xf>
    <xf numFmtId="49" fontId="16" fillId="0" borderId="46" xfId="9" applyNumberFormat="1" applyFont="1" applyBorder="1" applyAlignment="1">
      <alignment horizontal="center" vertical="center" wrapText="1"/>
    </xf>
    <xf numFmtId="49" fontId="16" fillId="0" borderId="7" xfId="9" applyNumberFormat="1" applyFont="1" applyBorder="1" applyAlignment="1">
      <alignment horizontal="center" vertical="center" wrapText="1"/>
    </xf>
    <xf numFmtId="49" fontId="16" fillId="0" borderId="45" xfId="9" applyNumberFormat="1" applyFont="1" applyBorder="1" applyAlignment="1">
      <alignment horizontal="center" vertical="center" wrapText="1"/>
    </xf>
    <xf numFmtId="49" fontId="16" fillId="0" borderId="22" xfId="9" applyNumberFormat="1" applyFont="1" applyBorder="1" applyAlignment="1">
      <alignment horizontal="center" vertical="center" wrapText="1"/>
    </xf>
    <xf numFmtId="38" fontId="16" fillId="0" borderId="48" xfId="2" applyFont="1" applyFill="1" applyBorder="1" applyAlignment="1">
      <alignment horizontal="right" vertical="center"/>
    </xf>
    <xf numFmtId="38" fontId="16" fillId="0" borderId="21" xfId="2" applyFont="1" applyFill="1" applyBorder="1" applyAlignment="1">
      <alignment horizontal="right" vertical="center"/>
    </xf>
    <xf numFmtId="38" fontId="16" fillId="0" borderId="21" xfId="2" applyFont="1" applyFill="1" applyBorder="1" applyAlignment="1">
      <alignment horizontal="right" vertical="center" shrinkToFit="1"/>
    </xf>
    <xf numFmtId="38" fontId="16" fillId="0" borderId="22" xfId="2" applyFont="1" applyFill="1" applyBorder="1" applyAlignment="1">
      <alignment horizontal="right" vertical="center"/>
    </xf>
    <xf numFmtId="0" fontId="16" fillId="0" borderId="0" xfId="9" applyFont="1" applyBorder="1" applyAlignment="1">
      <alignment vertical="center" shrinkToFit="1"/>
    </xf>
    <xf numFmtId="38" fontId="15" fillId="0" borderId="0" xfId="2" applyFont="1" applyFill="1" applyAlignment="1">
      <alignment horizontal="right" vertical="center"/>
    </xf>
    <xf numFmtId="0" fontId="16" fillId="0" borderId="0" xfId="7" applyFont="1" applyFill="1" applyAlignment="1">
      <alignment horizontal="center" vertical="center"/>
    </xf>
    <xf numFmtId="0" fontId="15" fillId="0" borderId="0" xfId="7" applyFont="1" applyFill="1" applyAlignment="1">
      <alignment horizontal="center" vertical="center"/>
    </xf>
    <xf numFmtId="0" fontId="15" fillId="0" borderId="0" xfId="0" applyFont="1" applyFill="1">
      <alignment vertical="center"/>
    </xf>
    <xf numFmtId="0" fontId="16" fillId="0" borderId="0" xfId="0" applyFont="1" applyFill="1">
      <alignment vertical="center"/>
    </xf>
    <xf numFmtId="0" fontId="16" fillId="0" borderId="1" xfId="7" applyFont="1" applyFill="1" applyBorder="1" applyAlignment="1">
      <alignment horizontal="center" vertical="center"/>
    </xf>
    <xf numFmtId="0" fontId="16" fillId="0" borderId="3" xfId="7" applyFont="1" applyFill="1" applyBorder="1" applyAlignment="1">
      <alignment horizontal="center" vertical="center"/>
    </xf>
    <xf numFmtId="0" fontId="16" fillId="0" borderId="44" xfId="8" applyFont="1" applyFill="1" applyBorder="1" applyAlignment="1">
      <alignment vertical="center" wrapText="1"/>
    </xf>
    <xf numFmtId="0" fontId="16" fillId="0" borderId="44" xfId="8" applyFont="1" applyFill="1" applyBorder="1" applyAlignment="1">
      <alignment vertical="center"/>
    </xf>
    <xf numFmtId="0" fontId="16" fillId="0" borderId="5" xfId="0" applyFont="1" applyFill="1" applyBorder="1" applyAlignment="1">
      <alignment horizontal="center" vertical="center"/>
    </xf>
    <xf numFmtId="0" fontId="16" fillId="0" borderId="46" xfId="0" applyFont="1" applyFill="1" applyBorder="1" applyAlignment="1">
      <alignment horizontal="distributed" vertical="center" justifyLastLine="1"/>
    </xf>
    <xf numFmtId="0" fontId="16" fillId="0" borderId="7" xfId="8" applyFont="1" applyFill="1" applyBorder="1" applyAlignment="1">
      <alignment vertical="center"/>
    </xf>
    <xf numFmtId="0" fontId="16" fillId="0" borderId="8" xfId="0" applyFont="1" applyFill="1" applyBorder="1" applyAlignment="1">
      <alignment horizontal="center" vertical="center"/>
    </xf>
    <xf numFmtId="0" fontId="16" fillId="0" borderId="44" xfId="0" applyFont="1" applyFill="1" applyBorder="1" applyAlignment="1">
      <alignment horizontal="center" vertical="center"/>
    </xf>
    <xf numFmtId="38" fontId="16" fillId="0" borderId="45" xfId="12" applyFont="1" applyFill="1" applyBorder="1" applyAlignment="1">
      <alignment vertical="center"/>
    </xf>
    <xf numFmtId="38" fontId="16" fillId="0" borderId="2" xfId="12" applyFont="1" applyFill="1" applyBorder="1" applyAlignment="1">
      <alignment vertical="center"/>
    </xf>
    <xf numFmtId="38" fontId="16" fillId="0" borderId="3" xfId="12" applyFont="1" applyFill="1" applyBorder="1" applyAlignment="1">
      <alignment vertical="center"/>
    </xf>
    <xf numFmtId="38" fontId="15" fillId="0" borderId="0" xfId="9" applyNumberFormat="1" applyFont="1" applyFill="1" applyAlignment="1">
      <alignment vertical="center"/>
    </xf>
    <xf numFmtId="0" fontId="16" fillId="0" borderId="10" xfId="0" applyFont="1" applyFill="1" applyBorder="1" applyAlignment="1">
      <alignment horizontal="center" vertical="center"/>
    </xf>
    <xf numFmtId="177" fontId="16" fillId="0" borderId="48" xfId="12" applyNumberFormat="1" applyFont="1" applyFill="1" applyBorder="1" applyAlignment="1">
      <alignment horizontal="right" vertical="center"/>
    </xf>
    <xf numFmtId="177" fontId="16" fillId="0" borderId="21" xfId="12" applyNumberFormat="1" applyFont="1" applyFill="1" applyBorder="1" applyAlignment="1">
      <alignment horizontal="right" vertical="center"/>
    </xf>
    <xf numFmtId="177" fontId="16" fillId="0" borderId="22" xfId="12" applyNumberFormat="1" applyFont="1" applyFill="1" applyBorder="1" applyAlignment="1">
      <alignment horizontal="right" vertical="center"/>
    </xf>
    <xf numFmtId="178" fontId="15" fillId="0" borderId="0" xfId="8" applyNumberFormat="1" applyFont="1" applyFill="1" applyBorder="1" applyAlignment="1">
      <alignment horizontal="right" vertical="center"/>
    </xf>
    <xf numFmtId="38" fontId="16" fillId="0" borderId="6" xfId="12" applyFont="1" applyFill="1" applyBorder="1" applyAlignment="1">
      <alignment vertical="center"/>
    </xf>
    <xf numFmtId="38" fontId="16" fillId="0" borderId="7" xfId="12" applyFont="1" applyFill="1" applyBorder="1" applyAlignment="1">
      <alignment vertical="center"/>
    </xf>
    <xf numFmtId="176" fontId="15" fillId="0" borderId="0" xfId="8" applyNumberFormat="1" applyFont="1" applyFill="1" applyBorder="1" applyAlignment="1">
      <alignment vertical="center"/>
    </xf>
    <xf numFmtId="179" fontId="15" fillId="0" borderId="0" xfId="13" applyNumberFormat="1" applyFont="1" applyFill="1" applyAlignment="1">
      <alignment vertical="center"/>
    </xf>
    <xf numFmtId="178" fontId="15" fillId="0" borderId="0" xfId="9" applyNumberFormat="1" applyFont="1" applyFill="1" applyAlignment="1">
      <alignment vertical="center"/>
    </xf>
  </cellXfs>
  <cellStyles count="14">
    <cellStyle name="パーセント 2" xfId="1"/>
    <cellStyle name="桁区切り 2" xfId="2"/>
    <cellStyle name="桁区切り 2_H31_13商業・貿易_2" xfId="3"/>
    <cellStyle name="標準" xfId="0" builtinId="0"/>
    <cellStyle name="標準 2" xfId="4"/>
    <cellStyle name="標準 2 2" xfId="5"/>
    <cellStyle name="標準 3" xfId="6"/>
    <cellStyle name="標準_104,105" xfId="7"/>
    <cellStyle name="標準_104,105_H31_13商業・貿易_1" xfId="8"/>
    <cellStyle name="標準_13　商業・貿易" xfId="9"/>
    <cellStyle name="標準_H31_13商業・貿易_2" xfId="10"/>
    <cellStyle name="ハイパーリンク" xfId="11" builtinId="8"/>
    <cellStyle name="桁区切り" xfId="12" builtinId="6"/>
    <cellStyle name="パーセント" xfId="13" builtinId="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_rels/drawing3.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1685925</xdr:colOff>
      <xdr:row>17</xdr:row>
      <xdr:rowOff>190500</xdr:rowOff>
    </xdr:from>
    <xdr:to xmlns:xdr="http://schemas.openxmlformats.org/drawingml/2006/spreadsheetDrawing">
      <xdr:col>5</xdr:col>
      <xdr:colOff>153035</xdr:colOff>
      <xdr:row>23</xdr:row>
      <xdr:rowOff>57150</xdr:rowOff>
    </xdr:to>
    <xdr:sp macro="" textlink="">
      <xdr:nvSpPr>
        <xdr:cNvPr id="2" name="テキスト 1"/>
        <xdr:cNvSpPr txBox="1"/>
      </xdr:nvSpPr>
      <xdr:spPr>
        <a:xfrm>
          <a:off x="1885950" y="3530600"/>
          <a:ext cx="4420235" cy="1066800"/>
        </a:xfrm>
        <a:prstGeom prst="rect">
          <a:avLst/>
        </a:prstGeom>
        <a:solidFill>
          <a:srgbClr val="FF0000"/>
        </a:solidFill>
        <a:ln w="38100" cmpd="dbl">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bg1"/>
              </a:solidFill>
            </a:rPr>
            <a:t>「経済センサス－活動調査」に本調査項目がないため、本表削除。</a:t>
          </a:r>
          <a:endParaRPr kumimoji="1" lang="ja-JP" altLang="en-US">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314325</xdr:colOff>
      <xdr:row>5</xdr:row>
      <xdr:rowOff>19685</xdr:rowOff>
    </xdr:from>
    <xdr:to xmlns:xdr="http://schemas.openxmlformats.org/drawingml/2006/spreadsheetDrawing">
      <xdr:col>10</xdr:col>
      <xdr:colOff>617220</xdr:colOff>
      <xdr:row>11</xdr:row>
      <xdr:rowOff>57150</xdr:rowOff>
    </xdr:to>
    <xdr:sp macro="" textlink="">
      <xdr:nvSpPr>
        <xdr:cNvPr id="2" name="テキスト 1"/>
        <xdr:cNvSpPr txBox="1"/>
      </xdr:nvSpPr>
      <xdr:spPr>
        <a:xfrm>
          <a:off x="7848600" y="1302385"/>
          <a:ext cx="4360545" cy="1066165"/>
        </a:xfrm>
        <a:prstGeom prst="rect">
          <a:avLst/>
        </a:prstGeom>
        <a:solidFill>
          <a:srgbClr val="FF0000"/>
        </a:solidFill>
        <a:ln w="38100" cmpd="dbl">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solidFill>
                <a:schemeClr val="bg1"/>
              </a:solidFill>
            </a:rPr>
            <a:t>「経済センサス－活動調査」に本調査項目がないため、本表削除。</a:t>
          </a:r>
          <a:endParaRPr kumimoji="1" lang="ja-JP" altLang="en-US">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52705</xdr:colOff>
          <xdr:row>0</xdr:row>
          <xdr:rowOff>12700</xdr:rowOff>
        </xdr:from>
        <xdr:to xmlns:xdr="http://schemas.openxmlformats.org/drawingml/2006/spreadsheetDrawing">
          <xdr:col>1</xdr:col>
          <xdr:colOff>6920230</xdr:colOff>
          <xdr:row>47</xdr:row>
          <xdr:rowOff>31750</xdr:rowOff>
        </xdr:to>
        <xdr:pic macro="">
          <xdr:nvPicPr>
            <xdr:cNvPr id="9" name="図 8"/>
            <xdr:cNvPicPr>
              <a:picLocks noChangeAspect="1"/>
              <a:extLst>
                <a:ext uri="{84589F7E-364E-4C9E-8A38-B11213B215E9}">
                  <a14:cameraTool cellRange="'2'!$A$1:$N$25" spid="_x0000_s3139"/>
                </a:ext>
              </a:extLst>
            </xdr:cNvPicPr>
          </xdr:nvPicPr>
          <xdr:blipFill>
            <a:blip xmlns:r="http://schemas.openxmlformats.org/officeDocument/2006/relationships" r:embed="rId1"/>
            <a:stretch>
              <a:fillRect/>
            </a:stretch>
          </xdr:blipFill>
          <xdr:spPr>
            <a:xfrm>
              <a:off x="7739380" y="12700"/>
              <a:ext cx="6867525" cy="807720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0</xdr:row>
          <xdr:rowOff>0</xdr:rowOff>
        </xdr:from>
        <xdr:to xmlns:xdr="http://schemas.openxmlformats.org/drawingml/2006/spreadsheetDrawing">
          <xdr:col>2</xdr:col>
          <xdr:colOff>6920230</xdr:colOff>
          <xdr:row>23</xdr:row>
          <xdr:rowOff>53975</xdr:rowOff>
        </xdr:to>
        <xdr:pic macro="">
          <xdr:nvPicPr>
            <xdr:cNvPr id="14" name="図 31"/>
            <xdr:cNvPicPr>
              <a:picLocks noChangeAspect="1"/>
              <a:extLst>
                <a:ext uri="{84589F7E-364E-4C9E-8A38-B11213B215E9}">
                  <a14:cameraTool cellRange="'５'!$A$1:$I$20" spid="_x0000_s3140"/>
                </a:ext>
              </a:extLst>
            </xdr:cNvPicPr>
          </xdr:nvPicPr>
          <xdr:blipFill>
            <a:blip xmlns:r="http://schemas.openxmlformats.org/officeDocument/2006/relationships" r:embed="rId2"/>
            <a:stretch>
              <a:fillRect/>
            </a:stretch>
          </xdr:blipFill>
          <xdr:spPr>
            <a:xfrm>
              <a:off x="15373350" y="0"/>
              <a:ext cx="6920230" cy="399732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24</xdr:row>
          <xdr:rowOff>0</xdr:rowOff>
        </xdr:from>
        <xdr:to xmlns:xdr="http://schemas.openxmlformats.org/drawingml/2006/spreadsheetDrawing">
          <xdr:col>2</xdr:col>
          <xdr:colOff>6304280</xdr:colOff>
          <xdr:row>55</xdr:row>
          <xdr:rowOff>34290</xdr:rowOff>
        </xdr:to>
        <xdr:pic macro="">
          <xdr:nvPicPr>
            <xdr:cNvPr id="16" name="図 37"/>
            <xdr:cNvPicPr>
              <a:picLocks noChangeAspect="1"/>
              <a:extLst>
                <a:ext uri="{84589F7E-364E-4C9E-8A38-B11213B215E9}">
                  <a14:cameraTool cellRange="'６'!$A$1:$G$27" spid="_x0000_s3141"/>
                </a:ext>
              </a:extLst>
            </xdr:cNvPicPr>
          </xdr:nvPicPr>
          <xdr:blipFill>
            <a:blip xmlns:r="http://schemas.openxmlformats.org/officeDocument/2006/relationships" r:embed="rId3"/>
            <a:stretch>
              <a:fillRect/>
            </a:stretch>
          </xdr:blipFill>
          <xdr:spPr>
            <a:xfrm>
              <a:off x="15373350" y="4114800"/>
              <a:ext cx="6304280" cy="534924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631190</xdr:colOff>
          <xdr:row>0</xdr:row>
          <xdr:rowOff>0</xdr:rowOff>
        </xdr:from>
        <xdr:to xmlns:xdr="http://schemas.openxmlformats.org/drawingml/2006/spreadsheetDrawing">
          <xdr:col>0</xdr:col>
          <xdr:colOff>6363970</xdr:colOff>
          <xdr:row>30</xdr:row>
          <xdr:rowOff>38100</xdr:rowOff>
        </xdr:to>
        <xdr:pic macro="">
          <xdr:nvPicPr>
            <xdr:cNvPr id="17" name="図 58"/>
            <xdr:cNvPicPr>
              <a:picLocks noChangeAspect="1"/>
              <a:extLst>
                <a:ext uri="{84589F7E-364E-4C9E-8A38-B11213B215E9}">
                  <a14:cameraTool cellRange="'１'!$A$1:$H$21" spid="_x0000_s3142"/>
                </a:ext>
              </a:extLst>
            </xdr:cNvPicPr>
          </xdr:nvPicPr>
          <xdr:blipFill>
            <a:blip xmlns:r="http://schemas.openxmlformats.org/officeDocument/2006/relationships" r:embed="rId4"/>
            <a:stretch>
              <a:fillRect/>
            </a:stretch>
          </xdr:blipFill>
          <xdr:spPr>
            <a:xfrm>
              <a:off x="631190" y="0"/>
              <a:ext cx="5732780" cy="5181600"/>
            </a:xfrm>
            <a:prstGeom prst="rect">
              <a:avLst/>
            </a:prstGeom>
            <a:no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 Id="rId3" Type="http://schemas.openxmlformats.org/officeDocument/2006/relationships/vmlDrawing" Target="../drawings/vmlDrawing1.v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26"/>
  <sheetViews>
    <sheetView showGridLines="0" workbookViewId="0">
      <selection activeCell="E28" sqref="E28"/>
    </sheetView>
  </sheetViews>
  <sheetFormatPr defaultColWidth="10.625" defaultRowHeight="15.75" customHeight="1"/>
  <cols>
    <col min="1" max="1" width="15.625" style="1" customWidth="1"/>
    <col min="2" max="4" width="7.625" style="1" customWidth="1"/>
    <col min="5" max="5" width="9.625" style="1" bestFit="1" customWidth="1"/>
    <col min="6" max="8" width="11.625" style="1" customWidth="1"/>
    <col min="9" max="9" width="3.625" style="1" customWidth="1"/>
    <col min="10" max="252" width="10.625" style="1"/>
    <col min="253" max="253" width="13.625" style="1" customWidth="1"/>
    <col min="254" max="257" width="8.625" style="1" customWidth="1"/>
    <col min="258" max="258" width="10.625" style="1"/>
    <col min="259" max="259" width="9.625" style="1" customWidth="1"/>
    <col min="260" max="260" width="10.625" style="1"/>
    <col min="261" max="261" width="10.125" style="1" customWidth="1"/>
    <col min="262" max="508" width="10.625" style="1"/>
    <col min="509" max="509" width="13.625" style="1" customWidth="1"/>
    <col min="510" max="513" width="8.625" style="1" customWidth="1"/>
    <col min="514" max="514" width="10.625" style="1"/>
    <col min="515" max="515" width="9.625" style="1" customWidth="1"/>
    <col min="516" max="516" width="10.625" style="1"/>
    <col min="517" max="517" width="10.125" style="1" customWidth="1"/>
    <col min="518" max="764" width="10.625" style="1"/>
    <col min="765" max="765" width="13.625" style="1" customWidth="1"/>
    <col min="766" max="769" width="8.625" style="1" customWidth="1"/>
    <col min="770" max="770" width="10.625" style="1"/>
    <col min="771" max="771" width="9.625" style="1" customWidth="1"/>
    <col min="772" max="772" width="10.625" style="1"/>
    <col min="773" max="773" width="10.125" style="1" customWidth="1"/>
    <col min="774" max="1020" width="10.625" style="1"/>
    <col min="1021" max="1021" width="13.625" style="1" customWidth="1"/>
    <col min="1022" max="1025" width="8.625" style="1" customWidth="1"/>
    <col min="1026" max="1026" width="10.625" style="1"/>
    <col min="1027" max="1027" width="9.625" style="1" customWidth="1"/>
    <col min="1028" max="1028" width="10.625" style="1"/>
    <col min="1029" max="1029" width="10.125" style="1" customWidth="1"/>
    <col min="1030" max="1276" width="10.625" style="1"/>
    <col min="1277" max="1277" width="13.625" style="1" customWidth="1"/>
    <col min="1278" max="1281" width="8.625" style="1" customWidth="1"/>
    <col min="1282" max="1282" width="10.625" style="1"/>
    <col min="1283" max="1283" width="9.625" style="1" customWidth="1"/>
    <col min="1284" max="1284" width="10.625" style="1"/>
    <col min="1285" max="1285" width="10.125" style="1" customWidth="1"/>
    <col min="1286" max="1532" width="10.625" style="1"/>
    <col min="1533" max="1533" width="13.625" style="1" customWidth="1"/>
    <col min="1534" max="1537" width="8.625" style="1" customWidth="1"/>
    <col min="1538" max="1538" width="10.625" style="1"/>
    <col min="1539" max="1539" width="9.625" style="1" customWidth="1"/>
    <col min="1540" max="1540" width="10.625" style="1"/>
    <col min="1541" max="1541" width="10.125" style="1" customWidth="1"/>
    <col min="1542" max="1788" width="10.625" style="1"/>
    <col min="1789" max="1789" width="13.625" style="1" customWidth="1"/>
    <col min="1790" max="1793" width="8.625" style="1" customWidth="1"/>
    <col min="1794" max="1794" width="10.625" style="1"/>
    <col min="1795" max="1795" width="9.625" style="1" customWidth="1"/>
    <col min="1796" max="1796" width="10.625" style="1"/>
    <col min="1797" max="1797" width="10.125" style="1" customWidth="1"/>
    <col min="1798" max="2044" width="10.625" style="1"/>
    <col min="2045" max="2045" width="13.625" style="1" customWidth="1"/>
    <col min="2046" max="2049" width="8.625" style="1" customWidth="1"/>
    <col min="2050" max="2050" width="10.625" style="1"/>
    <col min="2051" max="2051" width="9.625" style="1" customWidth="1"/>
    <col min="2052" max="2052" width="10.625" style="1"/>
    <col min="2053" max="2053" width="10.125" style="1" customWidth="1"/>
    <col min="2054" max="2300" width="10.625" style="1"/>
    <col min="2301" max="2301" width="13.625" style="1" customWidth="1"/>
    <col min="2302" max="2305" width="8.625" style="1" customWidth="1"/>
    <col min="2306" max="2306" width="10.625" style="1"/>
    <col min="2307" max="2307" width="9.625" style="1" customWidth="1"/>
    <col min="2308" max="2308" width="10.625" style="1"/>
    <col min="2309" max="2309" width="10.125" style="1" customWidth="1"/>
    <col min="2310" max="2556" width="10.625" style="1"/>
    <col min="2557" max="2557" width="13.625" style="1" customWidth="1"/>
    <col min="2558" max="2561" width="8.625" style="1" customWidth="1"/>
    <col min="2562" max="2562" width="10.625" style="1"/>
    <col min="2563" max="2563" width="9.625" style="1" customWidth="1"/>
    <col min="2564" max="2564" width="10.625" style="1"/>
    <col min="2565" max="2565" width="10.125" style="1" customWidth="1"/>
    <col min="2566" max="2812" width="10.625" style="1"/>
    <col min="2813" max="2813" width="13.625" style="1" customWidth="1"/>
    <col min="2814" max="2817" width="8.625" style="1" customWidth="1"/>
    <col min="2818" max="2818" width="10.625" style="1"/>
    <col min="2819" max="2819" width="9.625" style="1" customWidth="1"/>
    <col min="2820" max="2820" width="10.625" style="1"/>
    <col min="2821" max="2821" width="10.125" style="1" customWidth="1"/>
    <col min="2822" max="3068" width="10.625" style="1"/>
    <col min="3069" max="3069" width="13.625" style="1" customWidth="1"/>
    <col min="3070" max="3073" width="8.625" style="1" customWidth="1"/>
    <col min="3074" max="3074" width="10.625" style="1"/>
    <col min="3075" max="3075" width="9.625" style="1" customWidth="1"/>
    <col min="3076" max="3076" width="10.625" style="1"/>
    <col min="3077" max="3077" width="10.125" style="1" customWidth="1"/>
    <col min="3078" max="3324" width="10.625" style="1"/>
    <col min="3325" max="3325" width="13.625" style="1" customWidth="1"/>
    <col min="3326" max="3329" width="8.625" style="1" customWidth="1"/>
    <col min="3330" max="3330" width="10.625" style="1"/>
    <col min="3331" max="3331" width="9.625" style="1" customWidth="1"/>
    <col min="3332" max="3332" width="10.625" style="1"/>
    <col min="3333" max="3333" width="10.125" style="1" customWidth="1"/>
    <col min="3334" max="3580" width="10.625" style="1"/>
    <col min="3581" max="3581" width="13.625" style="1" customWidth="1"/>
    <col min="3582" max="3585" width="8.625" style="1" customWidth="1"/>
    <col min="3586" max="3586" width="10.625" style="1"/>
    <col min="3587" max="3587" width="9.625" style="1" customWidth="1"/>
    <col min="3588" max="3588" width="10.625" style="1"/>
    <col min="3589" max="3589" width="10.125" style="1" customWidth="1"/>
    <col min="3590" max="3836" width="10.625" style="1"/>
    <col min="3837" max="3837" width="13.625" style="1" customWidth="1"/>
    <col min="3838" max="3841" width="8.625" style="1" customWidth="1"/>
    <col min="3842" max="3842" width="10.625" style="1"/>
    <col min="3843" max="3843" width="9.625" style="1" customWidth="1"/>
    <col min="3844" max="3844" width="10.625" style="1"/>
    <col min="3845" max="3845" width="10.125" style="1" customWidth="1"/>
    <col min="3846" max="4092" width="10.625" style="1"/>
    <col min="4093" max="4093" width="13.625" style="1" customWidth="1"/>
    <col min="4094" max="4097" width="8.625" style="1" customWidth="1"/>
    <col min="4098" max="4098" width="10.625" style="1"/>
    <col min="4099" max="4099" width="9.625" style="1" customWidth="1"/>
    <col min="4100" max="4100" width="10.625" style="1"/>
    <col min="4101" max="4101" width="10.125" style="1" customWidth="1"/>
    <col min="4102" max="4348" width="10.625" style="1"/>
    <col min="4349" max="4349" width="13.625" style="1" customWidth="1"/>
    <col min="4350" max="4353" width="8.625" style="1" customWidth="1"/>
    <col min="4354" max="4354" width="10.625" style="1"/>
    <col min="4355" max="4355" width="9.625" style="1" customWidth="1"/>
    <col min="4356" max="4356" width="10.625" style="1"/>
    <col min="4357" max="4357" width="10.125" style="1" customWidth="1"/>
    <col min="4358" max="4604" width="10.625" style="1"/>
    <col min="4605" max="4605" width="13.625" style="1" customWidth="1"/>
    <col min="4606" max="4609" width="8.625" style="1" customWidth="1"/>
    <col min="4610" max="4610" width="10.625" style="1"/>
    <col min="4611" max="4611" width="9.625" style="1" customWidth="1"/>
    <col min="4612" max="4612" width="10.625" style="1"/>
    <col min="4613" max="4613" width="10.125" style="1" customWidth="1"/>
    <col min="4614" max="4860" width="10.625" style="1"/>
    <col min="4861" max="4861" width="13.625" style="1" customWidth="1"/>
    <col min="4862" max="4865" width="8.625" style="1" customWidth="1"/>
    <col min="4866" max="4866" width="10.625" style="1"/>
    <col min="4867" max="4867" width="9.625" style="1" customWidth="1"/>
    <col min="4868" max="4868" width="10.625" style="1"/>
    <col min="4869" max="4869" width="10.125" style="1" customWidth="1"/>
    <col min="4870" max="5116" width="10.625" style="1"/>
    <col min="5117" max="5117" width="13.625" style="1" customWidth="1"/>
    <col min="5118" max="5121" width="8.625" style="1" customWidth="1"/>
    <col min="5122" max="5122" width="10.625" style="1"/>
    <col min="5123" max="5123" width="9.625" style="1" customWidth="1"/>
    <col min="5124" max="5124" width="10.625" style="1"/>
    <col min="5125" max="5125" width="10.125" style="1" customWidth="1"/>
    <col min="5126" max="5372" width="10.625" style="1"/>
    <col min="5373" max="5373" width="13.625" style="1" customWidth="1"/>
    <col min="5374" max="5377" width="8.625" style="1" customWidth="1"/>
    <col min="5378" max="5378" width="10.625" style="1"/>
    <col min="5379" max="5379" width="9.625" style="1" customWidth="1"/>
    <col min="5380" max="5380" width="10.625" style="1"/>
    <col min="5381" max="5381" width="10.125" style="1" customWidth="1"/>
    <col min="5382" max="5628" width="10.625" style="1"/>
    <col min="5629" max="5629" width="13.625" style="1" customWidth="1"/>
    <col min="5630" max="5633" width="8.625" style="1" customWidth="1"/>
    <col min="5634" max="5634" width="10.625" style="1"/>
    <col min="5635" max="5635" width="9.625" style="1" customWidth="1"/>
    <col min="5636" max="5636" width="10.625" style="1"/>
    <col min="5637" max="5637" width="10.125" style="1" customWidth="1"/>
    <col min="5638" max="5884" width="10.625" style="1"/>
    <col min="5885" max="5885" width="13.625" style="1" customWidth="1"/>
    <col min="5886" max="5889" width="8.625" style="1" customWidth="1"/>
    <col min="5890" max="5890" width="10.625" style="1"/>
    <col min="5891" max="5891" width="9.625" style="1" customWidth="1"/>
    <col min="5892" max="5892" width="10.625" style="1"/>
    <col min="5893" max="5893" width="10.125" style="1" customWidth="1"/>
    <col min="5894" max="6140" width="10.625" style="1"/>
    <col min="6141" max="6141" width="13.625" style="1" customWidth="1"/>
    <col min="6142" max="6145" width="8.625" style="1" customWidth="1"/>
    <col min="6146" max="6146" width="10.625" style="1"/>
    <col min="6147" max="6147" width="9.625" style="1" customWidth="1"/>
    <col min="6148" max="6148" width="10.625" style="1"/>
    <col min="6149" max="6149" width="10.125" style="1" customWidth="1"/>
    <col min="6150" max="6396" width="10.625" style="1"/>
    <col min="6397" max="6397" width="13.625" style="1" customWidth="1"/>
    <col min="6398" max="6401" width="8.625" style="1" customWidth="1"/>
    <col min="6402" max="6402" width="10.625" style="1"/>
    <col min="6403" max="6403" width="9.625" style="1" customWidth="1"/>
    <col min="6404" max="6404" width="10.625" style="1"/>
    <col min="6405" max="6405" width="10.125" style="1" customWidth="1"/>
    <col min="6406" max="6652" width="10.625" style="1"/>
    <col min="6653" max="6653" width="13.625" style="1" customWidth="1"/>
    <col min="6654" max="6657" width="8.625" style="1" customWidth="1"/>
    <col min="6658" max="6658" width="10.625" style="1"/>
    <col min="6659" max="6659" width="9.625" style="1" customWidth="1"/>
    <col min="6660" max="6660" width="10.625" style="1"/>
    <col min="6661" max="6661" width="10.125" style="1" customWidth="1"/>
    <col min="6662" max="6908" width="10.625" style="1"/>
    <col min="6909" max="6909" width="13.625" style="1" customWidth="1"/>
    <col min="6910" max="6913" width="8.625" style="1" customWidth="1"/>
    <col min="6914" max="6914" width="10.625" style="1"/>
    <col min="6915" max="6915" width="9.625" style="1" customWidth="1"/>
    <col min="6916" max="6916" width="10.625" style="1"/>
    <col min="6917" max="6917" width="10.125" style="1" customWidth="1"/>
    <col min="6918" max="7164" width="10.625" style="1"/>
    <col min="7165" max="7165" width="13.625" style="1" customWidth="1"/>
    <col min="7166" max="7169" width="8.625" style="1" customWidth="1"/>
    <col min="7170" max="7170" width="10.625" style="1"/>
    <col min="7171" max="7171" width="9.625" style="1" customWidth="1"/>
    <col min="7172" max="7172" width="10.625" style="1"/>
    <col min="7173" max="7173" width="10.125" style="1" customWidth="1"/>
    <col min="7174" max="7420" width="10.625" style="1"/>
    <col min="7421" max="7421" width="13.625" style="1" customWidth="1"/>
    <col min="7422" max="7425" width="8.625" style="1" customWidth="1"/>
    <col min="7426" max="7426" width="10.625" style="1"/>
    <col min="7427" max="7427" width="9.625" style="1" customWidth="1"/>
    <col min="7428" max="7428" width="10.625" style="1"/>
    <col min="7429" max="7429" width="10.125" style="1" customWidth="1"/>
    <col min="7430" max="7676" width="10.625" style="1"/>
    <col min="7677" max="7677" width="13.625" style="1" customWidth="1"/>
    <col min="7678" max="7681" width="8.625" style="1" customWidth="1"/>
    <col min="7682" max="7682" width="10.625" style="1"/>
    <col min="7683" max="7683" width="9.625" style="1" customWidth="1"/>
    <col min="7684" max="7684" width="10.625" style="1"/>
    <col min="7685" max="7685" width="10.125" style="1" customWidth="1"/>
    <col min="7686" max="7932" width="10.625" style="1"/>
    <col min="7933" max="7933" width="13.625" style="1" customWidth="1"/>
    <col min="7934" max="7937" width="8.625" style="1" customWidth="1"/>
    <col min="7938" max="7938" width="10.625" style="1"/>
    <col min="7939" max="7939" width="9.625" style="1" customWidth="1"/>
    <col min="7940" max="7940" width="10.625" style="1"/>
    <col min="7941" max="7941" width="10.125" style="1" customWidth="1"/>
    <col min="7942" max="8188" width="10.625" style="1"/>
    <col min="8189" max="8189" width="13.625" style="1" customWidth="1"/>
    <col min="8190" max="8193" width="8.625" style="1" customWidth="1"/>
    <col min="8194" max="8194" width="10.625" style="1"/>
    <col min="8195" max="8195" width="9.625" style="1" customWidth="1"/>
    <col min="8196" max="8196" width="10.625" style="1"/>
    <col min="8197" max="8197" width="10.125" style="1" customWidth="1"/>
    <col min="8198" max="8444" width="10.625" style="1"/>
    <col min="8445" max="8445" width="13.625" style="1" customWidth="1"/>
    <col min="8446" max="8449" width="8.625" style="1" customWidth="1"/>
    <col min="8450" max="8450" width="10.625" style="1"/>
    <col min="8451" max="8451" width="9.625" style="1" customWidth="1"/>
    <col min="8452" max="8452" width="10.625" style="1"/>
    <col min="8453" max="8453" width="10.125" style="1" customWidth="1"/>
    <col min="8454" max="8700" width="10.625" style="1"/>
    <col min="8701" max="8701" width="13.625" style="1" customWidth="1"/>
    <col min="8702" max="8705" width="8.625" style="1" customWidth="1"/>
    <col min="8706" max="8706" width="10.625" style="1"/>
    <col min="8707" max="8707" width="9.625" style="1" customWidth="1"/>
    <col min="8708" max="8708" width="10.625" style="1"/>
    <col min="8709" max="8709" width="10.125" style="1" customWidth="1"/>
    <col min="8710" max="8956" width="10.625" style="1"/>
    <col min="8957" max="8957" width="13.625" style="1" customWidth="1"/>
    <col min="8958" max="8961" width="8.625" style="1" customWidth="1"/>
    <col min="8962" max="8962" width="10.625" style="1"/>
    <col min="8963" max="8963" width="9.625" style="1" customWidth="1"/>
    <col min="8964" max="8964" width="10.625" style="1"/>
    <col min="8965" max="8965" width="10.125" style="1" customWidth="1"/>
    <col min="8966" max="9212" width="10.625" style="1"/>
    <col min="9213" max="9213" width="13.625" style="1" customWidth="1"/>
    <col min="9214" max="9217" width="8.625" style="1" customWidth="1"/>
    <col min="9218" max="9218" width="10.625" style="1"/>
    <col min="9219" max="9219" width="9.625" style="1" customWidth="1"/>
    <col min="9220" max="9220" width="10.625" style="1"/>
    <col min="9221" max="9221" width="10.125" style="1" customWidth="1"/>
    <col min="9222" max="9468" width="10.625" style="1"/>
    <col min="9469" max="9469" width="13.625" style="1" customWidth="1"/>
    <col min="9470" max="9473" width="8.625" style="1" customWidth="1"/>
    <col min="9474" max="9474" width="10.625" style="1"/>
    <col min="9475" max="9475" width="9.625" style="1" customWidth="1"/>
    <col min="9476" max="9476" width="10.625" style="1"/>
    <col min="9477" max="9477" width="10.125" style="1" customWidth="1"/>
    <col min="9478" max="9724" width="10.625" style="1"/>
    <col min="9725" max="9725" width="13.625" style="1" customWidth="1"/>
    <col min="9726" max="9729" width="8.625" style="1" customWidth="1"/>
    <col min="9730" max="9730" width="10.625" style="1"/>
    <col min="9731" max="9731" width="9.625" style="1" customWidth="1"/>
    <col min="9732" max="9732" width="10.625" style="1"/>
    <col min="9733" max="9733" width="10.125" style="1" customWidth="1"/>
    <col min="9734" max="9980" width="10.625" style="1"/>
    <col min="9981" max="9981" width="13.625" style="1" customWidth="1"/>
    <col min="9982" max="9985" width="8.625" style="1" customWidth="1"/>
    <col min="9986" max="9986" width="10.625" style="1"/>
    <col min="9987" max="9987" width="9.625" style="1" customWidth="1"/>
    <col min="9988" max="9988" width="10.625" style="1"/>
    <col min="9989" max="9989" width="10.125" style="1" customWidth="1"/>
    <col min="9990" max="10236" width="10.625" style="1"/>
    <col min="10237" max="10237" width="13.625" style="1" customWidth="1"/>
    <col min="10238" max="10241" width="8.625" style="1" customWidth="1"/>
    <col min="10242" max="10242" width="10.625" style="1"/>
    <col min="10243" max="10243" width="9.625" style="1" customWidth="1"/>
    <col min="10244" max="10244" width="10.625" style="1"/>
    <col min="10245" max="10245" width="10.125" style="1" customWidth="1"/>
    <col min="10246" max="10492" width="10.625" style="1"/>
    <col min="10493" max="10493" width="13.625" style="1" customWidth="1"/>
    <col min="10494" max="10497" width="8.625" style="1" customWidth="1"/>
    <col min="10498" max="10498" width="10.625" style="1"/>
    <col min="10499" max="10499" width="9.625" style="1" customWidth="1"/>
    <col min="10500" max="10500" width="10.625" style="1"/>
    <col min="10501" max="10501" width="10.125" style="1" customWidth="1"/>
    <col min="10502" max="10748" width="10.625" style="1"/>
    <col min="10749" max="10749" width="13.625" style="1" customWidth="1"/>
    <col min="10750" max="10753" width="8.625" style="1" customWidth="1"/>
    <col min="10754" max="10754" width="10.625" style="1"/>
    <col min="10755" max="10755" width="9.625" style="1" customWidth="1"/>
    <col min="10756" max="10756" width="10.625" style="1"/>
    <col min="10757" max="10757" width="10.125" style="1" customWidth="1"/>
    <col min="10758" max="11004" width="10.625" style="1"/>
    <col min="11005" max="11005" width="13.625" style="1" customWidth="1"/>
    <col min="11006" max="11009" width="8.625" style="1" customWidth="1"/>
    <col min="11010" max="11010" width="10.625" style="1"/>
    <col min="11011" max="11011" width="9.625" style="1" customWidth="1"/>
    <col min="11012" max="11012" width="10.625" style="1"/>
    <col min="11013" max="11013" width="10.125" style="1" customWidth="1"/>
    <col min="11014" max="11260" width="10.625" style="1"/>
    <col min="11261" max="11261" width="13.625" style="1" customWidth="1"/>
    <col min="11262" max="11265" width="8.625" style="1" customWidth="1"/>
    <col min="11266" max="11266" width="10.625" style="1"/>
    <col min="11267" max="11267" width="9.625" style="1" customWidth="1"/>
    <col min="11268" max="11268" width="10.625" style="1"/>
    <col min="11269" max="11269" width="10.125" style="1" customWidth="1"/>
    <col min="11270" max="11516" width="10.625" style="1"/>
    <col min="11517" max="11517" width="13.625" style="1" customWidth="1"/>
    <col min="11518" max="11521" width="8.625" style="1" customWidth="1"/>
    <col min="11522" max="11522" width="10.625" style="1"/>
    <col min="11523" max="11523" width="9.625" style="1" customWidth="1"/>
    <col min="11524" max="11524" width="10.625" style="1"/>
    <col min="11525" max="11525" width="10.125" style="1" customWidth="1"/>
    <col min="11526" max="11772" width="10.625" style="1"/>
    <col min="11773" max="11773" width="13.625" style="1" customWidth="1"/>
    <col min="11774" max="11777" width="8.625" style="1" customWidth="1"/>
    <col min="11778" max="11778" width="10.625" style="1"/>
    <col min="11779" max="11779" width="9.625" style="1" customWidth="1"/>
    <col min="11780" max="11780" width="10.625" style="1"/>
    <col min="11781" max="11781" width="10.125" style="1" customWidth="1"/>
    <col min="11782" max="12028" width="10.625" style="1"/>
    <col min="12029" max="12029" width="13.625" style="1" customWidth="1"/>
    <col min="12030" max="12033" width="8.625" style="1" customWidth="1"/>
    <col min="12034" max="12034" width="10.625" style="1"/>
    <col min="12035" max="12035" width="9.625" style="1" customWidth="1"/>
    <col min="12036" max="12036" width="10.625" style="1"/>
    <col min="12037" max="12037" width="10.125" style="1" customWidth="1"/>
    <col min="12038" max="12284" width="10.625" style="1"/>
    <col min="12285" max="12285" width="13.625" style="1" customWidth="1"/>
    <col min="12286" max="12289" width="8.625" style="1" customWidth="1"/>
    <col min="12290" max="12290" width="10.625" style="1"/>
    <col min="12291" max="12291" width="9.625" style="1" customWidth="1"/>
    <col min="12292" max="12292" width="10.625" style="1"/>
    <col min="12293" max="12293" width="10.125" style="1" customWidth="1"/>
    <col min="12294" max="12540" width="10.625" style="1"/>
    <col min="12541" max="12541" width="13.625" style="1" customWidth="1"/>
    <col min="12542" max="12545" width="8.625" style="1" customWidth="1"/>
    <col min="12546" max="12546" width="10.625" style="1"/>
    <col min="12547" max="12547" width="9.625" style="1" customWidth="1"/>
    <col min="12548" max="12548" width="10.625" style="1"/>
    <col min="12549" max="12549" width="10.125" style="1" customWidth="1"/>
    <col min="12550" max="12796" width="10.625" style="1"/>
    <col min="12797" max="12797" width="13.625" style="1" customWidth="1"/>
    <col min="12798" max="12801" width="8.625" style="1" customWidth="1"/>
    <col min="12802" max="12802" width="10.625" style="1"/>
    <col min="12803" max="12803" width="9.625" style="1" customWidth="1"/>
    <col min="12804" max="12804" width="10.625" style="1"/>
    <col min="12805" max="12805" width="10.125" style="1" customWidth="1"/>
    <col min="12806" max="13052" width="10.625" style="1"/>
    <col min="13053" max="13053" width="13.625" style="1" customWidth="1"/>
    <col min="13054" max="13057" width="8.625" style="1" customWidth="1"/>
    <col min="13058" max="13058" width="10.625" style="1"/>
    <col min="13059" max="13059" width="9.625" style="1" customWidth="1"/>
    <col min="13060" max="13060" width="10.625" style="1"/>
    <col min="13061" max="13061" width="10.125" style="1" customWidth="1"/>
    <col min="13062" max="13308" width="10.625" style="1"/>
    <col min="13309" max="13309" width="13.625" style="1" customWidth="1"/>
    <col min="13310" max="13313" width="8.625" style="1" customWidth="1"/>
    <col min="13314" max="13314" width="10.625" style="1"/>
    <col min="13315" max="13315" width="9.625" style="1" customWidth="1"/>
    <col min="13316" max="13316" width="10.625" style="1"/>
    <col min="13317" max="13317" width="10.125" style="1" customWidth="1"/>
    <col min="13318" max="13564" width="10.625" style="1"/>
    <col min="13565" max="13565" width="13.625" style="1" customWidth="1"/>
    <col min="13566" max="13569" width="8.625" style="1" customWidth="1"/>
    <col min="13570" max="13570" width="10.625" style="1"/>
    <col min="13571" max="13571" width="9.625" style="1" customWidth="1"/>
    <col min="13572" max="13572" width="10.625" style="1"/>
    <col min="13573" max="13573" width="10.125" style="1" customWidth="1"/>
    <col min="13574" max="13820" width="10.625" style="1"/>
    <col min="13821" max="13821" width="13.625" style="1" customWidth="1"/>
    <col min="13822" max="13825" width="8.625" style="1" customWidth="1"/>
    <col min="13826" max="13826" width="10.625" style="1"/>
    <col min="13827" max="13827" width="9.625" style="1" customWidth="1"/>
    <col min="13828" max="13828" width="10.625" style="1"/>
    <col min="13829" max="13829" width="10.125" style="1" customWidth="1"/>
    <col min="13830" max="14076" width="10.625" style="1"/>
    <col min="14077" max="14077" width="13.625" style="1" customWidth="1"/>
    <col min="14078" max="14081" width="8.625" style="1" customWidth="1"/>
    <col min="14082" max="14082" width="10.625" style="1"/>
    <col min="14083" max="14083" width="9.625" style="1" customWidth="1"/>
    <col min="14084" max="14084" width="10.625" style="1"/>
    <col min="14085" max="14085" width="10.125" style="1" customWidth="1"/>
    <col min="14086" max="14332" width="10.625" style="1"/>
    <col min="14333" max="14333" width="13.625" style="1" customWidth="1"/>
    <col min="14334" max="14337" width="8.625" style="1" customWidth="1"/>
    <col min="14338" max="14338" width="10.625" style="1"/>
    <col min="14339" max="14339" width="9.625" style="1" customWidth="1"/>
    <col min="14340" max="14340" width="10.625" style="1"/>
    <col min="14341" max="14341" width="10.125" style="1" customWidth="1"/>
    <col min="14342" max="14588" width="10.625" style="1"/>
    <col min="14589" max="14589" width="13.625" style="1" customWidth="1"/>
    <col min="14590" max="14593" width="8.625" style="1" customWidth="1"/>
    <col min="14594" max="14594" width="10.625" style="1"/>
    <col min="14595" max="14595" width="9.625" style="1" customWidth="1"/>
    <col min="14596" max="14596" width="10.625" style="1"/>
    <col min="14597" max="14597" width="10.125" style="1" customWidth="1"/>
    <col min="14598" max="14844" width="10.625" style="1"/>
    <col min="14845" max="14845" width="13.625" style="1" customWidth="1"/>
    <col min="14846" max="14849" width="8.625" style="1" customWidth="1"/>
    <col min="14850" max="14850" width="10.625" style="1"/>
    <col min="14851" max="14851" width="9.625" style="1" customWidth="1"/>
    <col min="14852" max="14852" width="10.625" style="1"/>
    <col min="14853" max="14853" width="10.125" style="1" customWidth="1"/>
    <col min="14854" max="15100" width="10.625" style="1"/>
    <col min="15101" max="15101" width="13.625" style="1" customWidth="1"/>
    <col min="15102" max="15105" width="8.625" style="1" customWidth="1"/>
    <col min="15106" max="15106" width="10.625" style="1"/>
    <col min="15107" max="15107" width="9.625" style="1" customWidth="1"/>
    <col min="15108" max="15108" width="10.625" style="1"/>
    <col min="15109" max="15109" width="10.125" style="1" customWidth="1"/>
    <col min="15110" max="15356" width="10.625" style="1"/>
    <col min="15357" max="15357" width="13.625" style="1" customWidth="1"/>
    <col min="15358" max="15361" width="8.625" style="1" customWidth="1"/>
    <col min="15362" max="15362" width="10.625" style="1"/>
    <col min="15363" max="15363" width="9.625" style="1" customWidth="1"/>
    <col min="15364" max="15364" width="10.625" style="1"/>
    <col min="15365" max="15365" width="10.125" style="1" customWidth="1"/>
    <col min="15366" max="15612" width="10.625" style="1"/>
    <col min="15613" max="15613" width="13.625" style="1" customWidth="1"/>
    <col min="15614" max="15617" width="8.625" style="1" customWidth="1"/>
    <col min="15618" max="15618" width="10.625" style="1"/>
    <col min="15619" max="15619" width="9.625" style="1" customWidth="1"/>
    <col min="15620" max="15620" width="10.625" style="1"/>
    <col min="15621" max="15621" width="10.125" style="1" customWidth="1"/>
    <col min="15622" max="15868" width="10.625" style="1"/>
    <col min="15869" max="15869" width="13.625" style="1" customWidth="1"/>
    <col min="15870" max="15873" width="8.625" style="1" customWidth="1"/>
    <col min="15874" max="15874" width="10.625" style="1"/>
    <col min="15875" max="15875" width="9.625" style="1" customWidth="1"/>
    <col min="15876" max="15876" width="10.625" style="1"/>
    <col min="15877" max="15877" width="10.125" style="1" customWidth="1"/>
    <col min="15878" max="16124" width="10.625" style="1"/>
    <col min="16125" max="16125" width="13.625" style="1" customWidth="1"/>
    <col min="16126" max="16129" width="8.625" style="1" customWidth="1"/>
    <col min="16130" max="16130" width="10.625" style="1"/>
    <col min="16131" max="16131" width="9.625" style="1" customWidth="1"/>
    <col min="16132" max="16132" width="10.625" style="1"/>
    <col min="16133" max="16133" width="10.125" style="1" customWidth="1"/>
    <col min="16134" max="16384" width="10.625" style="1"/>
  </cols>
  <sheetData>
    <row r="1" spans="1:10" ht="20" customHeight="1">
      <c r="A1" s="3" t="s">
        <v>138</v>
      </c>
      <c r="B1" s="3"/>
      <c r="C1" s="14"/>
      <c r="D1" s="25"/>
      <c r="H1" s="32"/>
      <c r="I1" s="36"/>
    </row>
    <row r="2" spans="1:10" ht="20" customHeight="1">
      <c r="A2" s="4" t="s">
        <v>164</v>
      </c>
      <c r="B2" s="17" t="s">
        <v>139</v>
      </c>
      <c r="C2" s="22"/>
      <c r="D2" s="26"/>
      <c r="E2" s="4" t="s">
        <v>0</v>
      </c>
      <c r="F2" s="30" t="s">
        <v>151</v>
      </c>
      <c r="G2" s="30" t="s">
        <v>152</v>
      </c>
      <c r="H2" s="30" t="s">
        <v>213</v>
      </c>
      <c r="I2" s="2"/>
      <c r="J2" s="2"/>
    </row>
    <row r="3" spans="1:10" ht="20" customHeight="1">
      <c r="A3" s="5"/>
      <c r="B3" s="4" t="s">
        <v>35</v>
      </c>
      <c r="C3" s="4" t="s">
        <v>123</v>
      </c>
      <c r="D3" s="4" t="s">
        <v>105</v>
      </c>
      <c r="E3" s="5"/>
      <c r="F3" s="31"/>
      <c r="G3" s="31"/>
      <c r="H3" s="5"/>
      <c r="I3" s="2"/>
      <c r="J3" s="2"/>
    </row>
    <row r="4" spans="1:10" ht="20" customHeight="1">
      <c r="A4" s="6"/>
      <c r="B4" s="6"/>
      <c r="C4" s="6"/>
      <c r="D4" s="6"/>
      <c r="E4" s="27" t="s">
        <v>154</v>
      </c>
      <c r="F4" s="27" t="s">
        <v>155</v>
      </c>
      <c r="G4" s="27" t="s">
        <v>155</v>
      </c>
      <c r="H4" s="6" t="s">
        <v>156</v>
      </c>
      <c r="I4" s="2"/>
      <c r="J4" s="2"/>
    </row>
    <row r="5" spans="1:10" ht="20" customHeight="1">
      <c r="A5" s="7" t="s">
        <v>65</v>
      </c>
      <c r="B5" s="18">
        <v>23548</v>
      </c>
      <c r="C5" s="23">
        <v>3639</v>
      </c>
      <c r="D5" s="23">
        <v>19909</v>
      </c>
      <c r="E5" s="28">
        <v>107701</v>
      </c>
      <c r="F5" s="28">
        <v>3489763</v>
      </c>
      <c r="G5" s="28">
        <v>222343</v>
      </c>
      <c r="H5" s="33">
        <v>1252843</v>
      </c>
      <c r="I5" s="37"/>
      <c r="J5" s="2"/>
    </row>
    <row r="6" spans="1:10" ht="20" customHeight="1">
      <c r="A6" s="8" t="s">
        <v>206</v>
      </c>
      <c r="B6" s="18">
        <v>21868</v>
      </c>
      <c r="C6" s="23">
        <v>3384</v>
      </c>
      <c r="D6" s="23">
        <v>18484</v>
      </c>
      <c r="E6" s="28">
        <v>105840</v>
      </c>
      <c r="F6" s="28">
        <v>3622678</v>
      </c>
      <c r="G6" s="28">
        <v>243020</v>
      </c>
      <c r="H6" s="33">
        <v>1463462</v>
      </c>
      <c r="I6" s="37"/>
      <c r="J6" s="2"/>
    </row>
    <row r="7" spans="1:10" ht="20" customHeight="1">
      <c r="A7" s="8" t="s">
        <v>207</v>
      </c>
      <c r="B7" s="18">
        <v>20493</v>
      </c>
      <c r="C7" s="23">
        <v>3193</v>
      </c>
      <c r="D7" s="23">
        <v>17300</v>
      </c>
      <c r="E7" s="28">
        <v>103701</v>
      </c>
      <c r="F7" s="28">
        <v>3751464</v>
      </c>
      <c r="G7" s="28">
        <v>246810</v>
      </c>
      <c r="H7" s="33">
        <v>1385887</v>
      </c>
      <c r="I7" s="37"/>
      <c r="J7" s="2"/>
    </row>
    <row r="8" spans="1:10" ht="20" customHeight="1">
      <c r="A8" s="8" t="s">
        <v>47</v>
      </c>
      <c r="B8" s="18">
        <v>20346</v>
      </c>
      <c r="C8" s="23">
        <v>3346</v>
      </c>
      <c r="D8" s="23">
        <v>17000</v>
      </c>
      <c r="E8" s="28">
        <v>108970</v>
      </c>
      <c r="F8" s="28">
        <v>3532500</v>
      </c>
      <c r="G8" s="28" t="s">
        <v>5</v>
      </c>
      <c r="H8" s="33">
        <v>1495406</v>
      </c>
      <c r="I8" s="37"/>
      <c r="J8" s="2"/>
    </row>
    <row r="9" spans="1:10" ht="20" customHeight="1">
      <c r="A9" s="8" t="s">
        <v>208</v>
      </c>
      <c r="B9" s="18">
        <v>18047</v>
      </c>
      <c r="C9" s="23">
        <v>3055</v>
      </c>
      <c r="D9" s="23">
        <v>14992</v>
      </c>
      <c r="E9" s="28">
        <v>100238</v>
      </c>
      <c r="F9" s="28">
        <v>2714120</v>
      </c>
      <c r="G9" s="28">
        <v>191913</v>
      </c>
      <c r="H9" s="33">
        <v>1564621</v>
      </c>
      <c r="I9" s="37"/>
      <c r="J9" s="2"/>
    </row>
    <row r="10" spans="1:10" ht="20" customHeight="1">
      <c r="A10" s="8" t="s">
        <v>209</v>
      </c>
      <c r="B10" s="18">
        <v>17521</v>
      </c>
      <c r="C10" s="23">
        <v>3058</v>
      </c>
      <c r="D10" s="23">
        <v>14463</v>
      </c>
      <c r="E10" s="28">
        <v>98775</v>
      </c>
      <c r="F10" s="28">
        <v>2626070</v>
      </c>
      <c r="G10" s="28" t="s">
        <v>5</v>
      </c>
      <c r="H10" s="33">
        <v>1553011</v>
      </c>
      <c r="I10" s="37"/>
      <c r="J10" s="2"/>
    </row>
    <row r="11" spans="1:10" ht="20" customHeight="1">
      <c r="A11" s="8" t="s">
        <v>210</v>
      </c>
      <c r="B11" s="18">
        <v>15665</v>
      </c>
      <c r="C11" s="23">
        <v>2656</v>
      </c>
      <c r="D11" s="23">
        <v>13009</v>
      </c>
      <c r="E11" s="28">
        <v>92958</v>
      </c>
      <c r="F11" s="28">
        <v>2470794</v>
      </c>
      <c r="G11" s="28">
        <v>179636</v>
      </c>
      <c r="H11" s="33">
        <v>1601129</v>
      </c>
      <c r="I11" s="37"/>
      <c r="J11" s="2"/>
    </row>
    <row r="12" spans="1:10" ht="20" customHeight="1">
      <c r="A12" s="8" t="s">
        <v>211</v>
      </c>
      <c r="B12" s="18">
        <v>13947</v>
      </c>
      <c r="C12" s="23">
        <v>2850</v>
      </c>
      <c r="D12" s="23">
        <v>11097</v>
      </c>
      <c r="E12" s="28">
        <v>84970</v>
      </c>
      <c r="F12" s="28">
        <v>2081876</v>
      </c>
      <c r="G12" s="28">
        <v>123360</v>
      </c>
      <c r="H12" s="33">
        <v>1430307</v>
      </c>
      <c r="I12" s="37"/>
      <c r="J12" s="2"/>
    </row>
    <row r="13" spans="1:10" ht="20" customHeight="1">
      <c r="A13" s="8" t="s">
        <v>23</v>
      </c>
      <c r="B13" s="18">
        <v>13536</v>
      </c>
      <c r="C13" s="23">
        <v>2856</v>
      </c>
      <c r="D13" s="23">
        <v>10680</v>
      </c>
      <c r="E13" s="28">
        <v>86426</v>
      </c>
      <c r="F13" s="28">
        <v>2075476</v>
      </c>
      <c r="G13" s="28" t="s">
        <v>5</v>
      </c>
      <c r="H13" s="33">
        <v>1493992</v>
      </c>
      <c r="I13" s="37"/>
      <c r="J13" s="2"/>
    </row>
    <row r="14" spans="1:10" ht="20" customHeight="1">
      <c r="A14" s="9" t="s">
        <v>212</v>
      </c>
      <c r="B14" s="19">
        <v>13034</v>
      </c>
      <c r="C14" s="24">
        <v>2727</v>
      </c>
      <c r="D14" s="24">
        <v>10307</v>
      </c>
      <c r="E14" s="29">
        <v>84392</v>
      </c>
      <c r="F14" s="29">
        <v>2395670</v>
      </c>
      <c r="G14" s="29" t="s">
        <v>5</v>
      </c>
      <c r="H14" s="34">
        <v>1402508</v>
      </c>
      <c r="I14" s="37"/>
      <c r="J14" s="2"/>
    </row>
    <row r="15" spans="1:10" s="1" customFormat="1" ht="20" customHeight="1">
      <c r="A15" s="10" t="s">
        <v>219</v>
      </c>
      <c r="B15" s="20"/>
      <c r="C15" s="20"/>
      <c r="D15" s="20"/>
      <c r="E15" s="20"/>
      <c r="F15" s="20"/>
      <c r="G15" s="20"/>
      <c r="H15" s="20"/>
      <c r="I15" s="2"/>
      <c r="J15" s="2"/>
    </row>
    <row r="16" spans="1:10" s="1" customFormat="1" ht="20" customHeight="1">
      <c r="A16" s="11"/>
      <c r="B16" s="11"/>
      <c r="C16" s="11"/>
      <c r="D16" s="11"/>
      <c r="E16" s="11"/>
      <c r="F16" s="11"/>
      <c r="G16" s="11"/>
      <c r="H16" s="11"/>
      <c r="I16" s="2"/>
      <c r="J16" s="2"/>
    </row>
    <row r="17" spans="1:10" s="2" customFormat="1" ht="20" customHeight="1">
      <c r="A17" s="12" t="s">
        <v>225</v>
      </c>
      <c r="B17" s="12"/>
      <c r="C17" s="12"/>
      <c r="D17" s="12"/>
      <c r="E17" s="12"/>
      <c r="F17" s="12"/>
      <c r="G17" s="12"/>
      <c r="H17" s="12"/>
    </row>
    <row r="18" spans="1:10" s="2" customFormat="1" ht="20" customHeight="1">
      <c r="A18" s="12"/>
      <c r="B18" s="12"/>
      <c r="C18" s="12"/>
      <c r="D18" s="12"/>
      <c r="E18" s="12"/>
      <c r="F18" s="12"/>
      <c r="G18" s="12"/>
      <c r="H18" s="12"/>
    </row>
    <row r="19" spans="1:10" s="1" customFormat="1" ht="17" customHeight="1">
      <c r="A19" s="13" t="s">
        <v>157</v>
      </c>
      <c r="B19" s="11"/>
      <c r="C19" s="11"/>
      <c r="D19" s="11"/>
      <c r="E19" s="11"/>
      <c r="F19" s="11"/>
      <c r="G19" s="11"/>
      <c r="H19" s="11"/>
      <c r="I19" s="2"/>
      <c r="J19" s="2"/>
    </row>
    <row r="20" spans="1:10" s="1" customFormat="1" ht="17" customHeight="1">
      <c r="A20" s="11"/>
      <c r="B20" s="11"/>
      <c r="C20" s="11"/>
      <c r="D20" s="11"/>
      <c r="E20" s="11"/>
      <c r="F20" s="11"/>
      <c r="G20" s="11"/>
      <c r="H20" s="11"/>
      <c r="I20" s="2"/>
      <c r="J20" s="2"/>
    </row>
    <row r="21" spans="1:10" s="1" customFormat="1" ht="17" customHeight="1">
      <c r="A21" s="14" t="s">
        <v>220</v>
      </c>
      <c r="B21" s="21"/>
      <c r="C21" s="21"/>
      <c r="D21" s="21"/>
      <c r="E21" s="21"/>
      <c r="F21" s="21"/>
      <c r="G21" s="21"/>
      <c r="H21" s="35"/>
      <c r="I21" s="2"/>
      <c r="J21" s="2"/>
    </row>
    <row r="22" spans="1:10" s="2" customFormat="1" ht="13.5">
      <c r="C22" s="21"/>
      <c r="D22" s="21"/>
      <c r="E22" s="21"/>
      <c r="F22" s="21"/>
      <c r="G22" s="21"/>
      <c r="H22" s="21"/>
    </row>
    <row r="23" spans="1:10" s="2" customFormat="1" ht="13.5">
      <c r="A23" s="15"/>
      <c r="C23" s="21"/>
      <c r="D23" s="21"/>
      <c r="E23" s="21"/>
      <c r="F23" s="21"/>
      <c r="G23" s="21"/>
      <c r="H23" s="21"/>
    </row>
    <row r="24" spans="1:10" s="2" customFormat="1" ht="13.5">
      <c r="A24" s="16"/>
      <c r="C24" s="21"/>
      <c r="D24" s="21"/>
      <c r="E24" s="15"/>
      <c r="F24" s="21"/>
      <c r="G24" s="21"/>
      <c r="H24" s="21"/>
    </row>
    <row r="25" spans="1:10" ht="15.75" customHeight="1">
      <c r="A25" s="2"/>
      <c r="B25" s="2"/>
      <c r="C25" s="2"/>
      <c r="D25" s="2"/>
      <c r="E25" s="2"/>
      <c r="F25" s="2"/>
      <c r="G25" s="2"/>
      <c r="H25" s="2"/>
      <c r="I25" s="2"/>
      <c r="J25" s="2"/>
    </row>
    <row r="26" spans="1:10" ht="15.75" customHeight="1">
      <c r="A26" s="2"/>
      <c r="B26" s="2"/>
      <c r="C26" s="2"/>
      <c r="D26" s="2"/>
      <c r="E26" s="2"/>
      <c r="F26" s="2"/>
      <c r="G26" s="2"/>
      <c r="H26" s="2"/>
      <c r="I26" s="2"/>
      <c r="J26" s="2"/>
    </row>
  </sheetData>
  <mergeCells count="12">
    <mergeCell ref="B2:D2"/>
    <mergeCell ref="A2:A4"/>
    <mergeCell ref="E2:E3"/>
    <mergeCell ref="F2:F3"/>
    <mergeCell ref="G2:G3"/>
    <mergeCell ref="H2:H3"/>
    <mergeCell ref="B3:B4"/>
    <mergeCell ref="C3:C4"/>
    <mergeCell ref="D3:D4"/>
    <mergeCell ref="A15:H16"/>
    <mergeCell ref="A17:H18"/>
    <mergeCell ref="A19:H20"/>
  </mergeCells>
  <phoneticPr fontId="4"/>
  <printOptions horizontalCentered="1"/>
  <pageMargins left="0.78740157480314943" right="0.78740157480314943" top="0.78740157480314943" bottom="0.7480314960629918" header="0.51181102362204667" footer="0.31496062992125984"/>
  <pageSetup paperSize="9" scale="8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17"/>
  <sheetViews>
    <sheetView showGridLines="0" zoomScaleSheetLayoutView="100" workbookViewId="0">
      <selection sqref="A1:H25"/>
    </sheetView>
  </sheetViews>
  <sheetFormatPr defaultRowHeight="15.75" customHeight="1"/>
  <cols>
    <col min="1" max="1" width="2.625" style="217" customWidth="1"/>
    <col min="2" max="2" width="30.625" style="217" customWidth="1"/>
    <col min="3" max="3" width="7.25" style="217" customWidth="1"/>
    <col min="4" max="4" width="11.625" style="217" customWidth="1"/>
    <col min="5" max="5" width="28.625" style="217" customWidth="1"/>
    <col min="6" max="6" width="7.25" style="217" customWidth="1"/>
    <col min="7" max="7" width="11.625" style="217" customWidth="1"/>
    <col min="8" max="16384" width="9" style="217" customWidth="1"/>
  </cols>
  <sheetData>
    <row r="1" spans="1:7" ht="20" customHeight="1">
      <c r="A1" s="219" t="s">
        <v>113</v>
      </c>
      <c r="B1" s="226"/>
      <c r="C1" s="226"/>
      <c r="D1" s="226"/>
      <c r="E1" s="337"/>
      <c r="F1" s="343"/>
      <c r="G1" s="344" t="s">
        <v>13</v>
      </c>
    </row>
    <row r="2" spans="1:7" ht="13.5" customHeight="1">
      <c r="A2" s="248" t="s">
        <v>174</v>
      </c>
      <c r="B2" s="231" t="s">
        <v>58</v>
      </c>
      <c r="C2" s="237"/>
      <c r="D2" s="331"/>
      <c r="E2" s="338" t="s">
        <v>59</v>
      </c>
      <c r="F2" s="237"/>
      <c r="G2" s="242"/>
    </row>
    <row r="3" spans="1:7" ht="40.5" customHeight="1">
      <c r="A3" s="222"/>
      <c r="B3" s="231" t="s">
        <v>61</v>
      </c>
      <c r="C3" s="327" t="s">
        <v>33</v>
      </c>
      <c r="D3" s="332" t="s">
        <v>54</v>
      </c>
      <c r="E3" s="338" t="s">
        <v>61</v>
      </c>
      <c r="F3" s="327" t="s">
        <v>33</v>
      </c>
      <c r="G3" s="345" t="s">
        <v>4</v>
      </c>
    </row>
    <row r="4" spans="1:7" ht="13.5" customHeight="1">
      <c r="A4" s="320">
        <v>1</v>
      </c>
      <c r="B4" s="322" t="s">
        <v>64</v>
      </c>
      <c r="C4" s="328">
        <v>79</v>
      </c>
      <c r="D4" s="333">
        <v>119617</v>
      </c>
      <c r="E4" s="339" t="s">
        <v>7</v>
      </c>
      <c r="F4" s="328">
        <v>423</v>
      </c>
      <c r="G4" s="346">
        <v>79094</v>
      </c>
    </row>
    <row r="5" spans="1:7" ht="13.5" customHeight="1">
      <c r="A5" s="244">
        <v>2</v>
      </c>
      <c r="B5" s="323" t="s">
        <v>66</v>
      </c>
      <c r="C5" s="329">
        <v>240</v>
      </c>
      <c r="D5" s="334">
        <v>79688</v>
      </c>
      <c r="E5" s="340" t="s">
        <v>67</v>
      </c>
      <c r="F5" s="329">
        <v>454</v>
      </c>
      <c r="G5" s="347">
        <v>72846</v>
      </c>
    </row>
    <row r="6" spans="1:7" ht="13.5" customHeight="1">
      <c r="A6" s="244">
        <v>3</v>
      </c>
      <c r="B6" s="323" t="s">
        <v>57</v>
      </c>
      <c r="C6" s="329">
        <v>94</v>
      </c>
      <c r="D6" s="334">
        <v>56496</v>
      </c>
      <c r="E6" s="340" t="s">
        <v>32</v>
      </c>
      <c r="F6" s="329">
        <v>370</v>
      </c>
      <c r="G6" s="347">
        <v>71866</v>
      </c>
    </row>
    <row r="7" spans="1:7" ht="13.5" customHeight="1">
      <c r="A7" s="244">
        <v>4</v>
      </c>
      <c r="B7" s="323" t="s">
        <v>34</v>
      </c>
      <c r="C7" s="329">
        <v>106</v>
      </c>
      <c r="D7" s="334">
        <v>47191</v>
      </c>
      <c r="E7" s="340" t="s">
        <v>38</v>
      </c>
      <c r="F7" s="329">
        <v>658</v>
      </c>
      <c r="G7" s="347">
        <v>40283</v>
      </c>
    </row>
    <row r="8" spans="1:7" ht="13.5" customHeight="1">
      <c r="A8" s="244">
        <v>5</v>
      </c>
      <c r="B8" s="323" t="s">
        <v>60</v>
      </c>
      <c r="C8" s="329">
        <v>262</v>
      </c>
      <c r="D8" s="334">
        <v>43578</v>
      </c>
      <c r="E8" s="340" t="s">
        <v>46</v>
      </c>
      <c r="F8" s="329">
        <v>1374</v>
      </c>
      <c r="G8" s="347">
        <v>38473</v>
      </c>
    </row>
    <row r="9" spans="1:7" ht="13.5" customHeight="1">
      <c r="A9" s="244">
        <v>6</v>
      </c>
      <c r="B9" s="323" t="s">
        <v>63</v>
      </c>
      <c r="C9" s="329">
        <v>121</v>
      </c>
      <c r="D9" s="334">
        <v>43363</v>
      </c>
      <c r="E9" s="340" t="s">
        <v>45</v>
      </c>
      <c r="F9" s="329">
        <v>16</v>
      </c>
      <c r="G9" s="347">
        <v>33208</v>
      </c>
    </row>
    <row r="10" spans="1:7" ht="13.5" customHeight="1">
      <c r="A10" s="244">
        <v>7</v>
      </c>
      <c r="B10" s="323" t="s">
        <v>68</v>
      </c>
      <c r="C10" s="329">
        <v>47</v>
      </c>
      <c r="D10" s="334">
        <v>30846</v>
      </c>
      <c r="E10" s="340" t="s">
        <v>48</v>
      </c>
      <c r="F10" s="329">
        <v>1319</v>
      </c>
      <c r="G10" s="347">
        <v>32026</v>
      </c>
    </row>
    <row r="11" spans="1:7" ht="13.5" customHeight="1">
      <c r="A11" s="244">
        <v>8</v>
      </c>
      <c r="B11" s="323" t="s">
        <v>69</v>
      </c>
      <c r="C11" s="329">
        <v>114</v>
      </c>
      <c r="D11" s="334">
        <v>29041</v>
      </c>
      <c r="E11" s="341" t="s">
        <v>183</v>
      </c>
      <c r="F11" s="329">
        <v>1703</v>
      </c>
      <c r="G11" s="347">
        <v>29354</v>
      </c>
    </row>
    <row r="12" spans="1:7" ht="13.5" customHeight="1">
      <c r="A12" s="244">
        <v>9</v>
      </c>
      <c r="B12" s="324" t="s">
        <v>182</v>
      </c>
      <c r="C12" s="329">
        <v>63</v>
      </c>
      <c r="D12" s="335">
        <v>27507</v>
      </c>
      <c r="E12" s="340" t="s">
        <v>70</v>
      </c>
      <c r="F12" s="329">
        <v>403</v>
      </c>
      <c r="G12" s="347">
        <v>26583</v>
      </c>
    </row>
    <row r="13" spans="1:7" ht="13.5" customHeight="1">
      <c r="A13" s="245">
        <v>10</v>
      </c>
      <c r="B13" s="325" t="s">
        <v>72</v>
      </c>
      <c r="C13" s="330">
        <v>142</v>
      </c>
      <c r="D13" s="336">
        <v>25394</v>
      </c>
      <c r="E13" s="342" t="s">
        <v>74</v>
      </c>
      <c r="F13" s="330">
        <v>801</v>
      </c>
      <c r="G13" s="348">
        <v>24127</v>
      </c>
    </row>
    <row r="14" spans="1:7" s="218" customFormat="1" ht="13.5" customHeight="1">
      <c r="A14" s="321" t="s">
        <v>162</v>
      </c>
      <c r="C14" s="236"/>
      <c r="D14" s="229"/>
      <c r="E14" s="236"/>
      <c r="F14" s="236"/>
      <c r="G14" s="236"/>
    </row>
    <row r="15" spans="1:7" ht="13.5" customHeight="1">
      <c r="A15" s="217" t="s">
        <v>76</v>
      </c>
      <c r="B15" s="240"/>
      <c r="C15" s="240"/>
      <c r="D15" s="218"/>
      <c r="E15" s="218"/>
      <c r="F15" s="218"/>
      <c r="G15" s="218"/>
    </row>
    <row r="16" spans="1:7" ht="13.5" customHeight="1">
      <c r="A16" s="217" t="s">
        <v>18</v>
      </c>
      <c r="B16" s="218"/>
      <c r="C16" s="218"/>
      <c r="D16" s="218"/>
      <c r="E16" s="218"/>
      <c r="F16" s="218"/>
      <c r="G16" s="218"/>
    </row>
    <row r="17" spans="1:7" ht="13.5" customHeight="1">
      <c r="A17" s="217" t="s">
        <v>111</v>
      </c>
      <c r="B17" s="326"/>
      <c r="C17" s="326"/>
      <c r="D17" s="326"/>
      <c r="E17" s="326"/>
      <c r="F17" s="326"/>
      <c r="G17" s="218"/>
    </row>
  </sheetData>
  <mergeCells count="3">
    <mergeCell ref="B2:D2"/>
    <mergeCell ref="E2:G2"/>
    <mergeCell ref="A2:A3"/>
  </mergeCells>
  <phoneticPr fontId="4"/>
  <printOptions horizontalCentered="1"/>
  <pageMargins left="0.78740157480314943" right="0.78740157480314943" top="0.78740157480314943" bottom="0.39370078740157483" header="0.51181102362204667" footer="0.31496062992125984"/>
  <pageSetup paperSize="9" scale="87"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121"/>
  <sheetViews>
    <sheetView showGridLines="0" zoomScaleSheetLayoutView="100" workbookViewId="0">
      <selection sqref="A1:H25"/>
    </sheetView>
  </sheetViews>
  <sheetFormatPr defaultRowHeight="15.75" customHeight="1"/>
  <cols>
    <col min="1" max="1" width="46.625" style="217" customWidth="1"/>
    <col min="2" max="2" width="9" style="217" customWidth="1"/>
    <col min="3" max="3" width="9.375" style="217" customWidth="1"/>
    <col min="4" max="4" width="12.625" style="217" customWidth="1"/>
    <col min="5" max="5" width="10.125" style="217" customWidth="1"/>
    <col min="6" max="6" width="11.125" style="217" customWidth="1"/>
    <col min="7" max="7" width="13.625" style="217" customWidth="1"/>
    <col min="8" max="8" width="9" style="217" customWidth="1"/>
    <col min="9" max="9" width="20.375" style="217" customWidth="1"/>
    <col min="10" max="10" width="10.25" style="217" customWidth="1"/>
    <col min="11" max="255" width="9" style="217" customWidth="1"/>
    <col min="256" max="256" width="1.5" style="217" customWidth="1"/>
    <col min="257" max="257" width="34.25" style="217" customWidth="1"/>
    <col min="258" max="258" width="6.5" style="217" customWidth="1"/>
    <col min="259" max="262" width="10.125" style="217" customWidth="1"/>
    <col min="263" max="263" width="3.75" style="217" customWidth="1"/>
    <col min="264" max="264" width="9" style="217" customWidth="1"/>
    <col min="265" max="265" width="20.375" style="217" customWidth="1"/>
    <col min="266" max="266" width="10.25" style="217" customWidth="1"/>
    <col min="267" max="511" width="9" style="217" customWidth="1"/>
    <col min="512" max="512" width="1.5" style="217" customWidth="1"/>
    <col min="513" max="513" width="34.25" style="217" customWidth="1"/>
    <col min="514" max="514" width="6.5" style="217" customWidth="1"/>
    <col min="515" max="518" width="10.125" style="217" customWidth="1"/>
    <col min="519" max="519" width="3.75" style="217" customWidth="1"/>
    <col min="520" max="520" width="9" style="217" customWidth="1"/>
    <col min="521" max="521" width="20.375" style="217" customWidth="1"/>
    <col min="522" max="522" width="10.25" style="217" customWidth="1"/>
    <col min="523" max="767" width="9" style="217" customWidth="1"/>
    <col min="768" max="768" width="1.5" style="217" customWidth="1"/>
    <col min="769" max="769" width="34.25" style="217" customWidth="1"/>
    <col min="770" max="770" width="6.5" style="217" customWidth="1"/>
    <col min="771" max="774" width="10.125" style="217" customWidth="1"/>
    <col min="775" max="775" width="3.75" style="217" customWidth="1"/>
    <col min="776" max="776" width="9" style="217" customWidth="1"/>
    <col min="777" max="777" width="20.375" style="217" customWidth="1"/>
    <col min="778" max="778" width="10.25" style="217" customWidth="1"/>
    <col min="779" max="1023" width="9" style="217" customWidth="1"/>
    <col min="1024" max="1024" width="1.5" style="217" customWidth="1"/>
    <col min="1025" max="1025" width="34.25" style="217" customWidth="1"/>
    <col min="1026" max="1026" width="6.5" style="217" customWidth="1"/>
    <col min="1027" max="1030" width="10.125" style="217" customWidth="1"/>
    <col min="1031" max="1031" width="3.75" style="217" customWidth="1"/>
    <col min="1032" max="1032" width="9" style="217" customWidth="1"/>
    <col min="1033" max="1033" width="20.375" style="217" customWidth="1"/>
    <col min="1034" max="1034" width="10.25" style="217" customWidth="1"/>
    <col min="1035" max="1279" width="9" style="217" customWidth="1"/>
    <col min="1280" max="1280" width="1.5" style="217" customWidth="1"/>
    <col min="1281" max="1281" width="34.25" style="217" customWidth="1"/>
    <col min="1282" max="1282" width="6.5" style="217" customWidth="1"/>
    <col min="1283" max="1286" width="10.125" style="217" customWidth="1"/>
    <col min="1287" max="1287" width="3.75" style="217" customWidth="1"/>
    <col min="1288" max="1288" width="9" style="217" customWidth="1"/>
    <col min="1289" max="1289" width="20.375" style="217" customWidth="1"/>
    <col min="1290" max="1290" width="10.25" style="217" customWidth="1"/>
    <col min="1291" max="1535" width="9" style="217" customWidth="1"/>
    <col min="1536" max="1536" width="1.5" style="217" customWidth="1"/>
    <col min="1537" max="1537" width="34.25" style="217" customWidth="1"/>
    <col min="1538" max="1538" width="6.5" style="217" customWidth="1"/>
    <col min="1539" max="1542" width="10.125" style="217" customWidth="1"/>
    <col min="1543" max="1543" width="3.75" style="217" customWidth="1"/>
    <col min="1544" max="1544" width="9" style="217" customWidth="1"/>
    <col min="1545" max="1545" width="20.375" style="217" customWidth="1"/>
    <col min="1546" max="1546" width="10.25" style="217" customWidth="1"/>
    <col min="1547" max="1791" width="9" style="217" customWidth="1"/>
    <col min="1792" max="1792" width="1.5" style="217" customWidth="1"/>
    <col min="1793" max="1793" width="34.25" style="217" customWidth="1"/>
    <col min="1794" max="1794" width="6.5" style="217" customWidth="1"/>
    <col min="1795" max="1798" width="10.125" style="217" customWidth="1"/>
    <col min="1799" max="1799" width="3.75" style="217" customWidth="1"/>
    <col min="1800" max="1800" width="9" style="217" customWidth="1"/>
    <col min="1801" max="1801" width="20.375" style="217" customWidth="1"/>
    <col min="1802" max="1802" width="10.25" style="217" customWidth="1"/>
    <col min="1803" max="2047" width="9" style="217" customWidth="1"/>
    <col min="2048" max="2048" width="1.5" style="217" customWidth="1"/>
    <col min="2049" max="2049" width="34.25" style="217" customWidth="1"/>
    <col min="2050" max="2050" width="6.5" style="217" customWidth="1"/>
    <col min="2051" max="2054" width="10.125" style="217" customWidth="1"/>
    <col min="2055" max="2055" width="3.75" style="217" customWidth="1"/>
    <col min="2056" max="2056" width="9" style="217" customWidth="1"/>
    <col min="2057" max="2057" width="20.375" style="217" customWidth="1"/>
    <col min="2058" max="2058" width="10.25" style="217" customWidth="1"/>
    <col min="2059" max="2303" width="9" style="217" customWidth="1"/>
    <col min="2304" max="2304" width="1.5" style="217" customWidth="1"/>
    <col min="2305" max="2305" width="34.25" style="217" customWidth="1"/>
    <col min="2306" max="2306" width="6.5" style="217" customWidth="1"/>
    <col min="2307" max="2310" width="10.125" style="217" customWidth="1"/>
    <col min="2311" max="2311" width="3.75" style="217" customWidth="1"/>
    <col min="2312" max="2312" width="9" style="217" customWidth="1"/>
    <col min="2313" max="2313" width="20.375" style="217" customWidth="1"/>
    <col min="2314" max="2314" width="10.25" style="217" customWidth="1"/>
    <col min="2315" max="2559" width="9" style="217" customWidth="1"/>
    <col min="2560" max="2560" width="1.5" style="217" customWidth="1"/>
    <col min="2561" max="2561" width="34.25" style="217" customWidth="1"/>
    <col min="2562" max="2562" width="6.5" style="217" customWidth="1"/>
    <col min="2563" max="2566" width="10.125" style="217" customWidth="1"/>
    <col min="2567" max="2567" width="3.75" style="217" customWidth="1"/>
    <col min="2568" max="2568" width="9" style="217" customWidth="1"/>
    <col min="2569" max="2569" width="20.375" style="217" customWidth="1"/>
    <col min="2570" max="2570" width="10.25" style="217" customWidth="1"/>
    <col min="2571" max="2815" width="9" style="217" customWidth="1"/>
    <col min="2816" max="2816" width="1.5" style="217" customWidth="1"/>
    <col min="2817" max="2817" width="34.25" style="217" customWidth="1"/>
    <col min="2818" max="2818" width="6.5" style="217" customWidth="1"/>
    <col min="2819" max="2822" width="10.125" style="217" customWidth="1"/>
    <col min="2823" max="2823" width="3.75" style="217" customWidth="1"/>
    <col min="2824" max="2824" width="9" style="217" customWidth="1"/>
    <col min="2825" max="2825" width="20.375" style="217" customWidth="1"/>
    <col min="2826" max="2826" width="10.25" style="217" customWidth="1"/>
    <col min="2827" max="3071" width="9" style="217" customWidth="1"/>
    <col min="3072" max="3072" width="1.5" style="217" customWidth="1"/>
    <col min="3073" max="3073" width="34.25" style="217" customWidth="1"/>
    <col min="3074" max="3074" width="6.5" style="217" customWidth="1"/>
    <col min="3075" max="3078" width="10.125" style="217" customWidth="1"/>
    <col min="3079" max="3079" width="3.75" style="217" customWidth="1"/>
    <col min="3080" max="3080" width="9" style="217" customWidth="1"/>
    <col min="3081" max="3081" width="20.375" style="217" customWidth="1"/>
    <col min="3082" max="3082" width="10.25" style="217" customWidth="1"/>
    <col min="3083" max="3327" width="9" style="217" customWidth="1"/>
    <col min="3328" max="3328" width="1.5" style="217" customWidth="1"/>
    <col min="3329" max="3329" width="34.25" style="217" customWidth="1"/>
    <col min="3330" max="3330" width="6.5" style="217" customWidth="1"/>
    <col min="3331" max="3334" width="10.125" style="217" customWidth="1"/>
    <col min="3335" max="3335" width="3.75" style="217" customWidth="1"/>
    <col min="3336" max="3336" width="9" style="217" customWidth="1"/>
    <col min="3337" max="3337" width="20.375" style="217" customWidth="1"/>
    <col min="3338" max="3338" width="10.25" style="217" customWidth="1"/>
    <col min="3339" max="3583" width="9" style="217" customWidth="1"/>
    <col min="3584" max="3584" width="1.5" style="217" customWidth="1"/>
    <col min="3585" max="3585" width="34.25" style="217" customWidth="1"/>
    <col min="3586" max="3586" width="6.5" style="217" customWidth="1"/>
    <col min="3587" max="3590" width="10.125" style="217" customWidth="1"/>
    <col min="3591" max="3591" width="3.75" style="217" customWidth="1"/>
    <col min="3592" max="3592" width="9" style="217" customWidth="1"/>
    <col min="3593" max="3593" width="20.375" style="217" customWidth="1"/>
    <col min="3594" max="3594" width="10.25" style="217" customWidth="1"/>
    <col min="3595" max="3839" width="9" style="217" customWidth="1"/>
    <col min="3840" max="3840" width="1.5" style="217" customWidth="1"/>
    <col min="3841" max="3841" width="34.25" style="217" customWidth="1"/>
    <col min="3842" max="3842" width="6.5" style="217" customWidth="1"/>
    <col min="3843" max="3846" width="10.125" style="217" customWidth="1"/>
    <col min="3847" max="3847" width="3.75" style="217" customWidth="1"/>
    <col min="3848" max="3848" width="9" style="217" customWidth="1"/>
    <col min="3849" max="3849" width="20.375" style="217" customWidth="1"/>
    <col min="3850" max="3850" width="10.25" style="217" customWidth="1"/>
    <col min="3851" max="4095" width="9" style="217" customWidth="1"/>
    <col min="4096" max="4096" width="1.5" style="217" customWidth="1"/>
    <col min="4097" max="4097" width="34.25" style="217" customWidth="1"/>
    <col min="4098" max="4098" width="6.5" style="217" customWidth="1"/>
    <col min="4099" max="4102" width="10.125" style="217" customWidth="1"/>
    <col min="4103" max="4103" width="3.75" style="217" customWidth="1"/>
    <col min="4104" max="4104" width="9" style="217" customWidth="1"/>
    <col min="4105" max="4105" width="20.375" style="217" customWidth="1"/>
    <col min="4106" max="4106" width="10.25" style="217" customWidth="1"/>
    <col min="4107" max="4351" width="9" style="217" customWidth="1"/>
    <col min="4352" max="4352" width="1.5" style="217" customWidth="1"/>
    <col min="4353" max="4353" width="34.25" style="217" customWidth="1"/>
    <col min="4354" max="4354" width="6.5" style="217" customWidth="1"/>
    <col min="4355" max="4358" width="10.125" style="217" customWidth="1"/>
    <col min="4359" max="4359" width="3.75" style="217" customWidth="1"/>
    <col min="4360" max="4360" width="9" style="217" customWidth="1"/>
    <col min="4361" max="4361" width="20.375" style="217" customWidth="1"/>
    <col min="4362" max="4362" width="10.25" style="217" customWidth="1"/>
    <col min="4363" max="4607" width="9" style="217" customWidth="1"/>
    <col min="4608" max="4608" width="1.5" style="217" customWidth="1"/>
    <col min="4609" max="4609" width="34.25" style="217" customWidth="1"/>
    <col min="4610" max="4610" width="6.5" style="217" customWidth="1"/>
    <col min="4611" max="4614" width="10.125" style="217" customWidth="1"/>
    <col min="4615" max="4615" width="3.75" style="217" customWidth="1"/>
    <col min="4616" max="4616" width="9" style="217" customWidth="1"/>
    <col min="4617" max="4617" width="20.375" style="217" customWidth="1"/>
    <col min="4618" max="4618" width="10.25" style="217" customWidth="1"/>
    <col min="4619" max="4863" width="9" style="217" customWidth="1"/>
    <col min="4864" max="4864" width="1.5" style="217" customWidth="1"/>
    <col min="4865" max="4865" width="34.25" style="217" customWidth="1"/>
    <col min="4866" max="4866" width="6.5" style="217" customWidth="1"/>
    <col min="4867" max="4870" width="10.125" style="217" customWidth="1"/>
    <col min="4871" max="4871" width="3.75" style="217" customWidth="1"/>
    <col min="4872" max="4872" width="9" style="217" customWidth="1"/>
    <col min="4873" max="4873" width="20.375" style="217" customWidth="1"/>
    <col min="4874" max="4874" width="10.25" style="217" customWidth="1"/>
    <col min="4875" max="5119" width="9" style="217" customWidth="1"/>
    <col min="5120" max="5120" width="1.5" style="217" customWidth="1"/>
    <col min="5121" max="5121" width="34.25" style="217" customWidth="1"/>
    <col min="5122" max="5122" width="6.5" style="217" customWidth="1"/>
    <col min="5123" max="5126" width="10.125" style="217" customWidth="1"/>
    <col min="5127" max="5127" width="3.75" style="217" customWidth="1"/>
    <col min="5128" max="5128" width="9" style="217" customWidth="1"/>
    <col min="5129" max="5129" width="20.375" style="217" customWidth="1"/>
    <col min="5130" max="5130" width="10.25" style="217" customWidth="1"/>
    <col min="5131" max="5375" width="9" style="217" customWidth="1"/>
    <col min="5376" max="5376" width="1.5" style="217" customWidth="1"/>
    <col min="5377" max="5377" width="34.25" style="217" customWidth="1"/>
    <col min="5378" max="5378" width="6.5" style="217" customWidth="1"/>
    <col min="5379" max="5382" width="10.125" style="217" customWidth="1"/>
    <col min="5383" max="5383" width="3.75" style="217" customWidth="1"/>
    <col min="5384" max="5384" width="9" style="217" customWidth="1"/>
    <col min="5385" max="5385" width="20.375" style="217" customWidth="1"/>
    <col min="5386" max="5386" width="10.25" style="217" customWidth="1"/>
    <col min="5387" max="5631" width="9" style="217" customWidth="1"/>
    <col min="5632" max="5632" width="1.5" style="217" customWidth="1"/>
    <col min="5633" max="5633" width="34.25" style="217" customWidth="1"/>
    <col min="5634" max="5634" width="6.5" style="217" customWidth="1"/>
    <col min="5635" max="5638" width="10.125" style="217" customWidth="1"/>
    <col min="5639" max="5639" width="3.75" style="217" customWidth="1"/>
    <col min="5640" max="5640" width="9" style="217" customWidth="1"/>
    <col min="5641" max="5641" width="20.375" style="217" customWidth="1"/>
    <col min="5642" max="5642" width="10.25" style="217" customWidth="1"/>
    <col min="5643" max="5887" width="9" style="217" customWidth="1"/>
    <col min="5888" max="5888" width="1.5" style="217" customWidth="1"/>
    <col min="5889" max="5889" width="34.25" style="217" customWidth="1"/>
    <col min="5890" max="5890" width="6.5" style="217" customWidth="1"/>
    <col min="5891" max="5894" width="10.125" style="217" customWidth="1"/>
    <col min="5895" max="5895" width="3.75" style="217" customWidth="1"/>
    <col min="5896" max="5896" width="9" style="217" customWidth="1"/>
    <col min="5897" max="5897" width="20.375" style="217" customWidth="1"/>
    <col min="5898" max="5898" width="10.25" style="217" customWidth="1"/>
    <col min="5899" max="6143" width="9" style="217" customWidth="1"/>
    <col min="6144" max="6144" width="1.5" style="217" customWidth="1"/>
    <col min="6145" max="6145" width="34.25" style="217" customWidth="1"/>
    <col min="6146" max="6146" width="6.5" style="217" customWidth="1"/>
    <col min="6147" max="6150" width="10.125" style="217" customWidth="1"/>
    <col min="6151" max="6151" width="3.75" style="217" customWidth="1"/>
    <col min="6152" max="6152" width="9" style="217" customWidth="1"/>
    <col min="6153" max="6153" width="20.375" style="217" customWidth="1"/>
    <col min="6154" max="6154" width="10.25" style="217" customWidth="1"/>
    <col min="6155" max="6399" width="9" style="217" customWidth="1"/>
    <col min="6400" max="6400" width="1.5" style="217" customWidth="1"/>
    <col min="6401" max="6401" width="34.25" style="217" customWidth="1"/>
    <col min="6402" max="6402" width="6.5" style="217" customWidth="1"/>
    <col min="6403" max="6406" width="10.125" style="217" customWidth="1"/>
    <col min="6407" max="6407" width="3.75" style="217" customWidth="1"/>
    <col min="6408" max="6408" width="9" style="217" customWidth="1"/>
    <col min="6409" max="6409" width="20.375" style="217" customWidth="1"/>
    <col min="6410" max="6410" width="10.25" style="217" customWidth="1"/>
    <col min="6411" max="6655" width="9" style="217" customWidth="1"/>
    <col min="6656" max="6656" width="1.5" style="217" customWidth="1"/>
    <col min="6657" max="6657" width="34.25" style="217" customWidth="1"/>
    <col min="6658" max="6658" width="6.5" style="217" customWidth="1"/>
    <col min="6659" max="6662" width="10.125" style="217" customWidth="1"/>
    <col min="6663" max="6663" width="3.75" style="217" customWidth="1"/>
    <col min="6664" max="6664" width="9" style="217" customWidth="1"/>
    <col min="6665" max="6665" width="20.375" style="217" customWidth="1"/>
    <col min="6666" max="6666" width="10.25" style="217" customWidth="1"/>
    <col min="6667" max="6911" width="9" style="217" customWidth="1"/>
    <col min="6912" max="6912" width="1.5" style="217" customWidth="1"/>
    <col min="6913" max="6913" width="34.25" style="217" customWidth="1"/>
    <col min="6914" max="6914" width="6.5" style="217" customWidth="1"/>
    <col min="6915" max="6918" width="10.125" style="217" customWidth="1"/>
    <col min="6919" max="6919" width="3.75" style="217" customWidth="1"/>
    <col min="6920" max="6920" width="9" style="217" customWidth="1"/>
    <col min="6921" max="6921" width="20.375" style="217" customWidth="1"/>
    <col min="6922" max="6922" width="10.25" style="217" customWidth="1"/>
    <col min="6923" max="7167" width="9" style="217" customWidth="1"/>
    <col min="7168" max="7168" width="1.5" style="217" customWidth="1"/>
    <col min="7169" max="7169" width="34.25" style="217" customWidth="1"/>
    <col min="7170" max="7170" width="6.5" style="217" customWidth="1"/>
    <col min="7171" max="7174" width="10.125" style="217" customWidth="1"/>
    <col min="7175" max="7175" width="3.75" style="217" customWidth="1"/>
    <col min="7176" max="7176" width="9" style="217" customWidth="1"/>
    <col min="7177" max="7177" width="20.375" style="217" customWidth="1"/>
    <col min="7178" max="7178" width="10.25" style="217" customWidth="1"/>
    <col min="7179" max="7423" width="9" style="217" customWidth="1"/>
    <col min="7424" max="7424" width="1.5" style="217" customWidth="1"/>
    <col min="7425" max="7425" width="34.25" style="217" customWidth="1"/>
    <col min="7426" max="7426" width="6.5" style="217" customWidth="1"/>
    <col min="7427" max="7430" width="10.125" style="217" customWidth="1"/>
    <col min="7431" max="7431" width="3.75" style="217" customWidth="1"/>
    <col min="7432" max="7432" width="9" style="217" customWidth="1"/>
    <col min="7433" max="7433" width="20.375" style="217" customWidth="1"/>
    <col min="7434" max="7434" width="10.25" style="217" customWidth="1"/>
    <col min="7435" max="7679" width="9" style="217" customWidth="1"/>
    <col min="7680" max="7680" width="1.5" style="217" customWidth="1"/>
    <col min="7681" max="7681" width="34.25" style="217" customWidth="1"/>
    <col min="7682" max="7682" width="6.5" style="217" customWidth="1"/>
    <col min="7683" max="7686" width="10.125" style="217" customWidth="1"/>
    <col min="7687" max="7687" width="3.75" style="217" customWidth="1"/>
    <col min="7688" max="7688" width="9" style="217" customWidth="1"/>
    <col min="7689" max="7689" width="20.375" style="217" customWidth="1"/>
    <col min="7690" max="7690" width="10.25" style="217" customWidth="1"/>
    <col min="7691" max="7935" width="9" style="217" customWidth="1"/>
    <col min="7936" max="7936" width="1.5" style="217" customWidth="1"/>
    <col min="7937" max="7937" width="34.25" style="217" customWidth="1"/>
    <col min="7938" max="7938" width="6.5" style="217" customWidth="1"/>
    <col min="7939" max="7942" width="10.125" style="217" customWidth="1"/>
    <col min="7943" max="7943" width="3.75" style="217" customWidth="1"/>
    <col min="7944" max="7944" width="9" style="217" customWidth="1"/>
    <col min="7945" max="7945" width="20.375" style="217" customWidth="1"/>
    <col min="7946" max="7946" width="10.25" style="217" customWidth="1"/>
    <col min="7947" max="8191" width="9" style="217" customWidth="1"/>
    <col min="8192" max="8192" width="1.5" style="217" customWidth="1"/>
    <col min="8193" max="8193" width="34.25" style="217" customWidth="1"/>
    <col min="8194" max="8194" width="6.5" style="217" customWidth="1"/>
    <col min="8195" max="8198" width="10.125" style="217" customWidth="1"/>
    <col min="8199" max="8199" width="3.75" style="217" customWidth="1"/>
    <col min="8200" max="8200" width="9" style="217" customWidth="1"/>
    <col min="8201" max="8201" width="20.375" style="217" customWidth="1"/>
    <col min="8202" max="8202" width="10.25" style="217" customWidth="1"/>
    <col min="8203" max="8447" width="9" style="217" customWidth="1"/>
    <col min="8448" max="8448" width="1.5" style="217" customWidth="1"/>
    <col min="8449" max="8449" width="34.25" style="217" customWidth="1"/>
    <col min="8450" max="8450" width="6.5" style="217" customWidth="1"/>
    <col min="8451" max="8454" width="10.125" style="217" customWidth="1"/>
    <col min="8455" max="8455" width="3.75" style="217" customWidth="1"/>
    <col min="8456" max="8456" width="9" style="217" customWidth="1"/>
    <col min="8457" max="8457" width="20.375" style="217" customWidth="1"/>
    <col min="8458" max="8458" width="10.25" style="217" customWidth="1"/>
    <col min="8459" max="8703" width="9" style="217" customWidth="1"/>
    <col min="8704" max="8704" width="1.5" style="217" customWidth="1"/>
    <col min="8705" max="8705" width="34.25" style="217" customWidth="1"/>
    <col min="8706" max="8706" width="6.5" style="217" customWidth="1"/>
    <col min="8707" max="8710" width="10.125" style="217" customWidth="1"/>
    <col min="8711" max="8711" width="3.75" style="217" customWidth="1"/>
    <col min="8712" max="8712" width="9" style="217" customWidth="1"/>
    <col min="8713" max="8713" width="20.375" style="217" customWidth="1"/>
    <col min="8714" max="8714" width="10.25" style="217" customWidth="1"/>
    <col min="8715" max="8959" width="9" style="217" customWidth="1"/>
    <col min="8960" max="8960" width="1.5" style="217" customWidth="1"/>
    <col min="8961" max="8961" width="34.25" style="217" customWidth="1"/>
    <col min="8962" max="8962" width="6.5" style="217" customWidth="1"/>
    <col min="8963" max="8966" width="10.125" style="217" customWidth="1"/>
    <col min="8967" max="8967" width="3.75" style="217" customWidth="1"/>
    <col min="8968" max="8968" width="9" style="217" customWidth="1"/>
    <col min="8969" max="8969" width="20.375" style="217" customWidth="1"/>
    <col min="8970" max="8970" width="10.25" style="217" customWidth="1"/>
    <col min="8971" max="9215" width="9" style="217" customWidth="1"/>
    <col min="9216" max="9216" width="1.5" style="217" customWidth="1"/>
    <col min="9217" max="9217" width="34.25" style="217" customWidth="1"/>
    <col min="9218" max="9218" width="6.5" style="217" customWidth="1"/>
    <col min="9219" max="9222" width="10.125" style="217" customWidth="1"/>
    <col min="9223" max="9223" width="3.75" style="217" customWidth="1"/>
    <col min="9224" max="9224" width="9" style="217" customWidth="1"/>
    <col min="9225" max="9225" width="20.375" style="217" customWidth="1"/>
    <col min="9226" max="9226" width="10.25" style="217" customWidth="1"/>
    <col min="9227" max="9471" width="9" style="217" customWidth="1"/>
    <col min="9472" max="9472" width="1.5" style="217" customWidth="1"/>
    <col min="9473" max="9473" width="34.25" style="217" customWidth="1"/>
    <col min="9474" max="9474" width="6.5" style="217" customWidth="1"/>
    <col min="9475" max="9478" width="10.125" style="217" customWidth="1"/>
    <col min="9479" max="9479" width="3.75" style="217" customWidth="1"/>
    <col min="9480" max="9480" width="9" style="217" customWidth="1"/>
    <col min="9481" max="9481" width="20.375" style="217" customWidth="1"/>
    <col min="9482" max="9482" width="10.25" style="217" customWidth="1"/>
    <col min="9483" max="9727" width="9" style="217" customWidth="1"/>
    <col min="9728" max="9728" width="1.5" style="217" customWidth="1"/>
    <col min="9729" max="9729" width="34.25" style="217" customWidth="1"/>
    <col min="9730" max="9730" width="6.5" style="217" customWidth="1"/>
    <col min="9731" max="9734" width="10.125" style="217" customWidth="1"/>
    <col min="9735" max="9735" width="3.75" style="217" customWidth="1"/>
    <col min="9736" max="9736" width="9" style="217" customWidth="1"/>
    <col min="9737" max="9737" width="20.375" style="217" customWidth="1"/>
    <col min="9738" max="9738" width="10.25" style="217" customWidth="1"/>
    <col min="9739" max="9983" width="9" style="217" customWidth="1"/>
    <col min="9984" max="9984" width="1.5" style="217" customWidth="1"/>
    <col min="9985" max="9985" width="34.25" style="217" customWidth="1"/>
    <col min="9986" max="9986" width="6.5" style="217" customWidth="1"/>
    <col min="9987" max="9990" width="10.125" style="217" customWidth="1"/>
    <col min="9991" max="9991" width="3.75" style="217" customWidth="1"/>
    <col min="9992" max="9992" width="9" style="217" customWidth="1"/>
    <col min="9993" max="9993" width="20.375" style="217" customWidth="1"/>
    <col min="9994" max="9994" width="10.25" style="217" customWidth="1"/>
    <col min="9995" max="10239" width="9" style="217" customWidth="1"/>
    <col min="10240" max="10240" width="1.5" style="217" customWidth="1"/>
    <col min="10241" max="10241" width="34.25" style="217" customWidth="1"/>
    <col min="10242" max="10242" width="6.5" style="217" customWidth="1"/>
    <col min="10243" max="10246" width="10.125" style="217" customWidth="1"/>
    <col min="10247" max="10247" width="3.75" style="217" customWidth="1"/>
    <col min="10248" max="10248" width="9" style="217" customWidth="1"/>
    <col min="10249" max="10249" width="20.375" style="217" customWidth="1"/>
    <col min="10250" max="10250" width="10.25" style="217" customWidth="1"/>
    <col min="10251" max="10495" width="9" style="217" customWidth="1"/>
    <col min="10496" max="10496" width="1.5" style="217" customWidth="1"/>
    <col min="10497" max="10497" width="34.25" style="217" customWidth="1"/>
    <col min="10498" max="10498" width="6.5" style="217" customWidth="1"/>
    <col min="10499" max="10502" width="10.125" style="217" customWidth="1"/>
    <col min="10503" max="10503" width="3.75" style="217" customWidth="1"/>
    <col min="10504" max="10504" width="9" style="217" customWidth="1"/>
    <col min="10505" max="10505" width="20.375" style="217" customWidth="1"/>
    <col min="10506" max="10506" width="10.25" style="217" customWidth="1"/>
    <col min="10507" max="10751" width="9" style="217" customWidth="1"/>
    <col min="10752" max="10752" width="1.5" style="217" customWidth="1"/>
    <col min="10753" max="10753" width="34.25" style="217" customWidth="1"/>
    <col min="10754" max="10754" width="6.5" style="217" customWidth="1"/>
    <col min="10755" max="10758" width="10.125" style="217" customWidth="1"/>
    <col min="10759" max="10759" width="3.75" style="217" customWidth="1"/>
    <col min="10760" max="10760" width="9" style="217" customWidth="1"/>
    <col min="10761" max="10761" width="20.375" style="217" customWidth="1"/>
    <col min="10762" max="10762" width="10.25" style="217" customWidth="1"/>
    <col min="10763" max="11007" width="9" style="217" customWidth="1"/>
    <col min="11008" max="11008" width="1.5" style="217" customWidth="1"/>
    <col min="11009" max="11009" width="34.25" style="217" customWidth="1"/>
    <col min="11010" max="11010" width="6.5" style="217" customWidth="1"/>
    <col min="11011" max="11014" width="10.125" style="217" customWidth="1"/>
    <col min="11015" max="11015" width="3.75" style="217" customWidth="1"/>
    <col min="11016" max="11016" width="9" style="217" customWidth="1"/>
    <col min="11017" max="11017" width="20.375" style="217" customWidth="1"/>
    <col min="11018" max="11018" width="10.25" style="217" customWidth="1"/>
    <col min="11019" max="11263" width="9" style="217" customWidth="1"/>
    <col min="11264" max="11264" width="1.5" style="217" customWidth="1"/>
    <col min="11265" max="11265" width="34.25" style="217" customWidth="1"/>
    <col min="11266" max="11266" width="6.5" style="217" customWidth="1"/>
    <col min="11267" max="11270" width="10.125" style="217" customWidth="1"/>
    <col min="11271" max="11271" width="3.75" style="217" customWidth="1"/>
    <col min="11272" max="11272" width="9" style="217" customWidth="1"/>
    <col min="11273" max="11273" width="20.375" style="217" customWidth="1"/>
    <col min="11274" max="11274" width="10.25" style="217" customWidth="1"/>
    <col min="11275" max="11519" width="9" style="217" customWidth="1"/>
    <col min="11520" max="11520" width="1.5" style="217" customWidth="1"/>
    <col min="11521" max="11521" width="34.25" style="217" customWidth="1"/>
    <col min="11522" max="11522" width="6.5" style="217" customWidth="1"/>
    <col min="11523" max="11526" width="10.125" style="217" customWidth="1"/>
    <col min="11527" max="11527" width="3.75" style="217" customWidth="1"/>
    <col min="11528" max="11528" width="9" style="217" customWidth="1"/>
    <col min="11529" max="11529" width="20.375" style="217" customWidth="1"/>
    <col min="11530" max="11530" width="10.25" style="217" customWidth="1"/>
    <col min="11531" max="11775" width="9" style="217" customWidth="1"/>
    <col min="11776" max="11776" width="1.5" style="217" customWidth="1"/>
    <col min="11777" max="11777" width="34.25" style="217" customWidth="1"/>
    <col min="11778" max="11778" width="6.5" style="217" customWidth="1"/>
    <col min="11779" max="11782" width="10.125" style="217" customWidth="1"/>
    <col min="11783" max="11783" width="3.75" style="217" customWidth="1"/>
    <col min="11784" max="11784" width="9" style="217" customWidth="1"/>
    <col min="11785" max="11785" width="20.375" style="217" customWidth="1"/>
    <col min="11786" max="11786" width="10.25" style="217" customWidth="1"/>
    <col min="11787" max="12031" width="9" style="217" customWidth="1"/>
    <col min="12032" max="12032" width="1.5" style="217" customWidth="1"/>
    <col min="12033" max="12033" width="34.25" style="217" customWidth="1"/>
    <col min="12034" max="12034" width="6.5" style="217" customWidth="1"/>
    <col min="12035" max="12038" width="10.125" style="217" customWidth="1"/>
    <col min="12039" max="12039" width="3.75" style="217" customWidth="1"/>
    <col min="12040" max="12040" width="9" style="217" customWidth="1"/>
    <col min="12041" max="12041" width="20.375" style="217" customWidth="1"/>
    <col min="12042" max="12042" width="10.25" style="217" customWidth="1"/>
    <col min="12043" max="12287" width="9" style="217" customWidth="1"/>
    <col min="12288" max="12288" width="1.5" style="217" customWidth="1"/>
    <col min="12289" max="12289" width="34.25" style="217" customWidth="1"/>
    <col min="12290" max="12290" width="6.5" style="217" customWidth="1"/>
    <col min="12291" max="12294" width="10.125" style="217" customWidth="1"/>
    <col min="12295" max="12295" width="3.75" style="217" customWidth="1"/>
    <col min="12296" max="12296" width="9" style="217" customWidth="1"/>
    <col min="12297" max="12297" width="20.375" style="217" customWidth="1"/>
    <col min="12298" max="12298" width="10.25" style="217" customWidth="1"/>
    <col min="12299" max="12543" width="9" style="217" customWidth="1"/>
    <col min="12544" max="12544" width="1.5" style="217" customWidth="1"/>
    <col min="12545" max="12545" width="34.25" style="217" customWidth="1"/>
    <col min="12546" max="12546" width="6.5" style="217" customWidth="1"/>
    <col min="12547" max="12550" width="10.125" style="217" customWidth="1"/>
    <col min="12551" max="12551" width="3.75" style="217" customWidth="1"/>
    <col min="12552" max="12552" width="9" style="217" customWidth="1"/>
    <col min="12553" max="12553" width="20.375" style="217" customWidth="1"/>
    <col min="12554" max="12554" width="10.25" style="217" customWidth="1"/>
    <col min="12555" max="12799" width="9" style="217" customWidth="1"/>
    <col min="12800" max="12800" width="1.5" style="217" customWidth="1"/>
    <col min="12801" max="12801" width="34.25" style="217" customWidth="1"/>
    <col min="12802" max="12802" width="6.5" style="217" customWidth="1"/>
    <col min="12803" max="12806" width="10.125" style="217" customWidth="1"/>
    <col min="12807" max="12807" width="3.75" style="217" customWidth="1"/>
    <col min="12808" max="12808" width="9" style="217" customWidth="1"/>
    <col min="12809" max="12809" width="20.375" style="217" customWidth="1"/>
    <col min="12810" max="12810" width="10.25" style="217" customWidth="1"/>
    <col min="12811" max="13055" width="9" style="217" customWidth="1"/>
    <col min="13056" max="13056" width="1.5" style="217" customWidth="1"/>
    <col min="13057" max="13057" width="34.25" style="217" customWidth="1"/>
    <col min="13058" max="13058" width="6.5" style="217" customWidth="1"/>
    <col min="13059" max="13062" width="10.125" style="217" customWidth="1"/>
    <col min="13063" max="13063" width="3.75" style="217" customWidth="1"/>
    <col min="13064" max="13064" width="9" style="217" customWidth="1"/>
    <col min="13065" max="13065" width="20.375" style="217" customWidth="1"/>
    <col min="13066" max="13066" width="10.25" style="217" customWidth="1"/>
    <col min="13067" max="13311" width="9" style="217" customWidth="1"/>
    <col min="13312" max="13312" width="1.5" style="217" customWidth="1"/>
    <col min="13313" max="13313" width="34.25" style="217" customWidth="1"/>
    <col min="13314" max="13314" width="6.5" style="217" customWidth="1"/>
    <col min="13315" max="13318" width="10.125" style="217" customWidth="1"/>
    <col min="13319" max="13319" width="3.75" style="217" customWidth="1"/>
    <col min="13320" max="13320" width="9" style="217" customWidth="1"/>
    <col min="13321" max="13321" width="20.375" style="217" customWidth="1"/>
    <col min="13322" max="13322" width="10.25" style="217" customWidth="1"/>
    <col min="13323" max="13567" width="9" style="217" customWidth="1"/>
    <col min="13568" max="13568" width="1.5" style="217" customWidth="1"/>
    <col min="13569" max="13569" width="34.25" style="217" customWidth="1"/>
    <col min="13570" max="13570" width="6.5" style="217" customWidth="1"/>
    <col min="13571" max="13574" width="10.125" style="217" customWidth="1"/>
    <col min="13575" max="13575" width="3.75" style="217" customWidth="1"/>
    <col min="13576" max="13576" width="9" style="217" customWidth="1"/>
    <col min="13577" max="13577" width="20.375" style="217" customWidth="1"/>
    <col min="13578" max="13578" width="10.25" style="217" customWidth="1"/>
    <col min="13579" max="13823" width="9" style="217" customWidth="1"/>
    <col min="13824" max="13824" width="1.5" style="217" customWidth="1"/>
    <col min="13825" max="13825" width="34.25" style="217" customWidth="1"/>
    <col min="13826" max="13826" width="6.5" style="217" customWidth="1"/>
    <col min="13827" max="13830" width="10.125" style="217" customWidth="1"/>
    <col min="13831" max="13831" width="3.75" style="217" customWidth="1"/>
    <col min="13832" max="13832" width="9" style="217" customWidth="1"/>
    <col min="13833" max="13833" width="20.375" style="217" customWidth="1"/>
    <col min="13834" max="13834" width="10.25" style="217" customWidth="1"/>
    <col min="13835" max="14079" width="9" style="217" customWidth="1"/>
    <col min="14080" max="14080" width="1.5" style="217" customWidth="1"/>
    <col min="14081" max="14081" width="34.25" style="217" customWidth="1"/>
    <col min="14082" max="14082" width="6.5" style="217" customWidth="1"/>
    <col min="14083" max="14086" width="10.125" style="217" customWidth="1"/>
    <col min="14087" max="14087" width="3.75" style="217" customWidth="1"/>
    <col min="14088" max="14088" width="9" style="217" customWidth="1"/>
    <col min="14089" max="14089" width="20.375" style="217" customWidth="1"/>
    <col min="14090" max="14090" width="10.25" style="217" customWidth="1"/>
    <col min="14091" max="14335" width="9" style="217" customWidth="1"/>
    <col min="14336" max="14336" width="1.5" style="217" customWidth="1"/>
    <col min="14337" max="14337" width="34.25" style="217" customWidth="1"/>
    <col min="14338" max="14338" width="6.5" style="217" customWidth="1"/>
    <col min="14339" max="14342" width="10.125" style="217" customWidth="1"/>
    <col min="14343" max="14343" width="3.75" style="217" customWidth="1"/>
    <col min="14344" max="14344" width="9" style="217" customWidth="1"/>
    <col min="14345" max="14345" width="20.375" style="217" customWidth="1"/>
    <col min="14346" max="14346" width="10.25" style="217" customWidth="1"/>
    <col min="14347" max="14591" width="9" style="217" customWidth="1"/>
    <col min="14592" max="14592" width="1.5" style="217" customWidth="1"/>
    <col min="14593" max="14593" width="34.25" style="217" customWidth="1"/>
    <col min="14594" max="14594" width="6.5" style="217" customWidth="1"/>
    <col min="14595" max="14598" width="10.125" style="217" customWidth="1"/>
    <col min="14599" max="14599" width="3.75" style="217" customWidth="1"/>
    <col min="14600" max="14600" width="9" style="217" customWidth="1"/>
    <col min="14601" max="14601" width="20.375" style="217" customWidth="1"/>
    <col min="14602" max="14602" width="10.25" style="217" customWidth="1"/>
    <col min="14603" max="14847" width="9" style="217" customWidth="1"/>
    <col min="14848" max="14848" width="1.5" style="217" customWidth="1"/>
    <col min="14849" max="14849" width="34.25" style="217" customWidth="1"/>
    <col min="14850" max="14850" width="6.5" style="217" customWidth="1"/>
    <col min="14851" max="14854" width="10.125" style="217" customWidth="1"/>
    <col min="14855" max="14855" width="3.75" style="217" customWidth="1"/>
    <col min="14856" max="14856" width="9" style="217" customWidth="1"/>
    <col min="14857" max="14857" width="20.375" style="217" customWidth="1"/>
    <col min="14858" max="14858" width="10.25" style="217" customWidth="1"/>
    <col min="14859" max="15103" width="9" style="217" customWidth="1"/>
    <col min="15104" max="15104" width="1.5" style="217" customWidth="1"/>
    <col min="15105" max="15105" width="34.25" style="217" customWidth="1"/>
    <col min="15106" max="15106" width="6.5" style="217" customWidth="1"/>
    <col min="15107" max="15110" width="10.125" style="217" customWidth="1"/>
    <col min="15111" max="15111" width="3.75" style="217" customWidth="1"/>
    <col min="15112" max="15112" width="9" style="217" customWidth="1"/>
    <col min="15113" max="15113" width="20.375" style="217" customWidth="1"/>
    <col min="15114" max="15114" width="10.25" style="217" customWidth="1"/>
    <col min="15115" max="15359" width="9" style="217" customWidth="1"/>
    <col min="15360" max="15360" width="1.5" style="217" customWidth="1"/>
    <col min="15361" max="15361" width="34.25" style="217" customWidth="1"/>
    <col min="15362" max="15362" width="6.5" style="217" customWidth="1"/>
    <col min="15363" max="15366" width="10.125" style="217" customWidth="1"/>
    <col min="15367" max="15367" width="3.75" style="217" customWidth="1"/>
    <col min="15368" max="15368" width="9" style="217" customWidth="1"/>
    <col min="15369" max="15369" width="20.375" style="217" customWidth="1"/>
    <col min="15370" max="15370" width="10.25" style="217" customWidth="1"/>
    <col min="15371" max="15615" width="9" style="217" customWidth="1"/>
    <col min="15616" max="15616" width="1.5" style="217" customWidth="1"/>
    <col min="15617" max="15617" width="34.25" style="217" customWidth="1"/>
    <col min="15618" max="15618" width="6.5" style="217" customWidth="1"/>
    <col min="15619" max="15622" width="10.125" style="217" customWidth="1"/>
    <col min="15623" max="15623" width="3.75" style="217" customWidth="1"/>
    <col min="15624" max="15624" width="9" style="217" customWidth="1"/>
    <col min="15625" max="15625" width="20.375" style="217" customWidth="1"/>
    <col min="15626" max="15626" width="10.25" style="217" customWidth="1"/>
    <col min="15627" max="15871" width="9" style="217" customWidth="1"/>
    <col min="15872" max="15872" width="1.5" style="217" customWidth="1"/>
    <col min="15873" max="15873" width="34.25" style="217" customWidth="1"/>
    <col min="15874" max="15874" width="6.5" style="217" customWidth="1"/>
    <col min="15875" max="15878" width="10.125" style="217" customWidth="1"/>
    <col min="15879" max="15879" width="3.75" style="217" customWidth="1"/>
    <col min="15880" max="15880" width="9" style="217" customWidth="1"/>
    <col min="15881" max="15881" width="20.375" style="217" customWidth="1"/>
    <col min="15882" max="15882" width="10.25" style="217" customWidth="1"/>
    <col min="15883" max="16127" width="9" style="217" customWidth="1"/>
    <col min="16128" max="16128" width="1.5" style="217" customWidth="1"/>
    <col min="16129" max="16129" width="34.25" style="217" customWidth="1"/>
    <col min="16130" max="16130" width="6.5" style="217" customWidth="1"/>
    <col min="16131" max="16134" width="10.125" style="217" customWidth="1"/>
    <col min="16135" max="16135" width="3.75" style="217" customWidth="1"/>
    <col min="16136" max="16136" width="9" style="217" customWidth="1"/>
    <col min="16137" max="16137" width="20.375" style="217" customWidth="1"/>
    <col min="16138" max="16138" width="10.25" style="217" customWidth="1"/>
    <col min="16139" max="16384" width="9" style="217" customWidth="1"/>
  </cols>
  <sheetData>
    <row r="1" spans="1:10" ht="20" customHeight="1">
      <c r="A1" s="349" t="s">
        <v>169</v>
      </c>
      <c r="E1" s="343"/>
      <c r="F1" s="318" t="s">
        <v>17</v>
      </c>
      <c r="H1" s="254"/>
      <c r="I1" s="229"/>
    </row>
    <row r="2" spans="1:10" ht="40.5" customHeight="1">
      <c r="A2" s="350" t="s">
        <v>77</v>
      </c>
      <c r="B2" s="357" t="s">
        <v>79</v>
      </c>
      <c r="C2" s="350" t="s">
        <v>80</v>
      </c>
      <c r="D2" s="370" t="s">
        <v>81</v>
      </c>
      <c r="E2" s="372" t="s">
        <v>163</v>
      </c>
      <c r="F2" s="350" t="s">
        <v>165</v>
      </c>
      <c r="G2" s="218"/>
      <c r="H2" s="218"/>
      <c r="I2" s="218"/>
      <c r="J2" s="379"/>
    </row>
    <row r="3" spans="1:10" ht="13.5" customHeight="1">
      <c r="A3" s="351"/>
      <c r="B3" s="358"/>
      <c r="C3" s="351"/>
      <c r="D3" s="371" t="s">
        <v>73</v>
      </c>
      <c r="E3" s="373"/>
      <c r="F3" s="351"/>
      <c r="G3" s="218"/>
      <c r="H3" s="218"/>
      <c r="I3" s="218"/>
      <c r="J3" s="379"/>
    </row>
    <row r="4" spans="1:10" ht="13.5" customHeight="1">
      <c r="A4" s="352" t="s">
        <v>8</v>
      </c>
      <c r="B4" s="359">
        <v>8854</v>
      </c>
      <c r="C4" s="367">
        <v>55488</v>
      </c>
      <c r="D4" s="367">
        <v>1050714</v>
      </c>
      <c r="E4" s="367">
        <v>37142</v>
      </c>
      <c r="F4" s="374">
        <v>1493992</v>
      </c>
      <c r="G4" s="218"/>
      <c r="H4" s="218"/>
      <c r="I4" s="218"/>
      <c r="J4" s="379"/>
    </row>
    <row r="5" spans="1:10" ht="13.5" customHeight="1">
      <c r="A5" s="353" t="s">
        <v>83</v>
      </c>
      <c r="B5" s="360">
        <v>1</v>
      </c>
      <c r="C5" s="362">
        <v>237</v>
      </c>
      <c r="D5" s="362" t="s">
        <v>84</v>
      </c>
      <c r="E5" s="362" t="s">
        <v>84</v>
      </c>
      <c r="F5" s="375" t="s">
        <v>84</v>
      </c>
      <c r="G5" s="218"/>
      <c r="H5" s="218"/>
      <c r="I5" s="218"/>
      <c r="J5" s="379"/>
    </row>
    <row r="6" spans="1:10" ht="13.5" customHeight="1">
      <c r="A6" s="354" t="s">
        <v>166</v>
      </c>
      <c r="B6" s="360">
        <v>1</v>
      </c>
      <c r="C6" s="362">
        <v>237</v>
      </c>
      <c r="D6" s="362" t="s">
        <v>84</v>
      </c>
      <c r="E6" s="362" t="s">
        <v>84</v>
      </c>
      <c r="F6" s="375" t="s">
        <v>84</v>
      </c>
      <c r="G6" s="218"/>
      <c r="H6" s="218"/>
      <c r="I6" s="218"/>
      <c r="J6" s="379"/>
    </row>
    <row r="7" spans="1:10" ht="13.5" customHeight="1">
      <c r="A7" s="354" t="s">
        <v>86</v>
      </c>
      <c r="B7" s="360" t="s">
        <v>22</v>
      </c>
      <c r="C7" s="362" t="s">
        <v>22</v>
      </c>
      <c r="D7" s="362" t="s">
        <v>22</v>
      </c>
      <c r="E7" s="362" t="s">
        <v>22</v>
      </c>
      <c r="F7" s="375" t="s">
        <v>22</v>
      </c>
      <c r="G7" s="218"/>
      <c r="H7" s="218"/>
      <c r="I7" s="218"/>
      <c r="J7" s="379"/>
    </row>
    <row r="8" spans="1:10" ht="13.5" customHeight="1">
      <c r="A8" s="353" t="s">
        <v>87</v>
      </c>
      <c r="B8" s="360">
        <v>15</v>
      </c>
      <c r="C8" s="362">
        <v>2526</v>
      </c>
      <c r="D8" s="362">
        <v>53233</v>
      </c>
      <c r="E8" s="362">
        <v>760</v>
      </c>
      <c r="F8" s="375">
        <v>154945</v>
      </c>
      <c r="G8" s="218"/>
      <c r="H8" s="218"/>
      <c r="I8" s="218"/>
      <c r="J8" s="379"/>
    </row>
    <row r="9" spans="1:10" ht="13.5" customHeight="1">
      <c r="A9" s="354" t="s">
        <v>89</v>
      </c>
      <c r="B9" s="360">
        <v>15</v>
      </c>
      <c r="C9" s="362">
        <v>2526</v>
      </c>
      <c r="D9" s="362">
        <v>53233</v>
      </c>
      <c r="E9" s="362">
        <v>760</v>
      </c>
      <c r="F9" s="375">
        <v>154945</v>
      </c>
      <c r="G9" s="218"/>
      <c r="H9" s="218"/>
      <c r="I9" s="218"/>
      <c r="J9" s="379"/>
    </row>
    <row r="10" spans="1:10" ht="13.5" customHeight="1">
      <c r="A10" s="354" t="s">
        <v>39</v>
      </c>
      <c r="B10" s="360" t="s">
        <v>22</v>
      </c>
      <c r="C10" s="362" t="s">
        <v>22</v>
      </c>
      <c r="D10" s="362" t="s">
        <v>22</v>
      </c>
      <c r="E10" s="362" t="s">
        <v>22</v>
      </c>
      <c r="F10" s="375" t="s">
        <v>22</v>
      </c>
      <c r="G10" s="218"/>
      <c r="H10" s="218"/>
      <c r="I10" s="218"/>
      <c r="J10" s="379"/>
    </row>
    <row r="11" spans="1:10" ht="13.5" customHeight="1">
      <c r="A11" s="353" t="s">
        <v>90</v>
      </c>
      <c r="B11" s="360">
        <v>346</v>
      </c>
      <c r="C11" s="362">
        <v>11154</v>
      </c>
      <c r="D11" s="362">
        <v>214319</v>
      </c>
      <c r="E11" s="362">
        <v>817</v>
      </c>
      <c r="F11" s="375">
        <v>498004</v>
      </c>
      <c r="G11" s="218"/>
      <c r="H11" s="218"/>
      <c r="I11" s="218"/>
      <c r="J11" s="379"/>
    </row>
    <row r="12" spans="1:10" ht="13.5" customHeight="1">
      <c r="A12" s="354" t="s">
        <v>91</v>
      </c>
      <c r="B12" s="360">
        <v>109</v>
      </c>
      <c r="C12" s="362">
        <v>1062</v>
      </c>
      <c r="D12" s="362">
        <v>16960</v>
      </c>
      <c r="E12" s="362">
        <v>23</v>
      </c>
      <c r="F12" s="375">
        <v>84948</v>
      </c>
      <c r="G12" s="218"/>
      <c r="H12" s="218"/>
      <c r="I12" s="218"/>
      <c r="J12" s="379"/>
    </row>
    <row r="13" spans="1:10" ht="13.5" customHeight="1">
      <c r="A13" s="354" t="s">
        <v>93</v>
      </c>
      <c r="B13" s="360">
        <v>138</v>
      </c>
      <c r="C13" s="362">
        <v>8266</v>
      </c>
      <c r="D13" s="362">
        <v>156760</v>
      </c>
      <c r="E13" s="362">
        <v>570</v>
      </c>
      <c r="F13" s="375">
        <v>202898</v>
      </c>
      <c r="G13" s="218"/>
      <c r="H13" s="218"/>
      <c r="I13" s="218"/>
      <c r="J13" s="379"/>
    </row>
    <row r="14" spans="1:10" ht="13.5" customHeight="1">
      <c r="A14" s="354" t="s">
        <v>37</v>
      </c>
      <c r="B14" s="360">
        <v>99</v>
      </c>
      <c r="C14" s="362">
        <v>1826</v>
      </c>
      <c r="D14" s="362">
        <v>40599</v>
      </c>
      <c r="E14" s="362">
        <v>224</v>
      </c>
      <c r="F14" s="375">
        <v>210158</v>
      </c>
      <c r="G14" s="218"/>
      <c r="H14" s="218"/>
      <c r="I14" s="218"/>
      <c r="J14" s="379"/>
    </row>
    <row r="15" spans="1:10" ht="13.5" customHeight="1">
      <c r="A15" s="354" t="s">
        <v>94</v>
      </c>
      <c r="B15" s="360">
        <v>73</v>
      </c>
      <c r="C15" s="362">
        <v>1342</v>
      </c>
      <c r="D15" s="362">
        <v>32746</v>
      </c>
      <c r="E15" s="362">
        <v>0</v>
      </c>
      <c r="F15" s="375">
        <v>190480</v>
      </c>
      <c r="G15" s="218"/>
      <c r="H15" s="218"/>
      <c r="I15" s="218"/>
      <c r="J15" s="379"/>
    </row>
    <row r="16" spans="1:10" ht="13.5" customHeight="1">
      <c r="A16" s="353" t="s">
        <v>95</v>
      </c>
      <c r="B16" s="360">
        <v>309</v>
      </c>
      <c r="C16" s="362">
        <v>3194</v>
      </c>
      <c r="D16" s="362">
        <v>44933</v>
      </c>
      <c r="E16" s="362">
        <v>720</v>
      </c>
      <c r="F16" s="375">
        <v>36956</v>
      </c>
      <c r="G16" s="218"/>
      <c r="H16" s="218"/>
      <c r="I16" s="218"/>
      <c r="J16" s="379"/>
    </row>
    <row r="17" spans="1:10" ht="13.5" customHeight="1">
      <c r="A17" s="354" t="s">
        <v>97</v>
      </c>
      <c r="B17" s="360">
        <v>264</v>
      </c>
      <c r="C17" s="362">
        <v>2980</v>
      </c>
      <c r="D17" s="362">
        <v>42283</v>
      </c>
      <c r="E17" s="362">
        <v>692</v>
      </c>
      <c r="F17" s="375">
        <v>32962</v>
      </c>
      <c r="G17" s="218"/>
      <c r="H17" s="218"/>
      <c r="I17" s="218"/>
      <c r="J17" s="379"/>
    </row>
    <row r="18" spans="1:10" ht="13.5" customHeight="1">
      <c r="A18" s="353" t="s">
        <v>98</v>
      </c>
      <c r="B18" s="360">
        <v>104</v>
      </c>
      <c r="C18" s="362">
        <v>1202</v>
      </c>
      <c r="D18" s="362">
        <v>26632</v>
      </c>
      <c r="E18" s="362">
        <v>0</v>
      </c>
      <c r="F18" s="375">
        <v>76425</v>
      </c>
      <c r="G18" s="218"/>
      <c r="H18" s="218"/>
      <c r="I18" s="218"/>
      <c r="J18" s="379"/>
    </row>
    <row r="19" spans="1:10" ht="13.5" customHeight="1">
      <c r="A19" s="353" t="s">
        <v>99</v>
      </c>
      <c r="B19" s="360">
        <v>104</v>
      </c>
      <c r="C19" s="362">
        <v>1202</v>
      </c>
      <c r="D19" s="362">
        <v>26632</v>
      </c>
      <c r="E19" s="362">
        <v>0</v>
      </c>
      <c r="F19" s="375">
        <v>76425</v>
      </c>
      <c r="G19" s="218"/>
      <c r="H19" s="218"/>
      <c r="I19" s="218"/>
      <c r="J19" s="379"/>
    </row>
    <row r="20" spans="1:10" ht="13.5" customHeight="1">
      <c r="A20" s="354" t="s">
        <v>100</v>
      </c>
      <c r="B20" s="360">
        <v>429</v>
      </c>
      <c r="C20" s="362">
        <v>2308</v>
      </c>
      <c r="D20" s="362">
        <v>36397</v>
      </c>
      <c r="E20" s="362">
        <v>373</v>
      </c>
      <c r="F20" s="375">
        <v>89473</v>
      </c>
      <c r="G20" s="218"/>
      <c r="H20" s="218"/>
      <c r="I20" s="218"/>
      <c r="J20" s="379"/>
    </row>
    <row r="21" spans="1:10" ht="13.5" customHeight="1">
      <c r="A21" s="353" t="s">
        <v>101</v>
      </c>
      <c r="B21" s="360">
        <v>1</v>
      </c>
      <c r="C21" s="362">
        <v>2</v>
      </c>
      <c r="D21" s="362" t="s">
        <v>84</v>
      </c>
      <c r="E21" s="362" t="s">
        <v>84</v>
      </c>
      <c r="F21" s="375" t="s">
        <v>84</v>
      </c>
      <c r="G21" s="218"/>
      <c r="H21" s="218"/>
      <c r="I21" s="218"/>
      <c r="J21" s="379"/>
    </row>
    <row r="22" spans="1:10" ht="13.5" customHeight="1">
      <c r="A22" s="353" t="s">
        <v>40</v>
      </c>
      <c r="B22" s="360">
        <v>4581</v>
      </c>
      <c r="C22" s="362">
        <v>20129</v>
      </c>
      <c r="D22" s="362">
        <v>401843</v>
      </c>
      <c r="E22" s="362">
        <v>14570</v>
      </c>
      <c r="F22" s="375">
        <v>302841</v>
      </c>
      <c r="G22" s="218"/>
      <c r="H22" s="218"/>
      <c r="I22" s="218"/>
      <c r="J22" s="379"/>
    </row>
    <row r="23" spans="1:10" ht="13.5" customHeight="1">
      <c r="A23" s="355" t="s">
        <v>15</v>
      </c>
      <c r="B23" s="361">
        <v>471</v>
      </c>
      <c r="C23" s="368">
        <v>1289</v>
      </c>
      <c r="D23" s="368">
        <v>13351</v>
      </c>
      <c r="E23" s="368">
        <v>58</v>
      </c>
      <c r="F23" s="376">
        <v>38053</v>
      </c>
      <c r="G23" s="378"/>
      <c r="H23" s="378"/>
      <c r="I23" s="218"/>
      <c r="J23" s="379"/>
    </row>
    <row r="24" spans="1:10" ht="13.5" customHeight="1">
      <c r="A24" s="354" t="s">
        <v>103</v>
      </c>
      <c r="B24" s="360">
        <v>887</v>
      </c>
      <c r="C24" s="362">
        <v>3032</v>
      </c>
      <c r="D24" s="362">
        <v>23881</v>
      </c>
      <c r="E24" s="362">
        <v>382</v>
      </c>
      <c r="F24" s="375">
        <v>39090</v>
      </c>
      <c r="G24" s="218"/>
      <c r="H24" s="218"/>
      <c r="I24" s="218"/>
      <c r="J24" s="379"/>
    </row>
    <row r="25" spans="1:10" ht="13.5" customHeight="1">
      <c r="A25" s="353" t="s">
        <v>104</v>
      </c>
      <c r="B25" s="360">
        <v>3223</v>
      </c>
      <c r="C25" s="362">
        <v>15808</v>
      </c>
      <c r="D25" s="362">
        <v>364611</v>
      </c>
      <c r="E25" s="362">
        <v>14130</v>
      </c>
      <c r="F25" s="375">
        <v>225698</v>
      </c>
      <c r="J25" s="379"/>
    </row>
    <row r="26" spans="1:10" ht="13.5" customHeight="1">
      <c r="A26" s="354" t="s">
        <v>107</v>
      </c>
      <c r="B26" s="360">
        <v>27</v>
      </c>
      <c r="C26" s="362">
        <v>603</v>
      </c>
      <c r="D26" s="362">
        <v>25033</v>
      </c>
      <c r="E26" s="362" t="s">
        <v>22</v>
      </c>
      <c r="F26" s="375">
        <v>70185</v>
      </c>
      <c r="J26" s="379"/>
    </row>
    <row r="27" spans="1:10" ht="13.5" customHeight="1">
      <c r="A27" s="354" t="s">
        <v>108</v>
      </c>
      <c r="B27" s="360">
        <v>2752</v>
      </c>
      <c r="C27" s="362">
        <v>12620</v>
      </c>
      <c r="D27" s="362">
        <v>211938</v>
      </c>
      <c r="E27" s="362">
        <v>19497</v>
      </c>
      <c r="F27" s="375">
        <v>252558</v>
      </c>
      <c r="J27" s="379"/>
    </row>
    <row r="28" spans="1:10" ht="13.5" customHeight="1">
      <c r="A28" s="354" t="s">
        <v>109</v>
      </c>
      <c r="B28" s="360">
        <v>481</v>
      </c>
      <c r="C28" s="362">
        <v>1599</v>
      </c>
      <c r="D28" s="362">
        <v>17602</v>
      </c>
      <c r="E28" s="362">
        <v>194</v>
      </c>
      <c r="F28" s="375">
        <v>72784</v>
      </c>
      <c r="J28" s="379"/>
    </row>
    <row r="29" spans="1:10" ht="13.5" customHeight="1">
      <c r="A29" s="353" t="s">
        <v>110</v>
      </c>
      <c r="B29" s="360">
        <v>1029</v>
      </c>
      <c r="C29" s="362">
        <v>3815</v>
      </c>
      <c r="D29" s="362">
        <v>41998</v>
      </c>
      <c r="E29" s="362">
        <v>676</v>
      </c>
      <c r="F29" s="375">
        <v>55821</v>
      </c>
      <c r="J29" s="379"/>
    </row>
    <row r="30" spans="1:10" ht="13.5" customHeight="1">
      <c r="A30" s="354" t="s">
        <v>21</v>
      </c>
      <c r="B30" s="360">
        <v>1242</v>
      </c>
      <c r="C30" s="362">
        <v>7206</v>
      </c>
      <c r="D30" s="362">
        <v>152339</v>
      </c>
      <c r="E30" s="362">
        <v>18626</v>
      </c>
      <c r="F30" s="375">
        <v>123953</v>
      </c>
      <c r="J30" s="379"/>
    </row>
    <row r="31" spans="1:10" ht="13.5" customHeight="1">
      <c r="A31" s="353" t="s">
        <v>112</v>
      </c>
      <c r="B31" s="360">
        <v>15</v>
      </c>
      <c r="C31" s="362">
        <v>57</v>
      </c>
      <c r="D31" s="362" t="s">
        <v>84</v>
      </c>
      <c r="E31" s="362" t="s">
        <v>84</v>
      </c>
      <c r="F31" s="375" t="s">
        <v>84</v>
      </c>
      <c r="J31" s="379"/>
    </row>
    <row r="32" spans="1:10" ht="13.5" customHeight="1">
      <c r="A32" s="353" t="s">
        <v>101</v>
      </c>
      <c r="B32" s="362">
        <v>14</v>
      </c>
      <c r="C32" s="362">
        <v>56</v>
      </c>
      <c r="D32" s="362" t="s">
        <v>84</v>
      </c>
      <c r="E32" s="362" t="s">
        <v>84</v>
      </c>
      <c r="F32" s="375" t="s">
        <v>84</v>
      </c>
      <c r="J32" s="379"/>
    </row>
    <row r="33" spans="1:13" ht="13.5" customHeight="1">
      <c r="A33" s="353" t="s">
        <v>88</v>
      </c>
      <c r="B33" s="362">
        <v>275</v>
      </c>
      <c r="C33" s="362">
        <v>1458</v>
      </c>
      <c r="D33" s="362">
        <v>25197</v>
      </c>
      <c r="E33" s="362">
        <v>337</v>
      </c>
      <c r="F33" s="375" t="s">
        <v>22</v>
      </c>
      <c r="J33" s="379"/>
    </row>
    <row r="34" spans="1:13" ht="13.5" customHeight="1">
      <c r="A34" s="356" t="s">
        <v>114</v>
      </c>
      <c r="B34" s="363">
        <v>25</v>
      </c>
      <c r="C34" s="363">
        <v>337</v>
      </c>
      <c r="D34" s="363">
        <v>5853</v>
      </c>
      <c r="E34" s="363">
        <v>172</v>
      </c>
      <c r="F34" s="377" t="s">
        <v>22</v>
      </c>
      <c r="J34" s="379"/>
    </row>
    <row r="35" spans="1:13" s="218" customFormat="1" ht="13.5" customHeight="1">
      <c r="A35" s="321" t="s">
        <v>162</v>
      </c>
      <c r="B35" s="229"/>
      <c r="C35" s="236"/>
      <c r="D35" s="236"/>
      <c r="E35" s="236"/>
    </row>
    <row r="36" spans="1:13" ht="13.5" customHeight="1">
      <c r="A36" s="217" t="s">
        <v>179</v>
      </c>
      <c r="B36" s="364"/>
      <c r="C36" s="364"/>
      <c r="D36" s="364"/>
      <c r="E36" s="364"/>
      <c r="F36" s="364"/>
    </row>
    <row r="37" spans="1:13" ht="13.5" customHeight="1">
      <c r="A37" s="217" t="s">
        <v>180</v>
      </c>
      <c r="B37" s="364"/>
      <c r="C37" s="364"/>
      <c r="D37" s="364"/>
      <c r="E37" s="364"/>
      <c r="F37" s="364"/>
    </row>
    <row r="38" spans="1:13" s="218" customFormat="1" ht="13.5">
      <c r="B38" s="365"/>
      <c r="C38" s="369"/>
      <c r="D38" s="369"/>
      <c r="E38" s="369"/>
      <c r="F38" s="369"/>
      <c r="G38" s="236"/>
    </row>
    <row r="39" spans="1:13" ht="13.5">
      <c r="A39" s="218"/>
      <c r="B39" s="236"/>
      <c r="C39" s="236"/>
      <c r="D39" s="236"/>
      <c r="E39" s="236"/>
      <c r="F39" s="236"/>
      <c r="G39" s="236"/>
      <c r="H39" s="218"/>
      <c r="I39" s="218"/>
      <c r="J39" s="218"/>
      <c r="K39" s="218"/>
      <c r="L39" s="218"/>
      <c r="M39" s="218"/>
    </row>
    <row r="40" spans="1:13" ht="13.5">
      <c r="A40" s="236"/>
      <c r="B40" s="236"/>
      <c r="C40" s="236"/>
      <c r="D40" s="236"/>
      <c r="E40" s="236"/>
      <c r="F40" s="236"/>
      <c r="G40" s="236"/>
      <c r="H40" s="218"/>
      <c r="I40" s="218"/>
      <c r="J40" s="218"/>
      <c r="K40" s="218"/>
      <c r="L40" s="218"/>
      <c r="M40" s="218"/>
    </row>
    <row r="41" spans="1:13" ht="18" customHeight="1">
      <c r="B41" s="366"/>
      <c r="C41" s="366"/>
      <c r="D41" s="366"/>
      <c r="E41" s="366"/>
      <c r="F41" s="366"/>
    </row>
    <row r="42" spans="1:13" ht="18" customHeight="1"/>
    <row r="43" spans="1:13" ht="18" customHeight="1"/>
    <row r="44" spans="1:13" ht="18" customHeight="1"/>
    <row r="45" spans="1:13" ht="18" customHeight="1"/>
    <row r="46" spans="1:13" ht="18" customHeight="1"/>
    <row r="47" spans="1:13" ht="18" customHeight="1"/>
    <row r="48" spans="1:13" s="217" customFormat="1" ht="18" customHeight="1"/>
    <row r="49" s="217" customFormat="1" ht="18" customHeight="1"/>
    <row r="50" s="217" customFormat="1" ht="18" customHeight="1"/>
    <row r="51" s="217" customFormat="1" ht="18" customHeight="1"/>
    <row r="52" s="217" customFormat="1" ht="18" customHeight="1"/>
    <row r="53" s="217" customFormat="1" ht="18" customHeight="1"/>
    <row r="54" s="217" customFormat="1" ht="18" customHeight="1"/>
    <row r="55" s="217" customFormat="1" ht="18" customHeight="1"/>
    <row r="56" s="217" customFormat="1" ht="18" customHeight="1"/>
    <row r="57" s="217" customFormat="1" ht="18" customHeight="1"/>
    <row r="58" s="217" customFormat="1" ht="18" customHeight="1"/>
    <row r="59" s="217" customFormat="1" ht="18" customHeight="1"/>
    <row r="60" s="217" customFormat="1" ht="18" customHeight="1"/>
    <row r="61" s="217" customFormat="1" ht="18" customHeight="1"/>
    <row r="62" s="217" customFormat="1" ht="18" customHeight="1"/>
    <row r="63" s="217" customFormat="1" ht="18" customHeight="1"/>
    <row r="64" s="217" customFormat="1" ht="18" customHeight="1"/>
    <row r="65" s="217" customFormat="1" ht="18" customHeight="1"/>
    <row r="66" s="217" customFormat="1" ht="18" customHeight="1"/>
    <row r="67" s="217" customFormat="1" ht="18" customHeight="1"/>
    <row r="68" s="217" customFormat="1" ht="18" customHeight="1"/>
    <row r="69" s="217" customFormat="1" ht="18" customHeight="1"/>
    <row r="70" s="217" customFormat="1" ht="18" customHeight="1"/>
    <row r="71" s="217" customFormat="1" ht="18" customHeight="1"/>
    <row r="72" s="217" customFormat="1" ht="18" customHeight="1"/>
    <row r="73" s="217" customFormat="1" ht="18" customHeight="1"/>
    <row r="74" s="217" customFormat="1" ht="18" customHeight="1"/>
    <row r="75" s="217" customFormat="1" ht="18" customHeight="1"/>
    <row r="76" s="217" customFormat="1" ht="18" customHeight="1"/>
    <row r="77" s="217" customFormat="1" ht="18" customHeight="1"/>
    <row r="78" s="217" customFormat="1" ht="18" customHeight="1"/>
    <row r="79" s="217" customFormat="1" ht="18" customHeight="1"/>
    <row r="80" s="217" customFormat="1" ht="18" customHeight="1"/>
    <row r="81" s="217" customFormat="1" ht="18" customHeight="1"/>
    <row r="82" s="217" customFormat="1" ht="18" customHeight="1"/>
    <row r="83" s="217" customFormat="1" ht="18" customHeight="1"/>
    <row r="84" s="217" customFormat="1" ht="18" customHeight="1"/>
    <row r="85" s="217" customFormat="1" ht="18" customHeight="1"/>
    <row r="86" s="217" customFormat="1" ht="18" customHeight="1"/>
    <row r="87" s="217" customFormat="1" ht="18" customHeight="1"/>
    <row r="88" s="217" customFormat="1" ht="18" customHeight="1"/>
    <row r="89" s="217" customFormat="1" ht="18" customHeight="1"/>
    <row r="90" s="217" customFormat="1" ht="18" customHeight="1"/>
    <row r="91" s="217" customFormat="1" ht="18" customHeight="1"/>
    <row r="92" s="217" customFormat="1" ht="18" customHeight="1"/>
    <row r="93" s="217" customFormat="1" ht="18" customHeight="1"/>
    <row r="94" s="217" customFormat="1" ht="18" customHeight="1"/>
    <row r="95" s="217" customFormat="1" ht="18" customHeight="1"/>
    <row r="96" s="217" customFormat="1" ht="18" customHeight="1"/>
    <row r="97" s="217" customFormat="1" ht="18" customHeight="1"/>
    <row r="98" s="217" customFormat="1" ht="18" customHeight="1"/>
    <row r="99" s="217" customFormat="1" ht="18" customHeight="1"/>
    <row r="100" s="217" customFormat="1" ht="18" customHeight="1"/>
    <row r="101" s="217" customFormat="1" ht="18" customHeight="1"/>
    <row r="102" s="217" customFormat="1" ht="18" customHeight="1"/>
    <row r="103" s="217" customFormat="1" ht="18" customHeight="1"/>
    <row r="104" s="217" customFormat="1" ht="18" customHeight="1"/>
    <row r="105" s="217" customFormat="1" ht="18" customHeight="1"/>
    <row r="106" s="217" customFormat="1" ht="18" customHeight="1"/>
    <row r="107" s="217" customFormat="1" ht="18" customHeight="1"/>
    <row r="108" s="217" customFormat="1" ht="18" customHeight="1"/>
    <row r="109" s="217" customFormat="1" ht="18" customHeight="1"/>
    <row r="110" s="217" customFormat="1" ht="18" customHeight="1"/>
    <row r="111" s="217" customFormat="1" ht="18" customHeight="1"/>
    <row r="112" s="217" customFormat="1" ht="18" customHeight="1"/>
    <row r="113" s="217" customFormat="1" ht="18" customHeight="1"/>
    <row r="114" s="217" customFormat="1" ht="18" customHeight="1"/>
    <row r="115" s="217" customFormat="1" ht="18" customHeight="1"/>
    <row r="116" s="217" customFormat="1" ht="18" customHeight="1"/>
    <row r="117" s="217" customFormat="1" ht="18" customHeight="1"/>
    <row r="118" s="217" customFormat="1" ht="18" customHeight="1"/>
    <row r="119" s="217" customFormat="1" ht="18" customHeight="1"/>
    <row r="120" s="217" customFormat="1" ht="18" customHeight="1"/>
    <row r="121" s="217" customFormat="1" ht="18" customHeight="1"/>
  </sheetData>
  <mergeCells count="6">
    <mergeCell ref="D3:E3"/>
    <mergeCell ref="B38:F38"/>
    <mergeCell ref="A2:A3"/>
    <mergeCell ref="B2:B3"/>
    <mergeCell ref="C2:C3"/>
    <mergeCell ref="F2:F3"/>
  </mergeCells>
  <phoneticPr fontId="4"/>
  <printOptions horizontalCentered="1"/>
  <pageMargins left="0.78740157480314943" right="0.78740157480314943" top="0.78740157480314943" bottom="0.39370078740157483" header="0.51181102362204667" footer="0.31496062992125984"/>
  <pageSetup paperSize="9" scale="88"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I20"/>
  <sheetViews>
    <sheetView showGridLines="0" zoomScaleSheetLayoutView="100" workbookViewId="0">
      <selection sqref="A1:I25"/>
    </sheetView>
  </sheetViews>
  <sheetFormatPr defaultRowHeight="15.75" customHeight="1"/>
  <cols>
    <col min="1" max="1" width="4.625" style="217" customWidth="1"/>
    <col min="2" max="2" width="22.625" style="217" customWidth="1"/>
    <col min="3" max="3" width="4.625" style="380" customWidth="1"/>
    <col min="4" max="4" width="11.625" style="217" customWidth="1"/>
    <col min="5" max="5" width="8.625" style="217" customWidth="1"/>
    <col min="6" max="6" width="22.625" style="217" customWidth="1"/>
    <col min="7" max="7" width="4.625" style="381" customWidth="1"/>
    <col min="8" max="8" width="11.625" style="217" customWidth="1"/>
    <col min="9" max="9" width="8.625" style="217" customWidth="1"/>
    <col min="10" max="16384" width="9" style="217" customWidth="1"/>
  </cols>
  <sheetData>
    <row r="1" spans="1:9" ht="20" customHeight="1">
      <c r="A1" s="174" t="s">
        <v>148</v>
      </c>
      <c r="B1" s="95"/>
      <c r="C1" s="186"/>
      <c r="D1" s="189"/>
      <c r="E1" s="95"/>
      <c r="F1" s="95"/>
      <c r="G1" s="172"/>
      <c r="H1" s="195"/>
      <c r="I1" s="197" t="s">
        <v>30</v>
      </c>
    </row>
    <row r="2" spans="1:9" ht="15" customHeight="1">
      <c r="A2" s="175" t="s">
        <v>185</v>
      </c>
      <c r="B2" s="179" t="s">
        <v>173</v>
      </c>
      <c r="C2" s="187"/>
      <c r="D2" s="187"/>
      <c r="E2" s="193"/>
      <c r="F2" s="179" t="s">
        <v>172</v>
      </c>
      <c r="G2" s="187"/>
      <c r="H2" s="187"/>
      <c r="I2" s="193"/>
    </row>
    <row r="3" spans="1:9" ht="15" customHeight="1">
      <c r="A3" s="176"/>
      <c r="B3" s="180" t="s">
        <v>150</v>
      </c>
      <c r="C3" s="180" t="s">
        <v>115</v>
      </c>
      <c r="D3" s="180" t="s">
        <v>116</v>
      </c>
      <c r="E3" s="180" t="s">
        <v>117</v>
      </c>
      <c r="F3" s="180" t="s">
        <v>150</v>
      </c>
      <c r="G3" s="180" t="s">
        <v>115</v>
      </c>
      <c r="H3" s="180" t="s">
        <v>116</v>
      </c>
      <c r="I3" s="180" t="s">
        <v>117</v>
      </c>
    </row>
    <row r="4" spans="1:9" ht="15" customHeight="1">
      <c r="A4" s="177" t="s">
        <v>202</v>
      </c>
      <c r="B4" s="181" t="s">
        <v>191</v>
      </c>
      <c r="C4" s="188"/>
      <c r="D4" s="190"/>
      <c r="E4" s="194">
        <v>65184</v>
      </c>
      <c r="F4" s="181" t="s">
        <v>191</v>
      </c>
      <c r="G4" s="188"/>
      <c r="H4" s="190"/>
      <c r="I4" s="194">
        <v>141080</v>
      </c>
    </row>
    <row r="5" spans="1:9" ht="15" customHeight="1">
      <c r="A5" s="178"/>
      <c r="B5" s="182" t="s">
        <v>122</v>
      </c>
      <c r="C5" s="178"/>
      <c r="D5" s="191"/>
      <c r="E5" s="191">
        <v>17359</v>
      </c>
      <c r="F5" s="182" t="s">
        <v>118</v>
      </c>
      <c r="G5" s="178" t="s">
        <v>120</v>
      </c>
      <c r="H5" s="196">
        <v>332534</v>
      </c>
      <c r="I5" s="196">
        <v>36209</v>
      </c>
    </row>
    <row r="6" spans="1:9" ht="15" customHeight="1">
      <c r="A6" s="178"/>
      <c r="B6" s="182" t="s">
        <v>119</v>
      </c>
      <c r="C6" s="178" t="s">
        <v>120</v>
      </c>
      <c r="D6" s="191">
        <v>82947</v>
      </c>
      <c r="E6" s="191">
        <v>20158</v>
      </c>
      <c r="F6" s="182" t="s">
        <v>142</v>
      </c>
      <c r="G6" s="178" t="s">
        <v>120</v>
      </c>
      <c r="H6" s="191">
        <v>4158977</v>
      </c>
      <c r="I6" s="196">
        <v>34453</v>
      </c>
    </row>
    <row r="7" spans="1:9" ht="15" customHeight="1">
      <c r="A7" s="178"/>
      <c r="B7" s="182" t="s">
        <v>56</v>
      </c>
      <c r="C7" s="178" t="s">
        <v>120</v>
      </c>
      <c r="D7" s="191">
        <v>137838</v>
      </c>
      <c r="E7" s="191">
        <v>6934</v>
      </c>
      <c r="F7" s="182" t="s">
        <v>141</v>
      </c>
      <c r="G7" s="178"/>
      <c r="H7" s="191"/>
      <c r="I7" s="196">
        <v>8676</v>
      </c>
    </row>
    <row r="8" spans="1:9" ht="15" customHeight="1">
      <c r="A8" s="178"/>
      <c r="B8" s="183" t="s">
        <v>144</v>
      </c>
      <c r="C8" s="178" t="s">
        <v>121</v>
      </c>
      <c r="D8" s="191">
        <v>5999131</v>
      </c>
      <c r="E8" s="191">
        <v>3886</v>
      </c>
      <c r="F8" s="182" t="s">
        <v>55</v>
      </c>
      <c r="G8" s="178" t="s">
        <v>120</v>
      </c>
      <c r="H8" s="191">
        <v>176365</v>
      </c>
      <c r="I8" s="196">
        <v>3494</v>
      </c>
    </row>
    <row r="9" spans="1:9" ht="15" customHeight="1">
      <c r="A9" s="178"/>
      <c r="B9" s="183" t="s">
        <v>188</v>
      </c>
      <c r="C9" s="178" t="s">
        <v>120</v>
      </c>
      <c r="D9" s="191">
        <v>102960</v>
      </c>
      <c r="E9" s="191">
        <v>2675</v>
      </c>
      <c r="F9" s="182" t="s">
        <v>203</v>
      </c>
      <c r="G9" s="178" t="s">
        <v>121</v>
      </c>
      <c r="H9" s="191">
        <v>17059366</v>
      </c>
      <c r="I9" s="196">
        <v>2818</v>
      </c>
    </row>
    <row r="10" spans="1:9" ht="15" customHeight="1">
      <c r="A10" s="176"/>
      <c r="B10" s="184" t="s">
        <v>124</v>
      </c>
      <c r="C10" s="176"/>
      <c r="D10" s="192"/>
      <c r="E10" s="192">
        <v>14172</v>
      </c>
      <c r="F10" s="184" t="s">
        <v>124</v>
      </c>
      <c r="G10" s="176"/>
      <c r="H10" s="192"/>
      <c r="I10" s="192">
        <v>55431</v>
      </c>
    </row>
    <row r="11" spans="1:9" ht="15" customHeight="1">
      <c r="A11" s="177" t="s">
        <v>204</v>
      </c>
      <c r="B11" s="181" t="s">
        <v>191</v>
      </c>
      <c r="C11" s="188"/>
      <c r="D11" s="190"/>
      <c r="E11" s="194"/>
      <c r="F11" s="181" t="s">
        <v>191</v>
      </c>
      <c r="G11" s="188"/>
      <c r="H11" s="190"/>
      <c r="I11" s="194"/>
    </row>
    <row r="12" spans="1:9" s="382" customFormat="1" ht="15" customHeight="1">
      <c r="A12" s="178"/>
      <c r="B12" s="182" t="s">
        <v>122</v>
      </c>
      <c r="C12" s="178"/>
      <c r="D12" s="191"/>
      <c r="E12" s="191"/>
      <c r="F12" s="182" t="s">
        <v>118</v>
      </c>
      <c r="G12" s="178" t="s">
        <v>120</v>
      </c>
      <c r="H12" s="196"/>
      <c r="I12" s="196"/>
    </row>
    <row r="13" spans="1:9" s="382" customFormat="1" ht="15" customHeight="1">
      <c r="A13" s="178"/>
      <c r="B13" s="182" t="s">
        <v>119</v>
      </c>
      <c r="C13" s="178" t="s">
        <v>120</v>
      </c>
      <c r="D13" s="191"/>
      <c r="E13" s="191"/>
      <c r="F13" s="182" t="s">
        <v>142</v>
      </c>
      <c r="G13" s="178" t="s">
        <v>120</v>
      </c>
      <c r="H13" s="191"/>
      <c r="I13" s="196"/>
    </row>
    <row r="14" spans="1:9" s="382" customFormat="1" ht="15" customHeight="1">
      <c r="A14" s="178"/>
      <c r="B14" s="182" t="s">
        <v>56</v>
      </c>
      <c r="C14" s="178" t="s">
        <v>120</v>
      </c>
      <c r="D14" s="191"/>
      <c r="E14" s="191"/>
      <c r="F14" s="182" t="s">
        <v>141</v>
      </c>
      <c r="G14" s="178"/>
      <c r="H14" s="191"/>
      <c r="I14" s="196"/>
    </row>
    <row r="15" spans="1:9" s="382" customFormat="1" ht="15" customHeight="1">
      <c r="A15" s="178"/>
      <c r="B15" s="183" t="s">
        <v>144</v>
      </c>
      <c r="C15" s="178" t="s">
        <v>121</v>
      </c>
      <c r="D15" s="191"/>
      <c r="E15" s="191"/>
      <c r="F15" s="182" t="s">
        <v>55</v>
      </c>
      <c r="G15" s="178" t="s">
        <v>120</v>
      </c>
      <c r="H15" s="191"/>
      <c r="I15" s="196"/>
    </row>
    <row r="16" spans="1:9" s="382" customFormat="1" ht="15" customHeight="1">
      <c r="A16" s="178"/>
      <c r="B16" s="183" t="s">
        <v>188</v>
      </c>
      <c r="C16" s="178" t="s">
        <v>120</v>
      </c>
      <c r="D16" s="191"/>
      <c r="E16" s="191"/>
      <c r="F16" s="182" t="s">
        <v>203</v>
      </c>
      <c r="G16" s="178" t="s">
        <v>121</v>
      </c>
      <c r="H16" s="191"/>
      <c r="I16" s="196"/>
    </row>
    <row r="17" spans="1:9" s="382" customFormat="1" ht="15" customHeight="1">
      <c r="A17" s="176"/>
      <c r="B17" s="184" t="s">
        <v>124</v>
      </c>
      <c r="C17" s="176"/>
      <c r="D17" s="192"/>
      <c r="E17" s="192"/>
      <c r="F17" s="184" t="s">
        <v>124</v>
      </c>
      <c r="G17" s="176"/>
      <c r="H17" s="192"/>
      <c r="I17" s="192"/>
    </row>
    <row r="18" spans="1:9" ht="15" customHeight="1">
      <c r="A18" s="104" t="s">
        <v>189</v>
      </c>
      <c r="B18" s="95"/>
      <c r="C18" s="171"/>
      <c r="D18" s="124"/>
      <c r="E18" s="95"/>
      <c r="F18" s="95"/>
      <c r="G18" s="172"/>
      <c r="H18" s="95"/>
      <c r="I18" s="95"/>
    </row>
    <row r="19" spans="1:9" ht="15" customHeight="1">
      <c r="A19" s="104" t="s">
        <v>190</v>
      </c>
      <c r="B19" s="95"/>
      <c r="C19" s="171"/>
      <c r="D19" s="173"/>
      <c r="E19" s="172"/>
      <c r="F19" s="173"/>
      <c r="G19" s="172"/>
      <c r="H19" s="173"/>
      <c r="I19" s="198"/>
    </row>
    <row r="20" spans="1:9" ht="15" customHeight="1">
      <c r="A20" s="382" t="s">
        <v>181</v>
      </c>
      <c r="B20" s="383"/>
      <c r="C20" s="383"/>
      <c r="D20" s="380"/>
      <c r="E20" s="383"/>
      <c r="F20" s="218"/>
      <c r="G20" s="383"/>
      <c r="H20" s="383"/>
      <c r="I20" s="383"/>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1:I29"/>
  <sheetViews>
    <sheetView showGridLines="0" zoomScaleSheetLayoutView="100" workbookViewId="0">
      <selection sqref="A1:H25"/>
    </sheetView>
  </sheetViews>
  <sheetFormatPr defaultRowHeight="13.5" customHeight="1"/>
  <cols>
    <col min="1" max="1" width="9" style="217" customWidth="1"/>
    <col min="2" max="2" width="15.625" style="217" customWidth="1"/>
    <col min="3" max="3" width="9.875" style="217" customWidth="1"/>
    <col min="4" max="4" width="9" style="217" customWidth="1"/>
    <col min="5" max="5" width="15.625" style="217" customWidth="1"/>
    <col min="6" max="6" width="10" style="217" customWidth="1"/>
    <col min="7" max="7" width="8.875" style="217" customWidth="1"/>
    <col min="8" max="241" width="9" style="217" customWidth="1"/>
    <col min="242" max="242" width="14.125" style="217" bestFit="1" customWidth="1"/>
    <col min="243" max="243" width="7.25" style="217" customWidth="1"/>
    <col min="244" max="244" width="6" style="217" customWidth="1"/>
    <col min="245" max="245" width="14.125" style="217" bestFit="1" customWidth="1"/>
    <col min="246" max="246" width="8.125" style="217" customWidth="1"/>
    <col min="247" max="247" width="6" style="217" customWidth="1"/>
    <col min="248" max="249" width="13.75" style="217" customWidth="1"/>
    <col min="250" max="497" width="9" style="217" customWidth="1"/>
    <col min="498" max="498" width="14.125" style="217" bestFit="1" customWidth="1"/>
    <col min="499" max="499" width="7.25" style="217" customWidth="1"/>
    <col min="500" max="500" width="6" style="217" customWidth="1"/>
    <col min="501" max="501" width="14.125" style="217" bestFit="1" customWidth="1"/>
    <col min="502" max="502" width="8.125" style="217" customWidth="1"/>
    <col min="503" max="503" width="6" style="217" customWidth="1"/>
    <col min="504" max="505" width="13.75" style="217" customWidth="1"/>
    <col min="506" max="753" width="9" style="217" customWidth="1"/>
    <col min="754" max="754" width="14.125" style="217" bestFit="1" customWidth="1"/>
    <col min="755" max="755" width="7.25" style="217" customWidth="1"/>
    <col min="756" max="756" width="6" style="217" customWidth="1"/>
    <col min="757" max="757" width="14.125" style="217" bestFit="1" customWidth="1"/>
    <col min="758" max="758" width="8.125" style="217" customWidth="1"/>
    <col min="759" max="759" width="6" style="217" customWidth="1"/>
    <col min="760" max="761" width="13.75" style="217" customWidth="1"/>
    <col min="762" max="1009" width="9" style="217" customWidth="1"/>
    <col min="1010" max="1010" width="14.125" style="217" bestFit="1" customWidth="1"/>
    <col min="1011" max="1011" width="7.25" style="217" customWidth="1"/>
    <col min="1012" max="1012" width="6" style="217" customWidth="1"/>
    <col min="1013" max="1013" width="14.125" style="217" bestFit="1" customWidth="1"/>
    <col min="1014" max="1014" width="8.125" style="217" customWidth="1"/>
    <col min="1015" max="1015" width="6" style="217" customWidth="1"/>
    <col min="1016" max="1017" width="13.75" style="217" customWidth="1"/>
    <col min="1018" max="1265" width="9" style="217" customWidth="1"/>
    <col min="1266" max="1266" width="14.125" style="217" bestFit="1" customWidth="1"/>
    <col min="1267" max="1267" width="7.25" style="217" customWidth="1"/>
    <col min="1268" max="1268" width="6" style="217" customWidth="1"/>
    <col min="1269" max="1269" width="14.125" style="217" bestFit="1" customWidth="1"/>
    <col min="1270" max="1270" width="8.125" style="217" customWidth="1"/>
    <col min="1271" max="1271" width="6" style="217" customWidth="1"/>
    <col min="1272" max="1273" width="13.75" style="217" customWidth="1"/>
    <col min="1274" max="1521" width="9" style="217" customWidth="1"/>
    <col min="1522" max="1522" width="14.125" style="217" bestFit="1" customWidth="1"/>
    <col min="1523" max="1523" width="7.25" style="217" customWidth="1"/>
    <col min="1524" max="1524" width="6" style="217" customWidth="1"/>
    <col min="1525" max="1525" width="14.125" style="217" bestFit="1" customWidth="1"/>
    <col min="1526" max="1526" width="8.125" style="217" customWidth="1"/>
    <col min="1527" max="1527" width="6" style="217" customWidth="1"/>
    <col min="1528" max="1529" width="13.75" style="217" customWidth="1"/>
    <col min="1530" max="1777" width="9" style="217" customWidth="1"/>
    <col min="1778" max="1778" width="14.125" style="217" bestFit="1" customWidth="1"/>
    <col min="1779" max="1779" width="7.25" style="217" customWidth="1"/>
    <col min="1780" max="1780" width="6" style="217" customWidth="1"/>
    <col min="1781" max="1781" width="14.125" style="217" bestFit="1" customWidth="1"/>
    <col min="1782" max="1782" width="8.125" style="217" customWidth="1"/>
    <col min="1783" max="1783" width="6" style="217" customWidth="1"/>
    <col min="1784" max="1785" width="13.75" style="217" customWidth="1"/>
    <col min="1786" max="2033" width="9" style="217" customWidth="1"/>
    <col min="2034" max="2034" width="14.125" style="217" bestFit="1" customWidth="1"/>
    <col min="2035" max="2035" width="7.25" style="217" customWidth="1"/>
    <col min="2036" max="2036" width="6" style="217" customWidth="1"/>
    <col min="2037" max="2037" width="14.125" style="217" bestFit="1" customWidth="1"/>
    <col min="2038" max="2038" width="8.125" style="217" customWidth="1"/>
    <col min="2039" max="2039" width="6" style="217" customWidth="1"/>
    <col min="2040" max="2041" width="13.75" style="217" customWidth="1"/>
    <col min="2042" max="2289" width="9" style="217" customWidth="1"/>
    <col min="2290" max="2290" width="14.125" style="217" bestFit="1" customWidth="1"/>
    <col min="2291" max="2291" width="7.25" style="217" customWidth="1"/>
    <col min="2292" max="2292" width="6" style="217" customWidth="1"/>
    <col min="2293" max="2293" width="14.125" style="217" bestFit="1" customWidth="1"/>
    <col min="2294" max="2294" width="8.125" style="217" customWidth="1"/>
    <col min="2295" max="2295" width="6" style="217" customWidth="1"/>
    <col min="2296" max="2297" width="13.75" style="217" customWidth="1"/>
    <col min="2298" max="2545" width="9" style="217" customWidth="1"/>
    <col min="2546" max="2546" width="14.125" style="217" bestFit="1" customWidth="1"/>
    <col min="2547" max="2547" width="7.25" style="217" customWidth="1"/>
    <col min="2548" max="2548" width="6" style="217" customWidth="1"/>
    <col min="2549" max="2549" width="14.125" style="217" bestFit="1" customWidth="1"/>
    <col min="2550" max="2550" width="8.125" style="217" customWidth="1"/>
    <col min="2551" max="2551" width="6" style="217" customWidth="1"/>
    <col min="2552" max="2553" width="13.75" style="217" customWidth="1"/>
    <col min="2554" max="2801" width="9" style="217" customWidth="1"/>
    <col min="2802" max="2802" width="14.125" style="217" bestFit="1" customWidth="1"/>
    <col min="2803" max="2803" width="7.25" style="217" customWidth="1"/>
    <col min="2804" max="2804" width="6" style="217" customWidth="1"/>
    <col min="2805" max="2805" width="14.125" style="217" bestFit="1" customWidth="1"/>
    <col min="2806" max="2806" width="8.125" style="217" customWidth="1"/>
    <col min="2807" max="2807" width="6" style="217" customWidth="1"/>
    <col min="2808" max="2809" width="13.75" style="217" customWidth="1"/>
    <col min="2810" max="3057" width="9" style="217" customWidth="1"/>
    <col min="3058" max="3058" width="14.125" style="217" bestFit="1" customWidth="1"/>
    <col min="3059" max="3059" width="7.25" style="217" customWidth="1"/>
    <col min="3060" max="3060" width="6" style="217" customWidth="1"/>
    <col min="3061" max="3061" width="14.125" style="217" bestFit="1" customWidth="1"/>
    <col min="3062" max="3062" width="8.125" style="217" customWidth="1"/>
    <col min="3063" max="3063" width="6" style="217" customWidth="1"/>
    <col min="3064" max="3065" width="13.75" style="217" customWidth="1"/>
    <col min="3066" max="3313" width="9" style="217" customWidth="1"/>
    <col min="3314" max="3314" width="14.125" style="217" bestFit="1" customWidth="1"/>
    <col min="3315" max="3315" width="7.25" style="217" customWidth="1"/>
    <col min="3316" max="3316" width="6" style="217" customWidth="1"/>
    <col min="3317" max="3317" width="14.125" style="217" bestFit="1" customWidth="1"/>
    <col min="3318" max="3318" width="8.125" style="217" customWidth="1"/>
    <col min="3319" max="3319" width="6" style="217" customWidth="1"/>
    <col min="3320" max="3321" width="13.75" style="217" customWidth="1"/>
    <col min="3322" max="3569" width="9" style="217" customWidth="1"/>
    <col min="3570" max="3570" width="14.125" style="217" bestFit="1" customWidth="1"/>
    <col min="3571" max="3571" width="7.25" style="217" customWidth="1"/>
    <col min="3572" max="3572" width="6" style="217" customWidth="1"/>
    <col min="3573" max="3573" width="14.125" style="217" bestFit="1" customWidth="1"/>
    <col min="3574" max="3574" width="8.125" style="217" customWidth="1"/>
    <col min="3575" max="3575" width="6" style="217" customWidth="1"/>
    <col min="3576" max="3577" width="13.75" style="217" customWidth="1"/>
    <col min="3578" max="3825" width="9" style="217" customWidth="1"/>
    <col min="3826" max="3826" width="14.125" style="217" bestFit="1" customWidth="1"/>
    <col min="3827" max="3827" width="7.25" style="217" customWidth="1"/>
    <col min="3828" max="3828" width="6" style="217" customWidth="1"/>
    <col min="3829" max="3829" width="14.125" style="217" bestFit="1" customWidth="1"/>
    <col min="3830" max="3830" width="8.125" style="217" customWidth="1"/>
    <col min="3831" max="3831" width="6" style="217" customWidth="1"/>
    <col min="3832" max="3833" width="13.75" style="217" customWidth="1"/>
    <col min="3834" max="4081" width="9" style="217" customWidth="1"/>
    <col min="4082" max="4082" width="14.125" style="217" bestFit="1" customWidth="1"/>
    <col min="4083" max="4083" width="7.25" style="217" customWidth="1"/>
    <col min="4084" max="4084" width="6" style="217" customWidth="1"/>
    <col min="4085" max="4085" width="14.125" style="217" bestFit="1" customWidth="1"/>
    <col min="4086" max="4086" width="8.125" style="217" customWidth="1"/>
    <col min="4087" max="4087" width="6" style="217" customWidth="1"/>
    <col min="4088" max="4089" width="13.75" style="217" customWidth="1"/>
    <col min="4090" max="4337" width="9" style="217" customWidth="1"/>
    <col min="4338" max="4338" width="14.125" style="217" bestFit="1" customWidth="1"/>
    <col min="4339" max="4339" width="7.25" style="217" customWidth="1"/>
    <col min="4340" max="4340" width="6" style="217" customWidth="1"/>
    <col min="4341" max="4341" width="14.125" style="217" bestFit="1" customWidth="1"/>
    <col min="4342" max="4342" width="8.125" style="217" customWidth="1"/>
    <col min="4343" max="4343" width="6" style="217" customWidth="1"/>
    <col min="4344" max="4345" width="13.75" style="217" customWidth="1"/>
    <col min="4346" max="4593" width="9" style="217" customWidth="1"/>
    <col min="4594" max="4594" width="14.125" style="217" bestFit="1" customWidth="1"/>
    <col min="4595" max="4595" width="7.25" style="217" customWidth="1"/>
    <col min="4596" max="4596" width="6" style="217" customWidth="1"/>
    <col min="4597" max="4597" width="14.125" style="217" bestFit="1" customWidth="1"/>
    <col min="4598" max="4598" width="8.125" style="217" customWidth="1"/>
    <col min="4599" max="4599" width="6" style="217" customWidth="1"/>
    <col min="4600" max="4601" width="13.75" style="217" customWidth="1"/>
    <col min="4602" max="4849" width="9" style="217" customWidth="1"/>
    <col min="4850" max="4850" width="14.125" style="217" bestFit="1" customWidth="1"/>
    <col min="4851" max="4851" width="7.25" style="217" customWidth="1"/>
    <col min="4852" max="4852" width="6" style="217" customWidth="1"/>
    <col min="4853" max="4853" width="14.125" style="217" bestFit="1" customWidth="1"/>
    <col min="4854" max="4854" width="8.125" style="217" customWidth="1"/>
    <col min="4855" max="4855" width="6" style="217" customWidth="1"/>
    <col min="4856" max="4857" width="13.75" style="217" customWidth="1"/>
    <col min="4858" max="5105" width="9" style="217" customWidth="1"/>
    <col min="5106" max="5106" width="14.125" style="217" bestFit="1" customWidth="1"/>
    <col min="5107" max="5107" width="7.25" style="217" customWidth="1"/>
    <col min="5108" max="5108" width="6" style="217" customWidth="1"/>
    <col min="5109" max="5109" width="14.125" style="217" bestFit="1" customWidth="1"/>
    <col min="5110" max="5110" width="8.125" style="217" customWidth="1"/>
    <col min="5111" max="5111" width="6" style="217" customWidth="1"/>
    <col min="5112" max="5113" width="13.75" style="217" customWidth="1"/>
    <col min="5114" max="5361" width="9" style="217" customWidth="1"/>
    <col min="5362" max="5362" width="14.125" style="217" bestFit="1" customWidth="1"/>
    <col min="5363" max="5363" width="7.25" style="217" customWidth="1"/>
    <col min="5364" max="5364" width="6" style="217" customWidth="1"/>
    <col min="5365" max="5365" width="14.125" style="217" bestFit="1" customWidth="1"/>
    <col min="5366" max="5366" width="8.125" style="217" customWidth="1"/>
    <col min="5367" max="5367" width="6" style="217" customWidth="1"/>
    <col min="5368" max="5369" width="13.75" style="217" customWidth="1"/>
    <col min="5370" max="5617" width="9" style="217" customWidth="1"/>
    <col min="5618" max="5618" width="14.125" style="217" bestFit="1" customWidth="1"/>
    <col min="5619" max="5619" width="7.25" style="217" customWidth="1"/>
    <col min="5620" max="5620" width="6" style="217" customWidth="1"/>
    <col min="5621" max="5621" width="14.125" style="217" bestFit="1" customWidth="1"/>
    <col min="5622" max="5622" width="8.125" style="217" customWidth="1"/>
    <col min="5623" max="5623" width="6" style="217" customWidth="1"/>
    <col min="5624" max="5625" width="13.75" style="217" customWidth="1"/>
    <col min="5626" max="5873" width="9" style="217" customWidth="1"/>
    <col min="5874" max="5874" width="14.125" style="217" bestFit="1" customWidth="1"/>
    <col min="5875" max="5875" width="7.25" style="217" customWidth="1"/>
    <col min="5876" max="5876" width="6" style="217" customWidth="1"/>
    <col min="5877" max="5877" width="14.125" style="217" bestFit="1" customWidth="1"/>
    <col min="5878" max="5878" width="8.125" style="217" customWidth="1"/>
    <col min="5879" max="5879" width="6" style="217" customWidth="1"/>
    <col min="5880" max="5881" width="13.75" style="217" customWidth="1"/>
    <col min="5882" max="6129" width="9" style="217" customWidth="1"/>
    <col min="6130" max="6130" width="14.125" style="217" bestFit="1" customWidth="1"/>
    <col min="6131" max="6131" width="7.25" style="217" customWidth="1"/>
    <col min="6132" max="6132" width="6" style="217" customWidth="1"/>
    <col min="6133" max="6133" width="14.125" style="217" bestFit="1" customWidth="1"/>
    <col min="6134" max="6134" width="8.125" style="217" customWidth="1"/>
    <col min="6135" max="6135" width="6" style="217" customWidth="1"/>
    <col min="6136" max="6137" width="13.75" style="217" customWidth="1"/>
    <col min="6138" max="6385" width="9" style="217" customWidth="1"/>
    <col min="6386" max="6386" width="14.125" style="217" bestFit="1" customWidth="1"/>
    <col min="6387" max="6387" width="7.25" style="217" customWidth="1"/>
    <col min="6388" max="6388" width="6" style="217" customWidth="1"/>
    <col min="6389" max="6389" width="14.125" style="217" bestFit="1" customWidth="1"/>
    <col min="6390" max="6390" width="8.125" style="217" customWidth="1"/>
    <col min="6391" max="6391" width="6" style="217" customWidth="1"/>
    <col min="6392" max="6393" width="13.75" style="217" customWidth="1"/>
    <col min="6394" max="6641" width="9" style="217" customWidth="1"/>
    <col min="6642" max="6642" width="14.125" style="217" bestFit="1" customWidth="1"/>
    <col min="6643" max="6643" width="7.25" style="217" customWidth="1"/>
    <col min="6644" max="6644" width="6" style="217" customWidth="1"/>
    <col min="6645" max="6645" width="14.125" style="217" bestFit="1" customWidth="1"/>
    <col min="6646" max="6646" width="8.125" style="217" customWidth="1"/>
    <col min="6647" max="6647" width="6" style="217" customWidth="1"/>
    <col min="6648" max="6649" width="13.75" style="217" customWidth="1"/>
    <col min="6650" max="6897" width="9" style="217" customWidth="1"/>
    <col min="6898" max="6898" width="14.125" style="217" bestFit="1" customWidth="1"/>
    <col min="6899" max="6899" width="7.25" style="217" customWidth="1"/>
    <col min="6900" max="6900" width="6" style="217" customWidth="1"/>
    <col min="6901" max="6901" width="14.125" style="217" bestFit="1" customWidth="1"/>
    <col min="6902" max="6902" width="8.125" style="217" customWidth="1"/>
    <col min="6903" max="6903" width="6" style="217" customWidth="1"/>
    <col min="6904" max="6905" width="13.75" style="217" customWidth="1"/>
    <col min="6906" max="7153" width="9" style="217" customWidth="1"/>
    <col min="7154" max="7154" width="14.125" style="217" bestFit="1" customWidth="1"/>
    <col min="7155" max="7155" width="7.25" style="217" customWidth="1"/>
    <col min="7156" max="7156" width="6" style="217" customWidth="1"/>
    <col min="7157" max="7157" width="14.125" style="217" bestFit="1" customWidth="1"/>
    <col min="7158" max="7158" width="8.125" style="217" customWidth="1"/>
    <col min="7159" max="7159" width="6" style="217" customWidth="1"/>
    <col min="7160" max="7161" width="13.75" style="217" customWidth="1"/>
    <col min="7162" max="7409" width="9" style="217" customWidth="1"/>
    <col min="7410" max="7410" width="14.125" style="217" bestFit="1" customWidth="1"/>
    <col min="7411" max="7411" width="7.25" style="217" customWidth="1"/>
    <col min="7412" max="7412" width="6" style="217" customWidth="1"/>
    <col min="7413" max="7413" width="14.125" style="217" bestFit="1" customWidth="1"/>
    <col min="7414" max="7414" width="8.125" style="217" customWidth="1"/>
    <col min="7415" max="7415" width="6" style="217" customWidth="1"/>
    <col min="7416" max="7417" width="13.75" style="217" customWidth="1"/>
    <col min="7418" max="7665" width="9" style="217" customWidth="1"/>
    <col min="7666" max="7666" width="14.125" style="217" bestFit="1" customWidth="1"/>
    <col min="7667" max="7667" width="7.25" style="217" customWidth="1"/>
    <col min="7668" max="7668" width="6" style="217" customWidth="1"/>
    <col min="7669" max="7669" width="14.125" style="217" bestFit="1" customWidth="1"/>
    <col min="7670" max="7670" width="8.125" style="217" customWidth="1"/>
    <col min="7671" max="7671" width="6" style="217" customWidth="1"/>
    <col min="7672" max="7673" width="13.75" style="217" customWidth="1"/>
    <col min="7674" max="7921" width="9" style="217" customWidth="1"/>
    <col min="7922" max="7922" width="14.125" style="217" bestFit="1" customWidth="1"/>
    <col min="7923" max="7923" width="7.25" style="217" customWidth="1"/>
    <col min="7924" max="7924" width="6" style="217" customWidth="1"/>
    <col min="7925" max="7925" width="14.125" style="217" bestFit="1" customWidth="1"/>
    <col min="7926" max="7926" width="8.125" style="217" customWidth="1"/>
    <col min="7927" max="7927" width="6" style="217" customWidth="1"/>
    <col min="7928" max="7929" width="13.75" style="217" customWidth="1"/>
    <col min="7930" max="8177" width="9" style="217" customWidth="1"/>
    <col min="8178" max="8178" width="14.125" style="217" bestFit="1" customWidth="1"/>
    <col min="8179" max="8179" width="7.25" style="217" customWidth="1"/>
    <col min="8180" max="8180" width="6" style="217" customWidth="1"/>
    <col min="8181" max="8181" width="14.125" style="217" bestFit="1" customWidth="1"/>
    <col min="8182" max="8182" width="8.125" style="217" customWidth="1"/>
    <col min="8183" max="8183" width="6" style="217" customWidth="1"/>
    <col min="8184" max="8185" width="13.75" style="217" customWidth="1"/>
    <col min="8186" max="8433" width="9" style="217" customWidth="1"/>
    <col min="8434" max="8434" width="14.125" style="217" bestFit="1" customWidth="1"/>
    <col min="8435" max="8435" width="7.25" style="217" customWidth="1"/>
    <col min="8436" max="8436" width="6" style="217" customWidth="1"/>
    <col min="8437" max="8437" width="14.125" style="217" bestFit="1" customWidth="1"/>
    <col min="8438" max="8438" width="8.125" style="217" customWidth="1"/>
    <col min="8439" max="8439" width="6" style="217" customWidth="1"/>
    <col min="8440" max="8441" width="13.75" style="217" customWidth="1"/>
    <col min="8442" max="8689" width="9" style="217" customWidth="1"/>
    <col min="8690" max="8690" width="14.125" style="217" bestFit="1" customWidth="1"/>
    <col min="8691" max="8691" width="7.25" style="217" customWidth="1"/>
    <col min="8692" max="8692" width="6" style="217" customWidth="1"/>
    <col min="8693" max="8693" width="14.125" style="217" bestFit="1" customWidth="1"/>
    <col min="8694" max="8694" width="8.125" style="217" customWidth="1"/>
    <col min="8695" max="8695" width="6" style="217" customWidth="1"/>
    <col min="8696" max="8697" width="13.75" style="217" customWidth="1"/>
    <col min="8698" max="8945" width="9" style="217" customWidth="1"/>
    <col min="8946" max="8946" width="14.125" style="217" bestFit="1" customWidth="1"/>
    <col min="8947" max="8947" width="7.25" style="217" customWidth="1"/>
    <col min="8948" max="8948" width="6" style="217" customWidth="1"/>
    <col min="8949" max="8949" width="14.125" style="217" bestFit="1" customWidth="1"/>
    <col min="8950" max="8950" width="8.125" style="217" customWidth="1"/>
    <col min="8951" max="8951" width="6" style="217" customWidth="1"/>
    <col min="8952" max="8953" width="13.75" style="217" customWidth="1"/>
    <col min="8954" max="9201" width="9" style="217" customWidth="1"/>
    <col min="9202" max="9202" width="14.125" style="217" bestFit="1" customWidth="1"/>
    <col min="9203" max="9203" width="7.25" style="217" customWidth="1"/>
    <col min="9204" max="9204" width="6" style="217" customWidth="1"/>
    <col min="9205" max="9205" width="14.125" style="217" bestFit="1" customWidth="1"/>
    <col min="9206" max="9206" width="8.125" style="217" customWidth="1"/>
    <col min="9207" max="9207" width="6" style="217" customWidth="1"/>
    <col min="9208" max="9209" width="13.75" style="217" customWidth="1"/>
    <col min="9210" max="9457" width="9" style="217" customWidth="1"/>
    <col min="9458" max="9458" width="14.125" style="217" bestFit="1" customWidth="1"/>
    <col min="9459" max="9459" width="7.25" style="217" customWidth="1"/>
    <col min="9460" max="9460" width="6" style="217" customWidth="1"/>
    <col min="9461" max="9461" width="14.125" style="217" bestFit="1" customWidth="1"/>
    <col min="9462" max="9462" width="8.125" style="217" customWidth="1"/>
    <col min="9463" max="9463" width="6" style="217" customWidth="1"/>
    <col min="9464" max="9465" width="13.75" style="217" customWidth="1"/>
    <col min="9466" max="9713" width="9" style="217" customWidth="1"/>
    <col min="9714" max="9714" width="14.125" style="217" bestFit="1" customWidth="1"/>
    <col min="9715" max="9715" width="7.25" style="217" customWidth="1"/>
    <col min="9716" max="9716" width="6" style="217" customWidth="1"/>
    <col min="9717" max="9717" width="14.125" style="217" bestFit="1" customWidth="1"/>
    <col min="9718" max="9718" width="8.125" style="217" customWidth="1"/>
    <col min="9719" max="9719" width="6" style="217" customWidth="1"/>
    <col min="9720" max="9721" width="13.75" style="217" customWidth="1"/>
    <col min="9722" max="9969" width="9" style="217" customWidth="1"/>
    <col min="9970" max="9970" width="14.125" style="217" bestFit="1" customWidth="1"/>
    <col min="9971" max="9971" width="7.25" style="217" customWidth="1"/>
    <col min="9972" max="9972" width="6" style="217" customWidth="1"/>
    <col min="9973" max="9973" width="14.125" style="217" bestFit="1" customWidth="1"/>
    <col min="9974" max="9974" width="8.125" style="217" customWidth="1"/>
    <col min="9975" max="9975" width="6" style="217" customWidth="1"/>
    <col min="9976" max="9977" width="13.75" style="217" customWidth="1"/>
    <col min="9978" max="10225" width="9" style="217" customWidth="1"/>
    <col min="10226" max="10226" width="14.125" style="217" bestFit="1" customWidth="1"/>
    <col min="10227" max="10227" width="7.25" style="217" customWidth="1"/>
    <col min="10228" max="10228" width="6" style="217" customWidth="1"/>
    <col min="10229" max="10229" width="14.125" style="217" bestFit="1" customWidth="1"/>
    <col min="10230" max="10230" width="8.125" style="217" customWidth="1"/>
    <col min="10231" max="10231" width="6" style="217" customWidth="1"/>
    <col min="10232" max="10233" width="13.75" style="217" customWidth="1"/>
    <col min="10234" max="10481" width="9" style="217" customWidth="1"/>
    <col min="10482" max="10482" width="14.125" style="217" bestFit="1" customWidth="1"/>
    <col min="10483" max="10483" width="7.25" style="217" customWidth="1"/>
    <col min="10484" max="10484" width="6" style="217" customWidth="1"/>
    <col min="10485" max="10485" width="14.125" style="217" bestFit="1" customWidth="1"/>
    <col min="10486" max="10486" width="8.125" style="217" customWidth="1"/>
    <col min="10487" max="10487" width="6" style="217" customWidth="1"/>
    <col min="10488" max="10489" width="13.75" style="217" customWidth="1"/>
    <col min="10490" max="10737" width="9" style="217" customWidth="1"/>
    <col min="10738" max="10738" width="14.125" style="217" bestFit="1" customWidth="1"/>
    <col min="10739" max="10739" width="7.25" style="217" customWidth="1"/>
    <col min="10740" max="10740" width="6" style="217" customWidth="1"/>
    <col min="10741" max="10741" width="14.125" style="217" bestFit="1" customWidth="1"/>
    <col min="10742" max="10742" width="8.125" style="217" customWidth="1"/>
    <col min="10743" max="10743" width="6" style="217" customWidth="1"/>
    <col min="10744" max="10745" width="13.75" style="217" customWidth="1"/>
    <col min="10746" max="10993" width="9" style="217" customWidth="1"/>
    <col min="10994" max="10994" width="14.125" style="217" bestFit="1" customWidth="1"/>
    <col min="10995" max="10995" width="7.25" style="217" customWidth="1"/>
    <col min="10996" max="10996" width="6" style="217" customWidth="1"/>
    <col min="10997" max="10997" width="14.125" style="217" bestFit="1" customWidth="1"/>
    <col min="10998" max="10998" width="8.125" style="217" customWidth="1"/>
    <col min="10999" max="10999" width="6" style="217" customWidth="1"/>
    <col min="11000" max="11001" width="13.75" style="217" customWidth="1"/>
    <col min="11002" max="11249" width="9" style="217" customWidth="1"/>
    <col min="11250" max="11250" width="14.125" style="217" bestFit="1" customWidth="1"/>
    <col min="11251" max="11251" width="7.25" style="217" customWidth="1"/>
    <col min="11252" max="11252" width="6" style="217" customWidth="1"/>
    <col min="11253" max="11253" width="14.125" style="217" bestFit="1" customWidth="1"/>
    <col min="11254" max="11254" width="8.125" style="217" customWidth="1"/>
    <col min="11255" max="11255" width="6" style="217" customWidth="1"/>
    <col min="11256" max="11257" width="13.75" style="217" customWidth="1"/>
    <col min="11258" max="11505" width="9" style="217" customWidth="1"/>
    <col min="11506" max="11506" width="14.125" style="217" bestFit="1" customWidth="1"/>
    <col min="11507" max="11507" width="7.25" style="217" customWidth="1"/>
    <col min="11508" max="11508" width="6" style="217" customWidth="1"/>
    <col min="11509" max="11509" width="14.125" style="217" bestFit="1" customWidth="1"/>
    <col min="11510" max="11510" width="8.125" style="217" customWidth="1"/>
    <col min="11511" max="11511" width="6" style="217" customWidth="1"/>
    <col min="11512" max="11513" width="13.75" style="217" customWidth="1"/>
    <col min="11514" max="11761" width="9" style="217" customWidth="1"/>
    <col min="11762" max="11762" width="14.125" style="217" bestFit="1" customWidth="1"/>
    <col min="11763" max="11763" width="7.25" style="217" customWidth="1"/>
    <col min="11764" max="11764" width="6" style="217" customWidth="1"/>
    <col min="11765" max="11765" width="14.125" style="217" bestFit="1" customWidth="1"/>
    <col min="11766" max="11766" width="8.125" style="217" customWidth="1"/>
    <col min="11767" max="11767" width="6" style="217" customWidth="1"/>
    <col min="11768" max="11769" width="13.75" style="217" customWidth="1"/>
    <col min="11770" max="12017" width="9" style="217" customWidth="1"/>
    <col min="12018" max="12018" width="14.125" style="217" bestFit="1" customWidth="1"/>
    <col min="12019" max="12019" width="7.25" style="217" customWidth="1"/>
    <col min="12020" max="12020" width="6" style="217" customWidth="1"/>
    <col min="12021" max="12021" width="14.125" style="217" bestFit="1" customWidth="1"/>
    <col min="12022" max="12022" width="8.125" style="217" customWidth="1"/>
    <col min="12023" max="12023" width="6" style="217" customWidth="1"/>
    <col min="12024" max="12025" width="13.75" style="217" customWidth="1"/>
    <col min="12026" max="12273" width="9" style="217" customWidth="1"/>
    <col min="12274" max="12274" width="14.125" style="217" bestFit="1" customWidth="1"/>
    <col min="12275" max="12275" width="7.25" style="217" customWidth="1"/>
    <col min="12276" max="12276" width="6" style="217" customWidth="1"/>
    <col min="12277" max="12277" width="14.125" style="217" bestFit="1" customWidth="1"/>
    <col min="12278" max="12278" width="8.125" style="217" customWidth="1"/>
    <col min="12279" max="12279" width="6" style="217" customWidth="1"/>
    <col min="12280" max="12281" width="13.75" style="217" customWidth="1"/>
    <col min="12282" max="12529" width="9" style="217" customWidth="1"/>
    <col min="12530" max="12530" width="14.125" style="217" bestFit="1" customWidth="1"/>
    <col min="12531" max="12531" width="7.25" style="217" customWidth="1"/>
    <col min="12532" max="12532" width="6" style="217" customWidth="1"/>
    <col min="12533" max="12533" width="14.125" style="217" bestFit="1" customWidth="1"/>
    <col min="12534" max="12534" width="8.125" style="217" customWidth="1"/>
    <col min="12535" max="12535" width="6" style="217" customWidth="1"/>
    <col min="12536" max="12537" width="13.75" style="217" customWidth="1"/>
    <col min="12538" max="12785" width="9" style="217" customWidth="1"/>
    <col min="12786" max="12786" width="14.125" style="217" bestFit="1" customWidth="1"/>
    <col min="12787" max="12787" width="7.25" style="217" customWidth="1"/>
    <col min="12788" max="12788" width="6" style="217" customWidth="1"/>
    <col min="12789" max="12789" width="14.125" style="217" bestFit="1" customWidth="1"/>
    <col min="12790" max="12790" width="8.125" style="217" customWidth="1"/>
    <col min="12791" max="12791" width="6" style="217" customWidth="1"/>
    <col min="12792" max="12793" width="13.75" style="217" customWidth="1"/>
    <col min="12794" max="13041" width="9" style="217" customWidth="1"/>
    <col min="13042" max="13042" width="14.125" style="217" bestFit="1" customWidth="1"/>
    <col min="13043" max="13043" width="7.25" style="217" customWidth="1"/>
    <col min="13044" max="13044" width="6" style="217" customWidth="1"/>
    <col min="13045" max="13045" width="14.125" style="217" bestFit="1" customWidth="1"/>
    <col min="13046" max="13046" width="8.125" style="217" customWidth="1"/>
    <col min="13047" max="13047" width="6" style="217" customWidth="1"/>
    <col min="13048" max="13049" width="13.75" style="217" customWidth="1"/>
    <col min="13050" max="13297" width="9" style="217" customWidth="1"/>
    <col min="13298" max="13298" width="14.125" style="217" bestFit="1" customWidth="1"/>
    <col min="13299" max="13299" width="7.25" style="217" customWidth="1"/>
    <col min="13300" max="13300" width="6" style="217" customWidth="1"/>
    <col min="13301" max="13301" width="14.125" style="217" bestFit="1" customWidth="1"/>
    <col min="13302" max="13302" width="8.125" style="217" customWidth="1"/>
    <col min="13303" max="13303" width="6" style="217" customWidth="1"/>
    <col min="13304" max="13305" width="13.75" style="217" customWidth="1"/>
    <col min="13306" max="13553" width="9" style="217" customWidth="1"/>
    <col min="13554" max="13554" width="14.125" style="217" bestFit="1" customWidth="1"/>
    <col min="13555" max="13555" width="7.25" style="217" customWidth="1"/>
    <col min="13556" max="13556" width="6" style="217" customWidth="1"/>
    <col min="13557" max="13557" width="14.125" style="217" bestFit="1" customWidth="1"/>
    <col min="13558" max="13558" width="8.125" style="217" customWidth="1"/>
    <col min="13559" max="13559" width="6" style="217" customWidth="1"/>
    <col min="13560" max="13561" width="13.75" style="217" customWidth="1"/>
    <col min="13562" max="13809" width="9" style="217" customWidth="1"/>
    <col min="13810" max="13810" width="14.125" style="217" bestFit="1" customWidth="1"/>
    <col min="13811" max="13811" width="7.25" style="217" customWidth="1"/>
    <col min="13812" max="13812" width="6" style="217" customWidth="1"/>
    <col min="13813" max="13813" width="14.125" style="217" bestFit="1" customWidth="1"/>
    <col min="13814" max="13814" width="8.125" style="217" customWidth="1"/>
    <col min="13815" max="13815" width="6" style="217" customWidth="1"/>
    <col min="13816" max="13817" width="13.75" style="217" customWidth="1"/>
    <col min="13818" max="14065" width="9" style="217" customWidth="1"/>
    <col min="14066" max="14066" width="14.125" style="217" bestFit="1" customWidth="1"/>
    <col min="14067" max="14067" width="7.25" style="217" customWidth="1"/>
    <col min="14068" max="14068" width="6" style="217" customWidth="1"/>
    <col min="14069" max="14069" width="14.125" style="217" bestFit="1" customWidth="1"/>
    <col min="14070" max="14070" width="8.125" style="217" customWidth="1"/>
    <col min="14071" max="14071" width="6" style="217" customWidth="1"/>
    <col min="14072" max="14073" width="13.75" style="217" customWidth="1"/>
    <col min="14074" max="14321" width="9" style="217" customWidth="1"/>
    <col min="14322" max="14322" width="14.125" style="217" bestFit="1" customWidth="1"/>
    <col min="14323" max="14323" width="7.25" style="217" customWidth="1"/>
    <col min="14324" max="14324" width="6" style="217" customWidth="1"/>
    <col min="14325" max="14325" width="14.125" style="217" bestFit="1" customWidth="1"/>
    <col min="14326" max="14326" width="8.125" style="217" customWidth="1"/>
    <col min="14327" max="14327" width="6" style="217" customWidth="1"/>
    <col min="14328" max="14329" width="13.75" style="217" customWidth="1"/>
    <col min="14330" max="14577" width="9" style="217" customWidth="1"/>
    <col min="14578" max="14578" width="14.125" style="217" bestFit="1" customWidth="1"/>
    <col min="14579" max="14579" width="7.25" style="217" customWidth="1"/>
    <col min="14580" max="14580" width="6" style="217" customWidth="1"/>
    <col min="14581" max="14581" width="14.125" style="217" bestFit="1" customWidth="1"/>
    <col min="14582" max="14582" width="8.125" style="217" customWidth="1"/>
    <col min="14583" max="14583" width="6" style="217" customWidth="1"/>
    <col min="14584" max="14585" width="13.75" style="217" customWidth="1"/>
    <col min="14586" max="14833" width="9" style="217" customWidth="1"/>
    <col min="14834" max="14834" width="14.125" style="217" bestFit="1" customWidth="1"/>
    <col min="14835" max="14835" width="7.25" style="217" customWidth="1"/>
    <col min="14836" max="14836" width="6" style="217" customWidth="1"/>
    <col min="14837" max="14837" width="14.125" style="217" bestFit="1" customWidth="1"/>
    <col min="14838" max="14838" width="8.125" style="217" customWidth="1"/>
    <col min="14839" max="14839" width="6" style="217" customWidth="1"/>
    <col min="14840" max="14841" width="13.75" style="217" customWidth="1"/>
    <col min="14842" max="15089" width="9" style="217" customWidth="1"/>
    <col min="15090" max="15090" width="14.125" style="217" bestFit="1" customWidth="1"/>
    <col min="15091" max="15091" width="7.25" style="217" customWidth="1"/>
    <col min="15092" max="15092" width="6" style="217" customWidth="1"/>
    <col min="15093" max="15093" width="14.125" style="217" bestFit="1" customWidth="1"/>
    <col min="15094" max="15094" width="8.125" style="217" customWidth="1"/>
    <col min="15095" max="15095" width="6" style="217" customWidth="1"/>
    <col min="15096" max="15097" width="13.75" style="217" customWidth="1"/>
    <col min="15098" max="15345" width="9" style="217" customWidth="1"/>
    <col min="15346" max="15346" width="14.125" style="217" bestFit="1" customWidth="1"/>
    <col min="15347" max="15347" width="7.25" style="217" customWidth="1"/>
    <col min="15348" max="15348" width="6" style="217" customWidth="1"/>
    <col min="15349" max="15349" width="14.125" style="217" bestFit="1" customWidth="1"/>
    <col min="15350" max="15350" width="8.125" style="217" customWidth="1"/>
    <col min="15351" max="15351" width="6" style="217" customWidth="1"/>
    <col min="15352" max="15353" width="13.75" style="217" customWidth="1"/>
    <col min="15354" max="15601" width="9" style="217" customWidth="1"/>
    <col min="15602" max="15602" width="14.125" style="217" bestFit="1" customWidth="1"/>
    <col min="15603" max="15603" width="7.25" style="217" customWidth="1"/>
    <col min="15604" max="15604" width="6" style="217" customWidth="1"/>
    <col min="15605" max="15605" width="14.125" style="217" bestFit="1" customWidth="1"/>
    <col min="15606" max="15606" width="8.125" style="217" customWidth="1"/>
    <col min="15607" max="15607" width="6" style="217" customWidth="1"/>
    <col min="15608" max="15609" width="13.75" style="217" customWidth="1"/>
    <col min="15610" max="15857" width="9" style="217" customWidth="1"/>
    <col min="15858" max="15858" width="14.125" style="217" bestFit="1" customWidth="1"/>
    <col min="15859" max="15859" width="7.25" style="217" customWidth="1"/>
    <col min="15860" max="15860" width="6" style="217" customWidth="1"/>
    <col min="15861" max="15861" width="14.125" style="217" bestFit="1" customWidth="1"/>
    <col min="15862" max="15862" width="8.125" style="217" customWidth="1"/>
    <col min="15863" max="15863" width="6" style="217" customWidth="1"/>
    <col min="15864" max="15865" width="13.75" style="217" customWidth="1"/>
    <col min="15866" max="16113" width="9" style="217" customWidth="1"/>
    <col min="16114" max="16114" width="14.125" style="217" bestFit="1" customWidth="1"/>
    <col min="16115" max="16115" width="7.25" style="217" customWidth="1"/>
    <col min="16116" max="16116" width="6" style="217" customWidth="1"/>
    <col min="16117" max="16117" width="14.125" style="217" bestFit="1" customWidth="1"/>
    <col min="16118" max="16118" width="8.125" style="217" customWidth="1"/>
    <col min="16119" max="16119" width="6" style="217" customWidth="1"/>
    <col min="16120" max="16121" width="13.75" style="217" customWidth="1"/>
    <col min="16122" max="16384" width="9" style="217" customWidth="1"/>
  </cols>
  <sheetData>
    <row r="1" spans="1:9" ht="20" customHeight="1">
      <c r="A1" s="349" t="s">
        <v>31</v>
      </c>
      <c r="F1" s="343"/>
      <c r="G1" s="318" t="s">
        <v>186</v>
      </c>
    </row>
    <row r="2" spans="1:9" ht="15" customHeight="1">
      <c r="A2" s="384" t="s">
        <v>170</v>
      </c>
      <c r="B2" s="388" t="s">
        <v>171</v>
      </c>
      <c r="C2" s="391"/>
      <c r="D2" s="397"/>
      <c r="E2" s="388" t="s">
        <v>172</v>
      </c>
      <c r="F2" s="391"/>
      <c r="G2" s="397"/>
    </row>
    <row r="3" spans="1:9" ht="15" customHeight="1">
      <c r="A3" s="385"/>
      <c r="B3" s="388" t="s">
        <v>125</v>
      </c>
      <c r="C3" s="392" t="s">
        <v>167</v>
      </c>
      <c r="D3" s="397" t="s">
        <v>187</v>
      </c>
      <c r="E3" s="388" t="s">
        <v>125</v>
      </c>
      <c r="F3" s="392" t="s">
        <v>126</v>
      </c>
      <c r="G3" s="397" t="s">
        <v>187</v>
      </c>
    </row>
    <row r="4" spans="1:9" s="217" customFormat="1" ht="15" customHeight="1">
      <c r="A4" s="386" t="s">
        <v>71</v>
      </c>
      <c r="B4" s="389" t="s">
        <v>20</v>
      </c>
      <c r="C4" s="393">
        <v>65184</v>
      </c>
      <c r="D4" s="398">
        <v>100</v>
      </c>
      <c r="E4" s="389" t="s">
        <v>20</v>
      </c>
      <c r="F4" s="393">
        <v>141080</v>
      </c>
      <c r="G4" s="398">
        <v>100</v>
      </c>
    </row>
    <row r="5" spans="1:9" s="217" customFormat="1" ht="15" customHeight="1">
      <c r="A5" s="387"/>
      <c r="B5" s="354" t="s">
        <v>133</v>
      </c>
      <c r="C5" s="394">
        <v>14232</v>
      </c>
      <c r="D5" s="399">
        <v>21.8</v>
      </c>
      <c r="E5" s="402" t="s">
        <v>134</v>
      </c>
      <c r="F5" s="394">
        <v>23341</v>
      </c>
      <c r="G5" s="399">
        <v>16.5</v>
      </c>
    </row>
    <row r="6" spans="1:9" s="217" customFormat="1" ht="15" customHeight="1">
      <c r="A6" s="387"/>
      <c r="B6" s="354" t="s">
        <v>134</v>
      </c>
      <c r="C6" s="394">
        <v>8515</v>
      </c>
      <c r="D6" s="399">
        <v>13.1</v>
      </c>
      <c r="E6" s="402" t="s">
        <v>75</v>
      </c>
      <c r="F6" s="394">
        <v>21648</v>
      </c>
      <c r="G6" s="399">
        <v>15.3</v>
      </c>
    </row>
    <row r="7" spans="1:9" s="217" customFormat="1" ht="15" customHeight="1">
      <c r="A7" s="387"/>
      <c r="B7" s="354" t="s">
        <v>131</v>
      </c>
      <c r="C7" s="394">
        <v>5184</v>
      </c>
      <c r="D7" s="399">
        <v>8</v>
      </c>
      <c r="E7" s="402" t="s">
        <v>106</v>
      </c>
      <c r="F7" s="394">
        <v>11814</v>
      </c>
      <c r="G7" s="399">
        <v>8.4</v>
      </c>
    </row>
    <row r="8" spans="1:9" s="217" customFormat="1" ht="15" customHeight="1">
      <c r="A8" s="387"/>
      <c r="B8" s="354" t="s">
        <v>129</v>
      </c>
      <c r="C8" s="394">
        <v>4336</v>
      </c>
      <c r="D8" s="399">
        <v>6.7</v>
      </c>
      <c r="E8" s="402" t="s">
        <v>128</v>
      </c>
      <c r="F8" s="394">
        <v>11541</v>
      </c>
      <c r="G8" s="399">
        <v>8.1999999999999993</v>
      </c>
    </row>
    <row r="9" spans="1:9" s="217" customFormat="1" ht="15" customHeight="1">
      <c r="A9" s="387"/>
      <c r="B9" s="354" t="s">
        <v>82</v>
      </c>
      <c r="C9" s="394">
        <v>4233</v>
      </c>
      <c r="D9" s="399">
        <v>6.5</v>
      </c>
      <c r="E9" s="402" t="s">
        <v>135</v>
      </c>
      <c r="F9" s="394">
        <v>10464</v>
      </c>
      <c r="G9" s="399">
        <v>7.4</v>
      </c>
    </row>
    <row r="10" spans="1:9" s="217" customFormat="1" ht="15" customHeight="1">
      <c r="A10" s="387"/>
      <c r="B10" s="354" t="s">
        <v>2</v>
      </c>
      <c r="C10" s="394">
        <v>4188</v>
      </c>
      <c r="D10" s="399">
        <v>6.4</v>
      </c>
      <c r="E10" s="402" t="s">
        <v>201</v>
      </c>
      <c r="F10" s="394">
        <v>10352</v>
      </c>
      <c r="G10" s="399">
        <v>7.3</v>
      </c>
    </row>
    <row r="11" spans="1:9" s="217" customFormat="1" ht="15" customHeight="1">
      <c r="A11" s="387"/>
      <c r="B11" s="354" t="s">
        <v>127</v>
      </c>
      <c r="C11" s="394">
        <v>4116</v>
      </c>
      <c r="D11" s="399">
        <v>6.3</v>
      </c>
      <c r="E11" s="402" t="s">
        <v>127</v>
      </c>
      <c r="F11" s="394">
        <v>9948</v>
      </c>
      <c r="G11" s="399">
        <v>7.1</v>
      </c>
    </row>
    <row r="12" spans="1:9" s="217" customFormat="1" ht="15" customHeight="1">
      <c r="A12" s="387"/>
      <c r="B12" s="354" t="s">
        <v>200</v>
      </c>
      <c r="C12" s="394">
        <v>3730</v>
      </c>
      <c r="D12" s="399">
        <v>5.7</v>
      </c>
      <c r="E12" s="402" t="s">
        <v>146</v>
      </c>
      <c r="F12" s="394">
        <v>8026</v>
      </c>
      <c r="G12" s="399">
        <v>5.7</v>
      </c>
    </row>
    <row r="13" spans="1:9" s="217" customFormat="1" ht="15" customHeight="1">
      <c r="A13" s="387"/>
      <c r="B13" s="354" t="s">
        <v>168</v>
      </c>
      <c r="C13" s="394">
        <v>2861</v>
      </c>
      <c r="D13" s="399">
        <v>4.4000000000000004</v>
      </c>
      <c r="E13" s="402" t="s">
        <v>200</v>
      </c>
      <c r="F13" s="394">
        <v>7652</v>
      </c>
      <c r="G13" s="399">
        <v>5.4</v>
      </c>
    </row>
    <row r="14" spans="1:9" s="217" customFormat="1" ht="15" customHeight="1">
      <c r="A14" s="387"/>
      <c r="B14" s="390" t="s">
        <v>136</v>
      </c>
      <c r="C14" s="395">
        <v>13790</v>
      </c>
      <c r="D14" s="400">
        <v>21.2</v>
      </c>
      <c r="E14" s="403" t="s">
        <v>136</v>
      </c>
      <c r="F14" s="395">
        <v>26294</v>
      </c>
      <c r="G14" s="400">
        <v>18.600000000000001</v>
      </c>
    </row>
    <row r="15" spans="1:9" s="217" customFormat="1" ht="15" customHeight="1">
      <c r="A15" s="199" t="s">
        <v>205</v>
      </c>
      <c r="B15" s="389" t="s">
        <v>20</v>
      </c>
      <c r="C15" s="393"/>
      <c r="D15" s="398"/>
      <c r="E15" s="389" t="s">
        <v>20</v>
      </c>
      <c r="F15" s="393"/>
      <c r="G15" s="398"/>
    </row>
    <row r="16" spans="1:9" s="217" customFormat="1" ht="15" customHeight="1">
      <c r="A16" s="200"/>
      <c r="B16" s="354"/>
      <c r="C16" s="394"/>
      <c r="D16" s="399"/>
      <c r="E16" s="402"/>
      <c r="F16" s="394"/>
      <c r="G16" s="399"/>
      <c r="H16" s="405"/>
      <c r="I16" s="406"/>
    </row>
    <row r="17" spans="1:9" s="217" customFormat="1" ht="15" customHeight="1">
      <c r="A17" s="200"/>
      <c r="B17" s="354"/>
      <c r="C17" s="394"/>
      <c r="D17" s="399"/>
      <c r="E17" s="402"/>
      <c r="F17" s="394"/>
      <c r="G17" s="399"/>
      <c r="H17" s="405"/>
      <c r="I17" s="406"/>
    </row>
    <row r="18" spans="1:9" s="217" customFormat="1" ht="15" customHeight="1">
      <c r="A18" s="200"/>
      <c r="B18" s="354"/>
      <c r="C18" s="394"/>
      <c r="D18" s="399"/>
      <c r="E18" s="402"/>
      <c r="F18" s="394"/>
      <c r="G18" s="399"/>
      <c r="H18" s="405"/>
      <c r="I18" s="406"/>
    </row>
    <row r="19" spans="1:9" s="217" customFormat="1" ht="15" customHeight="1">
      <c r="A19" s="200"/>
      <c r="B19" s="354"/>
      <c r="C19" s="394"/>
      <c r="D19" s="399"/>
      <c r="E19" s="402"/>
      <c r="F19" s="394"/>
      <c r="G19" s="399"/>
      <c r="H19" s="405"/>
      <c r="I19" s="406"/>
    </row>
    <row r="20" spans="1:9" s="217" customFormat="1" ht="15" customHeight="1">
      <c r="A20" s="200"/>
      <c r="B20" s="354"/>
      <c r="C20" s="394"/>
      <c r="D20" s="399"/>
      <c r="E20" s="402"/>
      <c r="F20" s="394"/>
      <c r="G20" s="399"/>
      <c r="H20" s="405"/>
      <c r="I20" s="406"/>
    </row>
    <row r="21" spans="1:9" s="217" customFormat="1" ht="15" customHeight="1">
      <c r="A21" s="200"/>
      <c r="B21" s="354"/>
      <c r="C21" s="394"/>
      <c r="D21" s="399"/>
      <c r="E21" s="402"/>
      <c r="F21" s="394"/>
      <c r="G21" s="399"/>
      <c r="H21" s="405"/>
      <c r="I21" s="406"/>
    </row>
    <row r="22" spans="1:9" s="217" customFormat="1" ht="15" customHeight="1">
      <c r="A22" s="200"/>
      <c r="B22" s="354"/>
      <c r="C22" s="394"/>
      <c r="D22" s="399"/>
      <c r="E22" s="402"/>
      <c r="F22" s="394"/>
      <c r="G22" s="399"/>
      <c r="H22" s="405"/>
      <c r="I22" s="406"/>
    </row>
    <row r="23" spans="1:9" s="217" customFormat="1" ht="15" customHeight="1">
      <c r="A23" s="200"/>
      <c r="B23" s="354"/>
      <c r="C23" s="394"/>
      <c r="D23" s="399"/>
      <c r="E23" s="402"/>
      <c r="F23" s="394"/>
      <c r="G23" s="399"/>
      <c r="H23" s="405"/>
      <c r="I23" s="406"/>
    </row>
    <row r="24" spans="1:9" s="217" customFormat="1" ht="15" customHeight="1">
      <c r="A24" s="200"/>
      <c r="B24" s="354"/>
      <c r="C24" s="394"/>
      <c r="D24" s="399"/>
      <c r="E24" s="402"/>
      <c r="F24" s="394"/>
      <c r="G24" s="399"/>
      <c r="H24" s="405"/>
      <c r="I24" s="406"/>
    </row>
    <row r="25" spans="1:9" s="217" customFormat="1" ht="15" customHeight="1">
      <c r="A25" s="200"/>
      <c r="B25" s="390"/>
      <c r="C25" s="395"/>
      <c r="D25" s="400"/>
      <c r="E25" s="403"/>
      <c r="F25" s="395"/>
      <c r="G25" s="400"/>
      <c r="H25" s="405"/>
      <c r="I25" s="406"/>
    </row>
    <row r="26" spans="1:9" s="217" customFormat="1" ht="15" customHeight="1">
      <c r="A26" s="226" t="s">
        <v>189</v>
      </c>
      <c r="C26" s="229"/>
      <c r="D26" s="401"/>
      <c r="F26" s="404"/>
      <c r="G26" s="401"/>
    </row>
    <row r="27" spans="1:9" s="217" customFormat="1" ht="13.5" customHeight="1">
      <c r="A27" s="218"/>
      <c r="C27" s="396"/>
      <c r="D27" s="229"/>
      <c r="F27" s="396"/>
    </row>
    <row r="28" spans="1:9" ht="13.5" customHeight="1">
      <c r="C28" s="396"/>
      <c r="E28" s="396"/>
      <c r="F28" s="396"/>
    </row>
    <row r="29" spans="1:9" ht="13.5" customHeight="1">
      <c r="C29" s="396"/>
      <c r="E29" s="396"/>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O25"/>
  <sheetViews>
    <sheetView showGridLines="0" topLeftCell="A13" zoomScaleSheetLayoutView="100" workbookViewId="0">
      <selection activeCell="E28" sqref="E28"/>
    </sheetView>
  </sheetViews>
  <sheetFormatPr defaultColWidth="10.625" defaultRowHeight="15.75" customHeight="1"/>
  <cols>
    <col min="1" max="1" width="1.625" style="1" customWidth="1"/>
    <col min="2" max="2" width="17.109375" style="1" bestFit="1" customWidth="1"/>
    <col min="3" max="3" width="7.6640625" style="1" bestFit="1" customWidth="1"/>
    <col min="4" max="11" width="6.125" style="1" customWidth="1"/>
    <col min="12" max="12" width="7.6640625" style="1" bestFit="1" customWidth="1"/>
    <col min="13" max="14" width="10.77734375" style="1" bestFit="1" customWidth="1"/>
    <col min="15" max="16384" width="10.625" style="1"/>
  </cols>
  <sheetData>
    <row r="1" spans="1:15" ht="20" customHeight="1">
      <c r="A1" s="3" t="s">
        <v>62</v>
      </c>
      <c r="B1" s="25"/>
      <c r="C1" s="25"/>
      <c r="D1" s="25"/>
      <c r="E1" s="25"/>
      <c r="F1" s="25"/>
      <c r="G1" s="25"/>
      <c r="H1" s="2"/>
      <c r="I1" s="2"/>
      <c r="J1" s="2"/>
      <c r="K1" s="2"/>
      <c r="L1" s="2"/>
      <c r="M1" s="89" t="s">
        <v>216</v>
      </c>
      <c r="N1" s="89"/>
    </row>
    <row r="2" spans="1:15" ht="15" customHeight="1">
      <c r="A2" s="39" t="s">
        <v>175</v>
      </c>
      <c r="B2" s="51"/>
      <c r="C2" s="59" t="s">
        <v>24</v>
      </c>
      <c r="D2" s="66"/>
      <c r="E2" s="66"/>
      <c r="F2" s="66"/>
      <c r="G2" s="66"/>
      <c r="H2" s="66"/>
      <c r="I2" s="66"/>
      <c r="J2" s="66"/>
      <c r="K2" s="76"/>
      <c r="L2" s="82" t="s">
        <v>197</v>
      </c>
      <c r="M2" s="82" t="s">
        <v>215</v>
      </c>
      <c r="N2" s="82" t="s">
        <v>102</v>
      </c>
    </row>
    <row r="3" spans="1:15" ht="15" customHeight="1">
      <c r="A3" s="40"/>
      <c r="B3" s="52"/>
      <c r="C3" s="60" t="s">
        <v>132</v>
      </c>
      <c r="D3" s="59" t="s">
        <v>27</v>
      </c>
      <c r="E3" s="66"/>
      <c r="F3" s="66"/>
      <c r="G3" s="66"/>
      <c r="H3" s="66"/>
      <c r="I3" s="66"/>
      <c r="J3" s="66"/>
      <c r="K3" s="76"/>
      <c r="L3" s="83"/>
      <c r="M3" s="90"/>
      <c r="N3" s="90"/>
    </row>
    <row r="4" spans="1:15" ht="30" customHeight="1">
      <c r="A4" s="41"/>
      <c r="B4" s="53"/>
      <c r="C4" s="61"/>
      <c r="D4" s="67" t="s">
        <v>78</v>
      </c>
      <c r="E4" s="67" t="s">
        <v>29</v>
      </c>
      <c r="F4" s="67" t="s">
        <v>16</v>
      </c>
      <c r="G4" s="67" t="s">
        <v>194</v>
      </c>
      <c r="H4" s="67" t="s">
        <v>193</v>
      </c>
      <c r="I4" s="67" t="s">
        <v>143</v>
      </c>
      <c r="J4" s="67" t="s">
        <v>195</v>
      </c>
      <c r="K4" s="77" t="s">
        <v>192</v>
      </c>
      <c r="L4" s="84"/>
      <c r="M4" s="61"/>
      <c r="N4" s="61"/>
    </row>
    <row r="5" spans="1:15" ht="30" customHeight="1">
      <c r="A5" s="42" t="s">
        <v>35</v>
      </c>
      <c r="B5" s="54"/>
      <c r="C5" s="62">
        <v>11298</v>
      </c>
      <c r="D5" s="68">
        <v>4748</v>
      </c>
      <c r="E5" s="72">
        <v>2392</v>
      </c>
      <c r="F5" s="72">
        <v>2292</v>
      </c>
      <c r="G5" s="72">
        <v>1265</v>
      </c>
      <c r="H5" s="72">
        <v>265</v>
      </c>
      <c r="I5" s="72">
        <v>180</v>
      </c>
      <c r="J5" s="72">
        <v>113</v>
      </c>
      <c r="K5" s="78">
        <v>43</v>
      </c>
      <c r="L5" s="85">
        <v>74309</v>
      </c>
      <c r="M5" s="91">
        <v>2256067</v>
      </c>
      <c r="N5" s="91">
        <v>1402508</v>
      </c>
      <c r="O5" s="37"/>
    </row>
    <row r="6" spans="1:15" ht="30" customHeight="1">
      <c r="A6" s="43" t="s">
        <v>25</v>
      </c>
      <c r="B6" s="55"/>
      <c r="C6" s="63">
        <v>2229</v>
      </c>
      <c r="D6" s="69">
        <v>673</v>
      </c>
      <c r="E6" s="73">
        <v>534</v>
      </c>
      <c r="F6" s="73">
        <v>564</v>
      </c>
      <c r="G6" s="73">
        <v>296</v>
      </c>
      <c r="H6" s="73">
        <v>84</v>
      </c>
      <c r="I6" s="73">
        <v>58</v>
      </c>
      <c r="J6" s="73">
        <v>19</v>
      </c>
      <c r="K6" s="79">
        <v>1</v>
      </c>
      <c r="L6" s="86">
        <v>16102</v>
      </c>
      <c r="M6" s="92">
        <v>1130453</v>
      </c>
      <c r="N6" s="92" t="s">
        <v>22</v>
      </c>
      <c r="O6" s="37"/>
    </row>
    <row r="7" spans="1:15" ht="30" customHeight="1">
      <c r="A7" s="44"/>
      <c r="B7" s="49" t="s">
        <v>36</v>
      </c>
      <c r="C7" s="63">
        <v>17</v>
      </c>
      <c r="D7" s="69">
        <v>2</v>
      </c>
      <c r="E7" s="73">
        <v>2</v>
      </c>
      <c r="F7" s="73">
        <v>2</v>
      </c>
      <c r="G7" s="73">
        <v>6</v>
      </c>
      <c r="H7" s="73">
        <v>4</v>
      </c>
      <c r="I7" s="73">
        <v>1</v>
      </c>
      <c r="J7" s="73" t="s">
        <v>22</v>
      </c>
      <c r="K7" s="79" t="s">
        <v>22</v>
      </c>
      <c r="L7" s="86">
        <v>241</v>
      </c>
      <c r="M7" s="92">
        <v>23184</v>
      </c>
      <c r="N7" s="92" t="s">
        <v>22</v>
      </c>
      <c r="O7" s="37"/>
    </row>
    <row r="8" spans="1:15" ht="30" customHeight="1">
      <c r="A8" s="44"/>
      <c r="B8" s="49" t="s">
        <v>178</v>
      </c>
      <c r="C8" s="63">
        <v>57</v>
      </c>
      <c r="D8" s="69">
        <v>20</v>
      </c>
      <c r="E8" s="73">
        <v>15</v>
      </c>
      <c r="F8" s="73">
        <v>13</v>
      </c>
      <c r="G8" s="73">
        <v>5</v>
      </c>
      <c r="H8" s="73">
        <v>3</v>
      </c>
      <c r="I8" s="73">
        <v>1</v>
      </c>
      <c r="J8" s="73" t="s">
        <v>22</v>
      </c>
      <c r="K8" s="79" t="s">
        <v>22</v>
      </c>
      <c r="L8" s="86">
        <v>336</v>
      </c>
      <c r="M8" s="92">
        <v>8301</v>
      </c>
      <c r="N8" s="92" t="s">
        <v>22</v>
      </c>
      <c r="O8" s="37"/>
    </row>
    <row r="9" spans="1:15" ht="30" customHeight="1">
      <c r="A9" s="44"/>
      <c r="B9" s="49" t="s">
        <v>28</v>
      </c>
      <c r="C9" s="63">
        <v>530</v>
      </c>
      <c r="D9" s="69">
        <v>157</v>
      </c>
      <c r="E9" s="73">
        <v>135</v>
      </c>
      <c r="F9" s="73">
        <v>116</v>
      </c>
      <c r="G9" s="73">
        <v>62</v>
      </c>
      <c r="H9" s="73">
        <v>25</v>
      </c>
      <c r="I9" s="73">
        <v>25</v>
      </c>
      <c r="J9" s="73">
        <v>9</v>
      </c>
      <c r="K9" s="79">
        <v>1</v>
      </c>
      <c r="L9" s="86">
        <v>4453</v>
      </c>
      <c r="M9" s="92">
        <v>356004</v>
      </c>
      <c r="N9" s="92" t="s">
        <v>22</v>
      </c>
      <c r="O9" s="37"/>
    </row>
    <row r="10" spans="1:15" ht="30" customHeight="1">
      <c r="A10" s="44"/>
      <c r="B10" s="49" t="s">
        <v>177</v>
      </c>
      <c r="C10" s="63">
        <v>574</v>
      </c>
      <c r="D10" s="69">
        <v>172</v>
      </c>
      <c r="E10" s="73">
        <v>132</v>
      </c>
      <c r="F10" s="73">
        <v>161</v>
      </c>
      <c r="G10" s="73">
        <v>86</v>
      </c>
      <c r="H10" s="73">
        <v>13</v>
      </c>
      <c r="I10" s="73">
        <v>8</v>
      </c>
      <c r="J10" s="73">
        <v>2</v>
      </c>
      <c r="K10" s="79" t="s">
        <v>22</v>
      </c>
      <c r="L10" s="86">
        <v>3688</v>
      </c>
      <c r="M10" s="92">
        <v>253085</v>
      </c>
      <c r="N10" s="92" t="s">
        <v>22</v>
      </c>
      <c r="O10" s="37"/>
    </row>
    <row r="11" spans="1:15" ht="30" customHeight="1">
      <c r="A11" s="44"/>
      <c r="B11" s="49" t="s">
        <v>42</v>
      </c>
      <c r="C11" s="63">
        <v>631</v>
      </c>
      <c r="D11" s="69">
        <v>165</v>
      </c>
      <c r="E11" s="73">
        <v>165</v>
      </c>
      <c r="F11" s="73">
        <v>182</v>
      </c>
      <c r="G11" s="73">
        <v>85</v>
      </c>
      <c r="H11" s="73">
        <v>19</v>
      </c>
      <c r="I11" s="73">
        <v>11</v>
      </c>
      <c r="J11" s="73">
        <v>4</v>
      </c>
      <c r="K11" s="79" t="s">
        <v>22</v>
      </c>
      <c r="L11" s="86">
        <v>4293</v>
      </c>
      <c r="M11" s="92">
        <v>250602</v>
      </c>
      <c r="N11" s="92" t="s">
        <v>22</v>
      </c>
      <c r="O11" s="37"/>
    </row>
    <row r="12" spans="1:15" ht="30" customHeight="1">
      <c r="A12" s="45"/>
      <c r="B12" s="56" t="s">
        <v>43</v>
      </c>
      <c r="C12" s="64">
        <v>420</v>
      </c>
      <c r="D12" s="70">
        <v>157</v>
      </c>
      <c r="E12" s="74">
        <v>85</v>
      </c>
      <c r="F12" s="74">
        <v>90</v>
      </c>
      <c r="G12" s="74">
        <v>52</v>
      </c>
      <c r="H12" s="74">
        <v>20</v>
      </c>
      <c r="I12" s="74">
        <v>12</v>
      </c>
      <c r="J12" s="74">
        <v>4</v>
      </c>
      <c r="K12" s="80" t="s">
        <v>22</v>
      </c>
      <c r="L12" s="87">
        <v>3091</v>
      </c>
      <c r="M12" s="93">
        <v>239276</v>
      </c>
      <c r="N12" s="93" t="s">
        <v>22</v>
      </c>
      <c r="O12" s="37"/>
    </row>
    <row r="13" spans="1:15" ht="30" customHeight="1">
      <c r="A13" s="46" t="s">
        <v>44</v>
      </c>
      <c r="B13" s="57"/>
      <c r="C13" s="63">
        <v>9069</v>
      </c>
      <c r="D13" s="69">
        <v>4075</v>
      </c>
      <c r="E13" s="73">
        <v>1858</v>
      </c>
      <c r="F13" s="73">
        <v>1728</v>
      </c>
      <c r="G13" s="73">
        <v>969</v>
      </c>
      <c r="H13" s="73">
        <v>181</v>
      </c>
      <c r="I13" s="73">
        <v>122</v>
      </c>
      <c r="J13" s="73">
        <v>94</v>
      </c>
      <c r="K13" s="79">
        <v>42</v>
      </c>
      <c r="L13" s="86">
        <v>58207</v>
      </c>
      <c r="M13" s="92">
        <v>1125614</v>
      </c>
      <c r="N13" s="92">
        <v>1402508</v>
      </c>
      <c r="O13" s="37"/>
    </row>
    <row r="14" spans="1:15" ht="30" customHeight="1">
      <c r="A14" s="44"/>
      <c r="B14" s="49" t="s">
        <v>19</v>
      </c>
      <c r="C14" s="63">
        <v>25</v>
      </c>
      <c r="D14" s="69">
        <v>1</v>
      </c>
      <c r="E14" s="73">
        <v>2</v>
      </c>
      <c r="F14" s="73">
        <v>4</v>
      </c>
      <c r="G14" s="73">
        <v>2</v>
      </c>
      <c r="H14" s="73" t="s">
        <v>22</v>
      </c>
      <c r="I14" s="73" t="s">
        <v>22</v>
      </c>
      <c r="J14" s="73">
        <v>1</v>
      </c>
      <c r="K14" s="79">
        <v>15</v>
      </c>
      <c r="L14" s="86">
        <v>2738</v>
      </c>
      <c r="M14" s="92">
        <v>68044</v>
      </c>
      <c r="N14" s="92">
        <v>176135</v>
      </c>
      <c r="O14" s="37"/>
    </row>
    <row r="15" spans="1:15" ht="30" customHeight="1">
      <c r="A15" s="44"/>
      <c r="B15" s="49" t="s">
        <v>137</v>
      </c>
      <c r="C15" s="63">
        <v>1043</v>
      </c>
      <c r="D15" s="69">
        <v>525</v>
      </c>
      <c r="E15" s="73">
        <v>271</v>
      </c>
      <c r="F15" s="73">
        <v>187</v>
      </c>
      <c r="G15" s="73">
        <v>51</v>
      </c>
      <c r="H15" s="73">
        <v>6</v>
      </c>
      <c r="I15" s="73">
        <v>3</v>
      </c>
      <c r="J15" s="73" t="s">
        <v>22</v>
      </c>
      <c r="K15" s="79" t="s">
        <v>22</v>
      </c>
      <c r="L15" s="86">
        <v>3831</v>
      </c>
      <c r="M15" s="92">
        <v>52143</v>
      </c>
      <c r="N15" s="92">
        <v>174737</v>
      </c>
      <c r="O15" s="37"/>
    </row>
    <row r="16" spans="1:15" ht="30" customHeight="1">
      <c r="A16" s="44"/>
      <c r="B16" s="49" t="s">
        <v>49</v>
      </c>
      <c r="C16" s="63">
        <v>2944</v>
      </c>
      <c r="D16" s="69">
        <v>1536</v>
      </c>
      <c r="E16" s="73">
        <v>488</v>
      </c>
      <c r="F16" s="73">
        <v>389</v>
      </c>
      <c r="G16" s="73">
        <v>340</v>
      </c>
      <c r="H16" s="73">
        <v>47</v>
      </c>
      <c r="I16" s="73">
        <v>46</v>
      </c>
      <c r="J16" s="73">
        <v>71</v>
      </c>
      <c r="K16" s="79">
        <v>27</v>
      </c>
      <c r="L16" s="86">
        <v>22606</v>
      </c>
      <c r="M16" s="92">
        <v>348659</v>
      </c>
      <c r="N16" s="92">
        <v>378624</v>
      </c>
      <c r="O16" s="37"/>
    </row>
    <row r="17" spans="1:15" ht="30" customHeight="1">
      <c r="A17" s="44"/>
      <c r="B17" s="49" t="s">
        <v>51</v>
      </c>
      <c r="C17" s="63">
        <v>1293</v>
      </c>
      <c r="D17" s="69">
        <v>554</v>
      </c>
      <c r="E17" s="73">
        <v>261</v>
      </c>
      <c r="F17" s="73">
        <v>226</v>
      </c>
      <c r="G17" s="73">
        <v>193</v>
      </c>
      <c r="H17" s="73">
        <v>38</v>
      </c>
      <c r="I17" s="73">
        <v>18</v>
      </c>
      <c r="J17" s="73">
        <v>3</v>
      </c>
      <c r="K17" s="79" t="s">
        <v>22</v>
      </c>
      <c r="L17" s="86">
        <v>7595</v>
      </c>
      <c r="M17" s="92">
        <v>201488</v>
      </c>
      <c r="N17" s="92">
        <v>114506</v>
      </c>
      <c r="O17" s="37"/>
    </row>
    <row r="18" spans="1:15" ht="30" customHeight="1">
      <c r="A18" s="44"/>
      <c r="B18" s="49" t="s">
        <v>52</v>
      </c>
      <c r="C18" s="63">
        <v>3485</v>
      </c>
      <c r="D18" s="69">
        <v>1303</v>
      </c>
      <c r="E18" s="73">
        <v>799</v>
      </c>
      <c r="F18" s="73">
        <v>881</v>
      </c>
      <c r="G18" s="73">
        <v>359</v>
      </c>
      <c r="H18" s="73">
        <v>78</v>
      </c>
      <c r="I18" s="73">
        <v>49</v>
      </c>
      <c r="J18" s="73">
        <v>16</v>
      </c>
      <c r="K18" s="79" t="s">
        <v>22</v>
      </c>
      <c r="L18" s="86">
        <v>19823</v>
      </c>
      <c r="M18" s="92">
        <v>423956</v>
      </c>
      <c r="N18" s="92">
        <v>558506</v>
      </c>
      <c r="O18" s="37"/>
    </row>
    <row r="19" spans="1:15" ht="30" customHeight="1">
      <c r="A19" s="47"/>
      <c r="B19" s="58" t="s">
        <v>53</v>
      </c>
      <c r="C19" s="65">
        <v>279</v>
      </c>
      <c r="D19" s="71">
        <v>156</v>
      </c>
      <c r="E19" s="75">
        <v>37</v>
      </c>
      <c r="F19" s="75">
        <v>41</v>
      </c>
      <c r="G19" s="75">
        <v>24</v>
      </c>
      <c r="H19" s="75">
        <v>12</v>
      </c>
      <c r="I19" s="75">
        <v>6</v>
      </c>
      <c r="J19" s="75">
        <v>3</v>
      </c>
      <c r="K19" s="81" t="s">
        <v>22</v>
      </c>
      <c r="L19" s="88">
        <v>1614</v>
      </c>
      <c r="M19" s="94">
        <v>31325</v>
      </c>
      <c r="N19" s="94" t="s">
        <v>22</v>
      </c>
      <c r="O19" s="37"/>
    </row>
    <row r="20" spans="1:15" s="2" customFormat="1" ht="15" customHeight="1">
      <c r="A20" s="48" t="s">
        <v>214</v>
      </c>
      <c r="B20" s="48"/>
      <c r="C20" s="48"/>
      <c r="D20" s="48"/>
      <c r="E20" s="48"/>
      <c r="F20" s="48"/>
      <c r="G20" s="48"/>
      <c r="H20" s="48"/>
      <c r="I20" s="48"/>
      <c r="J20" s="48"/>
      <c r="K20" s="48"/>
      <c r="L20" s="48"/>
      <c r="M20" s="48"/>
      <c r="N20" s="48"/>
    </row>
    <row r="21" spans="1:15" s="38" customFormat="1" ht="15" customHeight="1">
      <c r="A21" s="49" t="s">
        <v>160</v>
      </c>
      <c r="B21" s="49"/>
      <c r="C21" s="49"/>
      <c r="D21" s="49"/>
      <c r="E21" s="49"/>
      <c r="F21" s="49"/>
      <c r="G21" s="49"/>
      <c r="H21" s="49"/>
      <c r="I21" s="49"/>
      <c r="J21" s="49"/>
      <c r="K21" s="49"/>
      <c r="L21" s="49"/>
      <c r="M21" s="49"/>
      <c r="N21" s="49"/>
    </row>
    <row r="22" spans="1:15" s="38" customFormat="1" ht="15" customHeight="1">
      <c r="A22" s="49"/>
      <c r="B22" s="49"/>
      <c r="C22" s="49"/>
      <c r="D22" s="49"/>
      <c r="E22" s="49"/>
      <c r="F22" s="49"/>
      <c r="G22" s="49"/>
      <c r="H22" s="49"/>
      <c r="I22" s="49"/>
      <c r="J22" s="49"/>
      <c r="K22" s="49"/>
      <c r="L22" s="49"/>
      <c r="M22" s="49"/>
      <c r="N22" s="49"/>
    </row>
    <row r="23" spans="1:15" s="38" customFormat="1" ht="15" customHeight="1">
      <c r="A23" s="13" t="s">
        <v>130</v>
      </c>
      <c r="B23" s="13"/>
      <c r="C23" s="13"/>
      <c r="D23" s="13"/>
      <c r="E23" s="13"/>
      <c r="F23" s="13"/>
      <c r="G23" s="13"/>
      <c r="H23" s="13"/>
      <c r="I23" s="13"/>
      <c r="J23" s="13"/>
      <c r="K23" s="13"/>
      <c r="L23" s="13"/>
      <c r="M23" s="13"/>
      <c r="N23" s="13"/>
    </row>
    <row r="24" spans="1:15" s="38" customFormat="1" ht="15" customHeight="1">
      <c r="A24" s="13"/>
      <c r="B24" s="13"/>
      <c r="C24" s="13"/>
      <c r="D24" s="13"/>
      <c r="E24" s="13"/>
      <c r="F24" s="13"/>
      <c r="G24" s="13"/>
      <c r="H24" s="13"/>
      <c r="I24" s="13"/>
      <c r="J24" s="13"/>
      <c r="K24" s="13"/>
      <c r="L24" s="13"/>
      <c r="M24" s="13"/>
      <c r="N24" s="13"/>
    </row>
    <row r="25" spans="1:15" s="38" customFormat="1" ht="15" customHeight="1">
      <c r="A25" s="50" t="s">
        <v>224</v>
      </c>
      <c r="B25" s="50"/>
      <c r="C25" s="50"/>
      <c r="D25" s="50"/>
      <c r="E25" s="50"/>
      <c r="F25" s="50"/>
      <c r="G25" s="50"/>
      <c r="H25" s="50"/>
      <c r="I25" s="50"/>
      <c r="J25" s="50"/>
      <c r="K25" s="50"/>
      <c r="L25" s="50"/>
      <c r="M25" s="50"/>
      <c r="N25" s="50"/>
    </row>
    <row r="26" spans="1:15" ht="18" customHeight="1"/>
    <row r="27" spans="1:15" ht="18" customHeight="1"/>
    <row r="28" spans="1:15" ht="18" customHeight="1"/>
    <row r="29" spans="1:15" ht="18" customHeight="1"/>
    <row r="30" spans="1:15" ht="18" customHeight="1"/>
    <row r="31" spans="1:15" ht="18" customHeight="1"/>
    <row r="32" spans="1:15"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sheetData>
  <mergeCells count="15">
    <mergeCell ref="M1:N1"/>
    <mergeCell ref="C2:K2"/>
    <mergeCell ref="D3:K3"/>
    <mergeCell ref="A5:B5"/>
    <mergeCell ref="A6:B6"/>
    <mergeCell ref="A13:B13"/>
    <mergeCell ref="A20:N20"/>
    <mergeCell ref="A25:N25"/>
    <mergeCell ref="A2:B4"/>
    <mergeCell ref="L2:L4"/>
    <mergeCell ref="M2:M4"/>
    <mergeCell ref="N2:N4"/>
    <mergeCell ref="C3:C4"/>
    <mergeCell ref="A21:N22"/>
    <mergeCell ref="A23:N24"/>
  </mergeCells>
  <phoneticPr fontId="4"/>
  <printOptions horizontalCentered="1"/>
  <pageMargins left="0.78740157480314943" right="0.78740157480314943" top="0.78740157480314943" bottom="0.39370078740157483" header="0.51181102362204667" footer="0.31496062992125984"/>
  <pageSetup paperSize="9" scale="88"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G17"/>
  <sheetViews>
    <sheetView showGridLines="0" zoomScaleSheetLayoutView="100" workbookViewId="0">
      <selection activeCell="E28" sqref="E28"/>
    </sheetView>
  </sheetViews>
  <sheetFormatPr defaultRowHeight="15.75" customHeight="1"/>
  <cols>
    <col min="1" max="1" width="2.625" style="95" customWidth="1"/>
    <col min="2" max="2" width="30.625" style="95" customWidth="1"/>
    <col min="3" max="3" width="7.25" style="95" customWidth="1"/>
    <col min="4" max="4" width="11.625" style="95" customWidth="1"/>
    <col min="5" max="5" width="28.625" style="95" customWidth="1"/>
    <col min="6" max="6" width="7.25" style="95" customWidth="1"/>
    <col min="7" max="7" width="11.625" style="95" customWidth="1"/>
    <col min="8" max="16384" width="9" style="95" customWidth="1"/>
  </cols>
  <sheetData>
    <row r="1" spans="1:7" ht="20" customHeight="1">
      <c r="A1" s="97" t="s">
        <v>113</v>
      </c>
      <c r="B1" s="104"/>
      <c r="C1" s="104"/>
      <c r="D1" s="104"/>
      <c r="E1" s="125"/>
      <c r="F1" s="131"/>
      <c r="G1" s="132" t="s">
        <v>13</v>
      </c>
    </row>
    <row r="2" spans="1:7" ht="13.5" customHeight="1">
      <c r="A2" s="98" t="s">
        <v>174</v>
      </c>
      <c r="B2" s="105" t="s">
        <v>58</v>
      </c>
      <c r="C2" s="112"/>
      <c r="D2" s="118"/>
      <c r="E2" s="126" t="s">
        <v>59</v>
      </c>
      <c r="F2" s="112"/>
      <c r="G2" s="133"/>
    </row>
    <row r="3" spans="1:7" ht="40.5" customHeight="1">
      <c r="A3" s="99"/>
      <c r="B3" s="105" t="s">
        <v>61</v>
      </c>
      <c r="C3" s="113" t="s">
        <v>33</v>
      </c>
      <c r="D3" s="119" t="s">
        <v>54</v>
      </c>
      <c r="E3" s="126" t="s">
        <v>61</v>
      </c>
      <c r="F3" s="113" t="s">
        <v>33</v>
      </c>
      <c r="G3" s="134" t="s">
        <v>4</v>
      </c>
    </row>
    <row r="4" spans="1:7" ht="13.5" customHeight="1">
      <c r="A4" s="100">
        <v>1</v>
      </c>
      <c r="B4" s="106" t="s">
        <v>64</v>
      </c>
      <c r="C4" s="114">
        <v>79</v>
      </c>
      <c r="D4" s="120">
        <v>119617</v>
      </c>
      <c r="E4" s="127" t="s">
        <v>7</v>
      </c>
      <c r="F4" s="114">
        <v>423</v>
      </c>
      <c r="G4" s="135">
        <v>79094</v>
      </c>
    </row>
    <row r="5" spans="1:7" ht="13.5" customHeight="1">
      <c r="A5" s="101">
        <v>2</v>
      </c>
      <c r="B5" s="107" t="s">
        <v>66</v>
      </c>
      <c r="C5" s="115">
        <v>240</v>
      </c>
      <c r="D5" s="121">
        <v>79688</v>
      </c>
      <c r="E5" s="128" t="s">
        <v>67</v>
      </c>
      <c r="F5" s="115">
        <v>454</v>
      </c>
      <c r="G5" s="136">
        <v>72846</v>
      </c>
    </row>
    <row r="6" spans="1:7" ht="13.5" customHeight="1">
      <c r="A6" s="101">
        <v>3</v>
      </c>
      <c r="B6" s="107" t="s">
        <v>57</v>
      </c>
      <c r="C6" s="115">
        <v>94</v>
      </c>
      <c r="D6" s="121">
        <v>56496</v>
      </c>
      <c r="E6" s="128" t="s">
        <v>32</v>
      </c>
      <c r="F6" s="115">
        <v>370</v>
      </c>
      <c r="G6" s="136">
        <v>71866</v>
      </c>
    </row>
    <row r="7" spans="1:7" ht="13.5" customHeight="1">
      <c r="A7" s="101">
        <v>4</v>
      </c>
      <c r="B7" s="107" t="s">
        <v>34</v>
      </c>
      <c r="C7" s="115">
        <v>106</v>
      </c>
      <c r="D7" s="121">
        <v>47191</v>
      </c>
      <c r="E7" s="128" t="s">
        <v>38</v>
      </c>
      <c r="F7" s="115">
        <v>658</v>
      </c>
      <c r="G7" s="136">
        <v>40283</v>
      </c>
    </row>
    <row r="8" spans="1:7" ht="13.5" customHeight="1">
      <c r="A8" s="101">
        <v>5</v>
      </c>
      <c r="B8" s="107" t="s">
        <v>60</v>
      </c>
      <c r="C8" s="115">
        <v>262</v>
      </c>
      <c r="D8" s="121">
        <v>43578</v>
      </c>
      <c r="E8" s="128" t="s">
        <v>46</v>
      </c>
      <c r="F8" s="115">
        <v>1374</v>
      </c>
      <c r="G8" s="136">
        <v>38473</v>
      </c>
    </row>
    <row r="9" spans="1:7" ht="13.5" customHeight="1">
      <c r="A9" s="101">
        <v>6</v>
      </c>
      <c r="B9" s="107" t="s">
        <v>63</v>
      </c>
      <c r="C9" s="115">
        <v>121</v>
      </c>
      <c r="D9" s="121">
        <v>43363</v>
      </c>
      <c r="E9" s="128" t="s">
        <v>45</v>
      </c>
      <c r="F9" s="115">
        <v>16</v>
      </c>
      <c r="G9" s="136">
        <v>33208</v>
      </c>
    </row>
    <row r="10" spans="1:7" ht="13.5" customHeight="1">
      <c r="A10" s="101">
        <v>7</v>
      </c>
      <c r="B10" s="107" t="s">
        <v>68</v>
      </c>
      <c r="C10" s="115">
        <v>47</v>
      </c>
      <c r="D10" s="121">
        <v>30846</v>
      </c>
      <c r="E10" s="128" t="s">
        <v>48</v>
      </c>
      <c r="F10" s="115">
        <v>1319</v>
      </c>
      <c r="G10" s="136">
        <v>32026</v>
      </c>
    </row>
    <row r="11" spans="1:7" ht="13.5" customHeight="1">
      <c r="A11" s="101">
        <v>8</v>
      </c>
      <c r="B11" s="107" t="s">
        <v>69</v>
      </c>
      <c r="C11" s="115">
        <v>114</v>
      </c>
      <c r="D11" s="121">
        <v>29041</v>
      </c>
      <c r="E11" s="129" t="s">
        <v>183</v>
      </c>
      <c r="F11" s="115">
        <v>1703</v>
      </c>
      <c r="G11" s="136">
        <v>29354</v>
      </c>
    </row>
    <row r="12" spans="1:7" ht="13.5" customHeight="1">
      <c r="A12" s="101">
        <v>9</v>
      </c>
      <c r="B12" s="108" t="s">
        <v>182</v>
      </c>
      <c r="C12" s="115">
        <v>63</v>
      </c>
      <c r="D12" s="122">
        <v>27507</v>
      </c>
      <c r="E12" s="128" t="s">
        <v>70</v>
      </c>
      <c r="F12" s="115">
        <v>403</v>
      </c>
      <c r="G12" s="136">
        <v>26583</v>
      </c>
    </row>
    <row r="13" spans="1:7" ht="13.5" customHeight="1">
      <c r="A13" s="102">
        <v>10</v>
      </c>
      <c r="B13" s="109" t="s">
        <v>72</v>
      </c>
      <c r="C13" s="116">
        <v>142</v>
      </c>
      <c r="D13" s="123">
        <v>25394</v>
      </c>
      <c r="E13" s="130" t="s">
        <v>74</v>
      </c>
      <c r="F13" s="116">
        <v>801</v>
      </c>
      <c r="G13" s="137">
        <v>24127</v>
      </c>
    </row>
    <row r="14" spans="1:7" s="96" customFormat="1" ht="13.5" customHeight="1">
      <c r="A14" s="103" t="s">
        <v>162</v>
      </c>
      <c r="C14" s="117"/>
      <c r="D14" s="124"/>
      <c r="E14" s="117"/>
      <c r="F14" s="117"/>
      <c r="G14" s="117"/>
    </row>
    <row r="15" spans="1:7" ht="13.5" customHeight="1">
      <c r="A15" s="95" t="s">
        <v>76</v>
      </c>
      <c r="B15" s="110"/>
      <c r="C15" s="110"/>
      <c r="D15" s="96"/>
      <c r="E15" s="96"/>
      <c r="F15" s="96"/>
      <c r="G15" s="96"/>
    </row>
    <row r="16" spans="1:7" ht="13.5" customHeight="1">
      <c r="A16" s="95" t="s">
        <v>18</v>
      </c>
      <c r="B16" s="96"/>
      <c r="C16" s="96"/>
      <c r="D16" s="96"/>
      <c r="E16" s="96"/>
      <c r="F16" s="96"/>
      <c r="G16" s="96"/>
    </row>
    <row r="17" spans="1:7" ht="13.5" customHeight="1">
      <c r="A17" s="95" t="s">
        <v>111</v>
      </c>
      <c r="B17" s="111"/>
      <c r="C17" s="111"/>
      <c r="D17" s="111"/>
      <c r="E17" s="111"/>
      <c r="F17" s="111"/>
      <c r="G17" s="96"/>
    </row>
  </sheetData>
  <mergeCells count="3">
    <mergeCell ref="B2:D2"/>
    <mergeCell ref="E2:G2"/>
    <mergeCell ref="A2:A3"/>
  </mergeCells>
  <phoneticPr fontId="4"/>
  <printOptions horizontalCentered="1"/>
  <pageMargins left="0.78740157480314943" right="0.78740157480314943" top="0.78740157480314943" bottom="0.39370078740157483" header="0.51181102362204667" footer="0.31496062992125984"/>
  <pageSetup paperSize="9" scale="87" fitToWidth="1" fitToHeight="1" orientation="portrait" usePrinterDefaults="1"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M121"/>
  <sheetViews>
    <sheetView showGridLines="0" zoomScaleSheetLayoutView="100" workbookViewId="0">
      <selection activeCell="E28" sqref="E28"/>
    </sheetView>
  </sheetViews>
  <sheetFormatPr defaultRowHeight="15.75" customHeight="1"/>
  <cols>
    <col min="1" max="1" width="46.625" style="95" customWidth="1"/>
    <col min="2" max="2" width="9" style="95" customWidth="1"/>
    <col min="3" max="3" width="9.375" style="95" customWidth="1"/>
    <col min="4" max="4" width="12.625" style="95" customWidth="1"/>
    <col min="5" max="5" width="10.125" style="95" customWidth="1"/>
    <col min="6" max="6" width="11.125" style="95" customWidth="1"/>
    <col min="7" max="7" width="13.625" style="95" customWidth="1"/>
    <col min="8" max="8" width="9" style="95" customWidth="1"/>
    <col min="9" max="9" width="20.375" style="95" customWidth="1"/>
    <col min="10" max="10" width="10.25" style="95" customWidth="1"/>
    <col min="11" max="255" width="9" style="95" customWidth="1"/>
    <col min="256" max="256" width="1.5" style="95" customWidth="1"/>
    <col min="257" max="257" width="34.25" style="95" customWidth="1"/>
    <col min="258" max="258" width="6.5" style="95" customWidth="1"/>
    <col min="259" max="262" width="10.125" style="95" customWidth="1"/>
    <col min="263" max="263" width="3.75" style="95" customWidth="1"/>
    <col min="264" max="264" width="9" style="95" customWidth="1"/>
    <col min="265" max="265" width="20.375" style="95" customWidth="1"/>
    <col min="266" max="266" width="10.25" style="95" customWidth="1"/>
    <col min="267" max="511" width="9" style="95" customWidth="1"/>
    <col min="512" max="512" width="1.5" style="95" customWidth="1"/>
    <col min="513" max="513" width="34.25" style="95" customWidth="1"/>
    <col min="514" max="514" width="6.5" style="95" customWidth="1"/>
    <col min="515" max="518" width="10.125" style="95" customWidth="1"/>
    <col min="519" max="519" width="3.75" style="95" customWidth="1"/>
    <col min="520" max="520" width="9" style="95" customWidth="1"/>
    <col min="521" max="521" width="20.375" style="95" customWidth="1"/>
    <col min="522" max="522" width="10.25" style="95" customWidth="1"/>
    <col min="523" max="767" width="9" style="95" customWidth="1"/>
    <col min="768" max="768" width="1.5" style="95" customWidth="1"/>
    <col min="769" max="769" width="34.25" style="95" customWidth="1"/>
    <col min="770" max="770" width="6.5" style="95" customWidth="1"/>
    <col min="771" max="774" width="10.125" style="95" customWidth="1"/>
    <col min="775" max="775" width="3.75" style="95" customWidth="1"/>
    <col min="776" max="776" width="9" style="95" customWidth="1"/>
    <col min="777" max="777" width="20.375" style="95" customWidth="1"/>
    <col min="778" max="778" width="10.25" style="95" customWidth="1"/>
    <col min="779" max="1023" width="9" style="95" customWidth="1"/>
    <col min="1024" max="1024" width="1.5" style="95" customWidth="1"/>
    <col min="1025" max="1025" width="34.25" style="95" customWidth="1"/>
    <col min="1026" max="1026" width="6.5" style="95" customWidth="1"/>
    <col min="1027" max="1030" width="10.125" style="95" customWidth="1"/>
    <col min="1031" max="1031" width="3.75" style="95" customWidth="1"/>
    <col min="1032" max="1032" width="9" style="95" customWidth="1"/>
    <col min="1033" max="1033" width="20.375" style="95" customWidth="1"/>
    <col min="1034" max="1034" width="10.25" style="95" customWidth="1"/>
    <col min="1035" max="1279" width="9" style="95" customWidth="1"/>
    <col min="1280" max="1280" width="1.5" style="95" customWidth="1"/>
    <col min="1281" max="1281" width="34.25" style="95" customWidth="1"/>
    <col min="1282" max="1282" width="6.5" style="95" customWidth="1"/>
    <col min="1283" max="1286" width="10.125" style="95" customWidth="1"/>
    <col min="1287" max="1287" width="3.75" style="95" customWidth="1"/>
    <col min="1288" max="1288" width="9" style="95" customWidth="1"/>
    <col min="1289" max="1289" width="20.375" style="95" customWidth="1"/>
    <col min="1290" max="1290" width="10.25" style="95" customWidth="1"/>
    <col min="1291" max="1535" width="9" style="95" customWidth="1"/>
    <col min="1536" max="1536" width="1.5" style="95" customWidth="1"/>
    <col min="1537" max="1537" width="34.25" style="95" customWidth="1"/>
    <col min="1538" max="1538" width="6.5" style="95" customWidth="1"/>
    <col min="1539" max="1542" width="10.125" style="95" customWidth="1"/>
    <col min="1543" max="1543" width="3.75" style="95" customWidth="1"/>
    <col min="1544" max="1544" width="9" style="95" customWidth="1"/>
    <col min="1545" max="1545" width="20.375" style="95" customWidth="1"/>
    <col min="1546" max="1546" width="10.25" style="95" customWidth="1"/>
    <col min="1547" max="1791" width="9" style="95" customWidth="1"/>
    <col min="1792" max="1792" width="1.5" style="95" customWidth="1"/>
    <col min="1793" max="1793" width="34.25" style="95" customWidth="1"/>
    <col min="1794" max="1794" width="6.5" style="95" customWidth="1"/>
    <col min="1795" max="1798" width="10.125" style="95" customWidth="1"/>
    <col min="1799" max="1799" width="3.75" style="95" customWidth="1"/>
    <col min="1800" max="1800" width="9" style="95" customWidth="1"/>
    <col min="1801" max="1801" width="20.375" style="95" customWidth="1"/>
    <col min="1802" max="1802" width="10.25" style="95" customWidth="1"/>
    <col min="1803" max="2047" width="9" style="95" customWidth="1"/>
    <col min="2048" max="2048" width="1.5" style="95" customWidth="1"/>
    <col min="2049" max="2049" width="34.25" style="95" customWidth="1"/>
    <col min="2050" max="2050" width="6.5" style="95" customWidth="1"/>
    <col min="2051" max="2054" width="10.125" style="95" customWidth="1"/>
    <col min="2055" max="2055" width="3.75" style="95" customWidth="1"/>
    <col min="2056" max="2056" width="9" style="95" customWidth="1"/>
    <col min="2057" max="2057" width="20.375" style="95" customWidth="1"/>
    <col min="2058" max="2058" width="10.25" style="95" customWidth="1"/>
    <col min="2059" max="2303" width="9" style="95" customWidth="1"/>
    <col min="2304" max="2304" width="1.5" style="95" customWidth="1"/>
    <col min="2305" max="2305" width="34.25" style="95" customWidth="1"/>
    <col min="2306" max="2306" width="6.5" style="95" customWidth="1"/>
    <col min="2307" max="2310" width="10.125" style="95" customWidth="1"/>
    <col min="2311" max="2311" width="3.75" style="95" customWidth="1"/>
    <col min="2312" max="2312" width="9" style="95" customWidth="1"/>
    <col min="2313" max="2313" width="20.375" style="95" customWidth="1"/>
    <col min="2314" max="2314" width="10.25" style="95" customWidth="1"/>
    <col min="2315" max="2559" width="9" style="95" customWidth="1"/>
    <col min="2560" max="2560" width="1.5" style="95" customWidth="1"/>
    <col min="2561" max="2561" width="34.25" style="95" customWidth="1"/>
    <col min="2562" max="2562" width="6.5" style="95" customWidth="1"/>
    <col min="2563" max="2566" width="10.125" style="95" customWidth="1"/>
    <col min="2567" max="2567" width="3.75" style="95" customWidth="1"/>
    <col min="2568" max="2568" width="9" style="95" customWidth="1"/>
    <col min="2569" max="2569" width="20.375" style="95" customWidth="1"/>
    <col min="2570" max="2570" width="10.25" style="95" customWidth="1"/>
    <col min="2571" max="2815" width="9" style="95" customWidth="1"/>
    <col min="2816" max="2816" width="1.5" style="95" customWidth="1"/>
    <col min="2817" max="2817" width="34.25" style="95" customWidth="1"/>
    <col min="2818" max="2818" width="6.5" style="95" customWidth="1"/>
    <col min="2819" max="2822" width="10.125" style="95" customWidth="1"/>
    <col min="2823" max="2823" width="3.75" style="95" customWidth="1"/>
    <col min="2824" max="2824" width="9" style="95" customWidth="1"/>
    <col min="2825" max="2825" width="20.375" style="95" customWidth="1"/>
    <col min="2826" max="2826" width="10.25" style="95" customWidth="1"/>
    <col min="2827" max="3071" width="9" style="95" customWidth="1"/>
    <col min="3072" max="3072" width="1.5" style="95" customWidth="1"/>
    <col min="3073" max="3073" width="34.25" style="95" customWidth="1"/>
    <col min="3074" max="3074" width="6.5" style="95" customWidth="1"/>
    <col min="3075" max="3078" width="10.125" style="95" customWidth="1"/>
    <col min="3079" max="3079" width="3.75" style="95" customWidth="1"/>
    <col min="3080" max="3080" width="9" style="95" customWidth="1"/>
    <col min="3081" max="3081" width="20.375" style="95" customWidth="1"/>
    <col min="3082" max="3082" width="10.25" style="95" customWidth="1"/>
    <col min="3083" max="3327" width="9" style="95" customWidth="1"/>
    <col min="3328" max="3328" width="1.5" style="95" customWidth="1"/>
    <col min="3329" max="3329" width="34.25" style="95" customWidth="1"/>
    <col min="3330" max="3330" width="6.5" style="95" customWidth="1"/>
    <col min="3331" max="3334" width="10.125" style="95" customWidth="1"/>
    <col min="3335" max="3335" width="3.75" style="95" customWidth="1"/>
    <col min="3336" max="3336" width="9" style="95" customWidth="1"/>
    <col min="3337" max="3337" width="20.375" style="95" customWidth="1"/>
    <col min="3338" max="3338" width="10.25" style="95" customWidth="1"/>
    <col min="3339" max="3583" width="9" style="95" customWidth="1"/>
    <col min="3584" max="3584" width="1.5" style="95" customWidth="1"/>
    <col min="3585" max="3585" width="34.25" style="95" customWidth="1"/>
    <col min="3586" max="3586" width="6.5" style="95" customWidth="1"/>
    <col min="3587" max="3590" width="10.125" style="95" customWidth="1"/>
    <col min="3591" max="3591" width="3.75" style="95" customWidth="1"/>
    <col min="3592" max="3592" width="9" style="95" customWidth="1"/>
    <col min="3593" max="3593" width="20.375" style="95" customWidth="1"/>
    <col min="3594" max="3594" width="10.25" style="95" customWidth="1"/>
    <col min="3595" max="3839" width="9" style="95" customWidth="1"/>
    <col min="3840" max="3840" width="1.5" style="95" customWidth="1"/>
    <col min="3841" max="3841" width="34.25" style="95" customWidth="1"/>
    <col min="3842" max="3842" width="6.5" style="95" customWidth="1"/>
    <col min="3843" max="3846" width="10.125" style="95" customWidth="1"/>
    <col min="3847" max="3847" width="3.75" style="95" customWidth="1"/>
    <col min="3848" max="3848" width="9" style="95" customWidth="1"/>
    <col min="3849" max="3849" width="20.375" style="95" customWidth="1"/>
    <col min="3850" max="3850" width="10.25" style="95" customWidth="1"/>
    <col min="3851" max="4095" width="9" style="95" customWidth="1"/>
    <col min="4096" max="4096" width="1.5" style="95" customWidth="1"/>
    <col min="4097" max="4097" width="34.25" style="95" customWidth="1"/>
    <col min="4098" max="4098" width="6.5" style="95" customWidth="1"/>
    <col min="4099" max="4102" width="10.125" style="95" customWidth="1"/>
    <col min="4103" max="4103" width="3.75" style="95" customWidth="1"/>
    <col min="4104" max="4104" width="9" style="95" customWidth="1"/>
    <col min="4105" max="4105" width="20.375" style="95" customWidth="1"/>
    <col min="4106" max="4106" width="10.25" style="95" customWidth="1"/>
    <col min="4107" max="4351" width="9" style="95" customWidth="1"/>
    <col min="4352" max="4352" width="1.5" style="95" customWidth="1"/>
    <col min="4353" max="4353" width="34.25" style="95" customWidth="1"/>
    <col min="4354" max="4354" width="6.5" style="95" customWidth="1"/>
    <col min="4355" max="4358" width="10.125" style="95" customWidth="1"/>
    <col min="4359" max="4359" width="3.75" style="95" customWidth="1"/>
    <col min="4360" max="4360" width="9" style="95" customWidth="1"/>
    <col min="4361" max="4361" width="20.375" style="95" customWidth="1"/>
    <col min="4362" max="4362" width="10.25" style="95" customWidth="1"/>
    <col min="4363" max="4607" width="9" style="95" customWidth="1"/>
    <col min="4608" max="4608" width="1.5" style="95" customWidth="1"/>
    <col min="4609" max="4609" width="34.25" style="95" customWidth="1"/>
    <col min="4610" max="4610" width="6.5" style="95" customWidth="1"/>
    <col min="4611" max="4614" width="10.125" style="95" customWidth="1"/>
    <col min="4615" max="4615" width="3.75" style="95" customWidth="1"/>
    <col min="4616" max="4616" width="9" style="95" customWidth="1"/>
    <col min="4617" max="4617" width="20.375" style="95" customWidth="1"/>
    <col min="4618" max="4618" width="10.25" style="95" customWidth="1"/>
    <col min="4619" max="4863" width="9" style="95" customWidth="1"/>
    <col min="4864" max="4864" width="1.5" style="95" customWidth="1"/>
    <col min="4865" max="4865" width="34.25" style="95" customWidth="1"/>
    <col min="4866" max="4866" width="6.5" style="95" customWidth="1"/>
    <col min="4867" max="4870" width="10.125" style="95" customWidth="1"/>
    <col min="4871" max="4871" width="3.75" style="95" customWidth="1"/>
    <col min="4872" max="4872" width="9" style="95" customWidth="1"/>
    <col min="4873" max="4873" width="20.375" style="95" customWidth="1"/>
    <col min="4874" max="4874" width="10.25" style="95" customWidth="1"/>
    <col min="4875" max="5119" width="9" style="95" customWidth="1"/>
    <col min="5120" max="5120" width="1.5" style="95" customWidth="1"/>
    <col min="5121" max="5121" width="34.25" style="95" customWidth="1"/>
    <col min="5122" max="5122" width="6.5" style="95" customWidth="1"/>
    <col min="5123" max="5126" width="10.125" style="95" customWidth="1"/>
    <col min="5127" max="5127" width="3.75" style="95" customWidth="1"/>
    <col min="5128" max="5128" width="9" style="95" customWidth="1"/>
    <col min="5129" max="5129" width="20.375" style="95" customWidth="1"/>
    <col min="5130" max="5130" width="10.25" style="95" customWidth="1"/>
    <col min="5131" max="5375" width="9" style="95" customWidth="1"/>
    <col min="5376" max="5376" width="1.5" style="95" customWidth="1"/>
    <col min="5377" max="5377" width="34.25" style="95" customWidth="1"/>
    <col min="5378" max="5378" width="6.5" style="95" customWidth="1"/>
    <col min="5379" max="5382" width="10.125" style="95" customWidth="1"/>
    <col min="5383" max="5383" width="3.75" style="95" customWidth="1"/>
    <col min="5384" max="5384" width="9" style="95" customWidth="1"/>
    <col min="5385" max="5385" width="20.375" style="95" customWidth="1"/>
    <col min="5386" max="5386" width="10.25" style="95" customWidth="1"/>
    <col min="5387" max="5631" width="9" style="95" customWidth="1"/>
    <col min="5632" max="5632" width="1.5" style="95" customWidth="1"/>
    <col min="5633" max="5633" width="34.25" style="95" customWidth="1"/>
    <col min="5634" max="5634" width="6.5" style="95" customWidth="1"/>
    <col min="5635" max="5638" width="10.125" style="95" customWidth="1"/>
    <col min="5639" max="5639" width="3.75" style="95" customWidth="1"/>
    <col min="5640" max="5640" width="9" style="95" customWidth="1"/>
    <col min="5641" max="5641" width="20.375" style="95" customWidth="1"/>
    <col min="5642" max="5642" width="10.25" style="95" customWidth="1"/>
    <col min="5643" max="5887" width="9" style="95" customWidth="1"/>
    <col min="5888" max="5888" width="1.5" style="95" customWidth="1"/>
    <col min="5889" max="5889" width="34.25" style="95" customWidth="1"/>
    <col min="5890" max="5890" width="6.5" style="95" customWidth="1"/>
    <col min="5891" max="5894" width="10.125" style="95" customWidth="1"/>
    <col min="5895" max="5895" width="3.75" style="95" customWidth="1"/>
    <col min="5896" max="5896" width="9" style="95" customWidth="1"/>
    <col min="5897" max="5897" width="20.375" style="95" customWidth="1"/>
    <col min="5898" max="5898" width="10.25" style="95" customWidth="1"/>
    <col min="5899" max="6143" width="9" style="95" customWidth="1"/>
    <col min="6144" max="6144" width="1.5" style="95" customWidth="1"/>
    <col min="6145" max="6145" width="34.25" style="95" customWidth="1"/>
    <col min="6146" max="6146" width="6.5" style="95" customWidth="1"/>
    <col min="6147" max="6150" width="10.125" style="95" customWidth="1"/>
    <col min="6151" max="6151" width="3.75" style="95" customWidth="1"/>
    <col min="6152" max="6152" width="9" style="95" customWidth="1"/>
    <col min="6153" max="6153" width="20.375" style="95" customWidth="1"/>
    <col min="6154" max="6154" width="10.25" style="95" customWidth="1"/>
    <col min="6155" max="6399" width="9" style="95" customWidth="1"/>
    <col min="6400" max="6400" width="1.5" style="95" customWidth="1"/>
    <col min="6401" max="6401" width="34.25" style="95" customWidth="1"/>
    <col min="6402" max="6402" width="6.5" style="95" customWidth="1"/>
    <col min="6403" max="6406" width="10.125" style="95" customWidth="1"/>
    <col min="6407" max="6407" width="3.75" style="95" customWidth="1"/>
    <col min="6408" max="6408" width="9" style="95" customWidth="1"/>
    <col min="6409" max="6409" width="20.375" style="95" customWidth="1"/>
    <col min="6410" max="6410" width="10.25" style="95" customWidth="1"/>
    <col min="6411" max="6655" width="9" style="95" customWidth="1"/>
    <col min="6656" max="6656" width="1.5" style="95" customWidth="1"/>
    <col min="6657" max="6657" width="34.25" style="95" customWidth="1"/>
    <col min="6658" max="6658" width="6.5" style="95" customWidth="1"/>
    <col min="6659" max="6662" width="10.125" style="95" customWidth="1"/>
    <col min="6663" max="6663" width="3.75" style="95" customWidth="1"/>
    <col min="6664" max="6664" width="9" style="95" customWidth="1"/>
    <col min="6665" max="6665" width="20.375" style="95" customWidth="1"/>
    <col min="6666" max="6666" width="10.25" style="95" customWidth="1"/>
    <col min="6667" max="6911" width="9" style="95" customWidth="1"/>
    <col min="6912" max="6912" width="1.5" style="95" customWidth="1"/>
    <col min="6913" max="6913" width="34.25" style="95" customWidth="1"/>
    <col min="6914" max="6914" width="6.5" style="95" customWidth="1"/>
    <col min="6915" max="6918" width="10.125" style="95" customWidth="1"/>
    <col min="6919" max="6919" width="3.75" style="95" customWidth="1"/>
    <col min="6920" max="6920" width="9" style="95" customWidth="1"/>
    <col min="6921" max="6921" width="20.375" style="95" customWidth="1"/>
    <col min="6922" max="6922" width="10.25" style="95" customWidth="1"/>
    <col min="6923" max="7167" width="9" style="95" customWidth="1"/>
    <col min="7168" max="7168" width="1.5" style="95" customWidth="1"/>
    <col min="7169" max="7169" width="34.25" style="95" customWidth="1"/>
    <col min="7170" max="7170" width="6.5" style="95" customWidth="1"/>
    <col min="7171" max="7174" width="10.125" style="95" customWidth="1"/>
    <col min="7175" max="7175" width="3.75" style="95" customWidth="1"/>
    <col min="7176" max="7176" width="9" style="95" customWidth="1"/>
    <col min="7177" max="7177" width="20.375" style="95" customWidth="1"/>
    <col min="7178" max="7178" width="10.25" style="95" customWidth="1"/>
    <col min="7179" max="7423" width="9" style="95" customWidth="1"/>
    <col min="7424" max="7424" width="1.5" style="95" customWidth="1"/>
    <col min="7425" max="7425" width="34.25" style="95" customWidth="1"/>
    <col min="7426" max="7426" width="6.5" style="95" customWidth="1"/>
    <col min="7427" max="7430" width="10.125" style="95" customWidth="1"/>
    <col min="7431" max="7431" width="3.75" style="95" customWidth="1"/>
    <col min="7432" max="7432" width="9" style="95" customWidth="1"/>
    <col min="7433" max="7433" width="20.375" style="95" customWidth="1"/>
    <col min="7434" max="7434" width="10.25" style="95" customWidth="1"/>
    <col min="7435" max="7679" width="9" style="95" customWidth="1"/>
    <col min="7680" max="7680" width="1.5" style="95" customWidth="1"/>
    <col min="7681" max="7681" width="34.25" style="95" customWidth="1"/>
    <col min="7682" max="7682" width="6.5" style="95" customWidth="1"/>
    <col min="7683" max="7686" width="10.125" style="95" customWidth="1"/>
    <col min="7687" max="7687" width="3.75" style="95" customWidth="1"/>
    <col min="7688" max="7688" width="9" style="95" customWidth="1"/>
    <col min="7689" max="7689" width="20.375" style="95" customWidth="1"/>
    <col min="7690" max="7690" width="10.25" style="95" customWidth="1"/>
    <col min="7691" max="7935" width="9" style="95" customWidth="1"/>
    <col min="7936" max="7936" width="1.5" style="95" customWidth="1"/>
    <col min="7937" max="7937" width="34.25" style="95" customWidth="1"/>
    <col min="7938" max="7938" width="6.5" style="95" customWidth="1"/>
    <col min="7939" max="7942" width="10.125" style="95" customWidth="1"/>
    <col min="7943" max="7943" width="3.75" style="95" customWidth="1"/>
    <col min="7944" max="7944" width="9" style="95" customWidth="1"/>
    <col min="7945" max="7945" width="20.375" style="95" customWidth="1"/>
    <col min="7946" max="7946" width="10.25" style="95" customWidth="1"/>
    <col min="7947" max="8191" width="9" style="95" customWidth="1"/>
    <col min="8192" max="8192" width="1.5" style="95" customWidth="1"/>
    <col min="8193" max="8193" width="34.25" style="95" customWidth="1"/>
    <col min="8194" max="8194" width="6.5" style="95" customWidth="1"/>
    <col min="8195" max="8198" width="10.125" style="95" customWidth="1"/>
    <col min="8199" max="8199" width="3.75" style="95" customWidth="1"/>
    <col min="8200" max="8200" width="9" style="95" customWidth="1"/>
    <col min="8201" max="8201" width="20.375" style="95" customWidth="1"/>
    <col min="8202" max="8202" width="10.25" style="95" customWidth="1"/>
    <col min="8203" max="8447" width="9" style="95" customWidth="1"/>
    <col min="8448" max="8448" width="1.5" style="95" customWidth="1"/>
    <col min="8449" max="8449" width="34.25" style="95" customWidth="1"/>
    <col min="8450" max="8450" width="6.5" style="95" customWidth="1"/>
    <col min="8451" max="8454" width="10.125" style="95" customWidth="1"/>
    <col min="8455" max="8455" width="3.75" style="95" customWidth="1"/>
    <col min="8456" max="8456" width="9" style="95" customWidth="1"/>
    <col min="8457" max="8457" width="20.375" style="95" customWidth="1"/>
    <col min="8458" max="8458" width="10.25" style="95" customWidth="1"/>
    <col min="8459" max="8703" width="9" style="95" customWidth="1"/>
    <col min="8704" max="8704" width="1.5" style="95" customWidth="1"/>
    <col min="8705" max="8705" width="34.25" style="95" customWidth="1"/>
    <col min="8706" max="8706" width="6.5" style="95" customWidth="1"/>
    <col min="8707" max="8710" width="10.125" style="95" customWidth="1"/>
    <col min="8711" max="8711" width="3.75" style="95" customWidth="1"/>
    <col min="8712" max="8712" width="9" style="95" customWidth="1"/>
    <col min="8713" max="8713" width="20.375" style="95" customWidth="1"/>
    <col min="8714" max="8714" width="10.25" style="95" customWidth="1"/>
    <col min="8715" max="8959" width="9" style="95" customWidth="1"/>
    <col min="8960" max="8960" width="1.5" style="95" customWidth="1"/>
    <col min="8961" max="8961" width="34.25" style="95" customWidth="1"/>
    <col min="8962" max="8962" width="6.5" style="95" customWidth="1"/>
    <col min="8963" max="8966" width="10.125" style="95" customWidth="1"/>
    <col min="8967" max="8967" width="3.75" style="95" customWidth="1"/>
    <col min="8968" max="8968" width="9" style="95" customWidth="1"/>
    <col min="8969" max="8969" width="20.375" style="95" customWidth="1"/>
    <col min="8970" max="8970" width="10.25" style="95" customWidth="1"/>
    <col min="8971" max="9215" width="9" style="95" customWidth="1"/>
    <col min="9216" max="9216" width="1.5" style="95" customWidth="1"/>
    <col min="9217" max="9217" width="34.25" style="95" customWidth="1"/>
    <col min="9218" max="9218" width="6.5" style="95" customWidth="1"/>
    <col min="9219" max="9222" width="10.125" style="95" customWidth="1"/>
    <col min="9223" max="9223" width="3.75" style="95" customWidth="1"/>
    <col min="9224" max="9224" width="9" style="95" customWidth="1"/>
    <col min="9225" max="9225" width="20.375" style="95" customWidth="1"/>
    <col min="9226" max="9226" width="10.25" style="95" customWidth="1"/>
    <col min="9227" max="9471" width="9" style="95" customWidth="1"/>
    <col min="9472" max="9472" width="1.5" style="95" customWidth="1"/>
    <col min="9473" max="9473" width="34.25" style="95" customWidth="1"/>
    <col min="9474" max="9474" width="6.5" style="95" customWidth="1"/>
    <col min="9475" max="9478" width="10.125" style="95" customWidth="1"/>
    <col min="9479" max="9479" width="3.75" style="95" customWidth="1"/>
    <col min="9480" max="9480" width="9" style="95" customWidth="1"/>
    <col min="9481" max="9481" width="20.375" style="95" customWidth="1"/>
    <col min="9482" max="9482" width="10.25" style="95" customWidth="1"/>
    <col min="9483" max="9727" width="9" style="95" customWidth="1"/>
    <col min="9728" max="9728" width="1.5" style="95" customWidth="1"/>
    <col min="9729" max="9729" width="34.25" style="95" customWidth="1"/>
    <col min="9730" max="9730" width="6.5" style="95" customWidth="1"/>
    <col min="9731" max="9734" width="10.125" style="95" customWidth="1"/>
    <col min="9735" max="9735" width="3.75" style="95" customWidth="1"/>
    <col min="9736" max="9736" width="9" style="95" customWidth="1"/>
    <col min="9737" max="9737" width="20.375" style="95" customWidth="1"/>
    <col min="9738" max="9738" width="10.25" style="95" customWidth="1"/>
    <col min="9739" max="9983" width="9" style="95" customWidth="1"/>
    <col min="9984" max="9984" width="1.5" style="95" customWidth="1"/>
    <col min="9985" max="9985" width="34.25" style="95" customWidth="1"/>
    <col min="9986" max="9986" width="6.5" style="95" customWidth="1"/>
    <col min="9987" max="9990" width="10.125" style="95" customWidth="1"/>
    <col min="9991" max="9991" width="3.75" style="95" customWidth="1"/>
    <col min="9992" max="9992" width="9" style="95" customWidth="1"/>
    <col min="9993" max="9993" width="20.375" style="95" customWidth="1"/>
    <col min="9994" max="9994" width="10.25" style="95" customWidth="1"/>
    <col min="9995" max="10239" width="9" style="95" customWidth="1"/>
    <col min="10240" max="10240" width="1.5" style="95" customWidth="1"/>
    <col min="10241" max="10241" width="34.25" style="95" customWidth="1"/>
    <col min="10242" max="10242" width="6.5" style="95" customWidth="1"/>
    <col min="10243" max="10246" width="10.125" style="95" customWidth="1"/>
    <col min="10247" max="10247" width="3.75" style="95" customWidth="1"/>
    <col min="10248" max="10248" width="9" style="95" customWidth="1"/>
    <col min="10249" max="10249" width="20.375" style="95" customWidth="1"/>
    <col min="10250" max="10250" width="10.25" style="95" customWidth="1"/>
    <col min="10251" max="10495" width="9" style="95" customWidth="1"/>
    <col min="10496" max="10496" width="1.5" style="95" customWidth="1"/>
    <col min="10497" max="10497" width="34.25" style="95" customWidth="1"/>
    <col min="10498" max="10498" width="6.5" style="95" customWidth="1"/>
    <col min="10499" max="10502" width="10.125" style="95" customWidth="1"/>
    <col min="10503" max="10503" width="3.75" style="95" customWidth="1"/>
    <col min="10504" max="10504" width="9" style="95" customWidth="1"/>
    <col min="10505" max="10505" width="20.375" style="95" customWidth="1"/>
    <col min="10506" max="10506" width="10.25" style="95" customWidth="1"/>
    <col min="10507" max="10751" width="9" style="95" customWidth="1"/>
    <col min="10752" max="10752" width="1.5" style="95" customWidth="1"/>
    <col min="10753" max="10753" width="34.25" style="95" customWidth="1"/>
    <col min="10754" max="10754" width="6.5" style="95" customWidth="1"/>
    <col min="10755" max="10758" width="10.125" style="95" customWidth="1"/>
    <col min="10759" max="10759" width="3.75" style="95" customWidth="1"/>
    <col min="10760" max="10760" width="9" style="95" customWidth="1"/>
    <col min="10761" max="10761" width="20.375" style="95" customWidth="1"/>
    <col min="10762" max="10762" width="10.25" style="95" customWidth="1"/>
    <col min="10763" max="11007" width="9" style="95" customWidth="1"/>
    <col min="11008" max="11008" width="1.5" style="95" customWidth="1"/>
    <col min="11009" max="11009" width="34.25" style="95" customWidth="1"/>
    <col min="11010" max="11010" width="6.5" style="95" customWidth="1"/>
    <col min="11011" max="11014" width="10.125" style="95" customWidth="1"/>
    <col min="11015" max="11015" width="3.75" style="95" customWidth="1"/>
    <col min="11016" max="11016" width="9" style="95" customWidth="1"/>
    <col min="11017" max="11017" width="20.375" style="95" customWidth="1"/>
    <col min="11018" max="11018" width="10.25" style="95" customWidth="1"/>
    <col min="11019" max="11263" width="9" style="95" customWidth="1"/>
    <col min="11264" max="11264" width="1.5" style="95" customWidth="1"/>
    <col min="11265" max="11265" width="34.25" style="95" customWidth="1"/>
    <col min="11266" max="11266" width="6.5" style="95" customWidth="1"/>
    <col min="11267" max="11270" width="10.125" style="95" customWidth="1"/>
    <col min="11271" max="11271" width="3.75" style="95" customWidth="1"/>
    <col min="11272" max="11272" width="9" style="95" customWidth="1"/>
    <col min="11273" max="11273" width="20.375" style="95" customWidth="1"/>
    <col min="11274" max="11274" width="10.25" style="95" customWidth="1"/>
    <col min="11275" max="11519" width="9" style="95" customWidth="1"/>
    <col min="11520" max="11520" width="1.5" style="95" customWidth="1"/>
    <col min="11521" max="11521" width="34.25" style="95" customWidth="1"/>
    <col min="11522" max="11522" width="6.5" style="95" customWidth="1"/>
    <col min="11523" max="11526" width="10.125" style="95" customWidth="1"/>
    <col min="11527" max="11527" width="3.75" style="95" customWidth="1"/>
    <col min="11528" max="11528" width="9" style="95" customWidth="1"/>
    <col min="11529" max="11529" width="20.375" style="95" customWidth="1"/>
    <col min="11530" max="11530" width="10.25" style="95" customWidth="1"/>
    <col min="11531" max="11775" width="9" style="95" customWidth="1"/>
    <col min="11776" max="11776" width="1.5" style="95" customWidth="1"/>
    <col min="11777" max="11777" width="34.25" style="95" customWidth="1"/>
    <col min="11778" max="11778" width="6.5" style="95" customWidth="1"/>
    <col min="11779" max="11782" width="10.125" style="95" customWidth="1"/>
    <col min="11783" max="11783" width="3.75" style="95" customWidth="1"/>
    <col min="11784" max="11784" width="9" style="95" customWidth="1"/>
    <col min="11785" max="11785" width="20.375" style="95" customWidth="1"/>
    <col min="11786" max="11786" width="10.25" style="95" customWidth="1"/>
    <col min="11787" max="12031" width="9" style="95" customWidth="1"/>
    <col min="12032" max="12032" width="1.5" style="95" customWidth="1"/>
    <col min="12033" max="12033" width="34.25" style="95" customWidth="1"/>
    <col min="12034" max="12034" width="6.5" style="95" customWidth="1"/>
    <col min="12035" max="12038" width="10.125" style="95" customWidth="1"/>
    <col min="12039" max="12039" width="3.75" style="95" customWidth="1"/>
    <col min="12040" max="12040" width="9" style="95" customWidth="1"/>
    <col min="12041" max="12041" width="20.375" style="95" customWidth="1"/>
    <col min="12042" max="12042" width="10.25" style="95" customWidth="1"/>
    <col min="12043" max="12287" width="9" style="95" customWidth="1"/>
    <col min="12288" max="12288" width="1.5" style="95" customWidth="1"/>
    <col min="12289" max="12289" width="34.25" style="95" customWidth="1"/>
    <col min="12290" max="12290" width="6.5" style="95" customWidth="1"/>
    <col min="12291" max="12294" width="10.125" style="95" customWidth="1"/>
    <col min="12295" max="12295" width="3.75" style="95" customWidth="1"/>
    <col min="12296" max="12296" width="9" style="95" customWidth="1"/>
    <col min="12297" max="12297" width="20.375" style="95" customWidth="1"/>
    <col min="12298" max="12298" width="10.25" style="95" customWidth="1"/>
    <col min="12299" max="12543" width="9" style="95" customWidth="1"/>
    <col min="12544" max="12544" width="1.5" style="95" customWidth="1"/>
    <col min="12545" max="12545" width="34.25" style="95" customWidth="1"/>
    <col min="12546" max="12546" width="6.5" style="95" customWidth="1"/>
    <col min="12547" max="12550" width="10.125" style="95" customWidth="1"/>
    <col min="12551" max="12551" width="3.75" style="95" customWidth="1"/>
    <col min="12552" max="12552" width="9" style="95" customWidth="1"/>
    <col min="12553" max="12553" width="20.375" style="95" customWidth="1"/>
    <col min="12554" max="12554" width="10.25" style="95" customWidth="1"/>
    <col min="12555" max="12799" width="9" style="95" customWidth="1"/>
    <col min="12800" max="12800" width="1.5" style="95" customWidth="1"/>
    <col min="12801" max="12801" width="34.25" style="95" customWidth="1"/>
    <col min="12802" max="12802" width="6.5" style="95" customWidth="1"/>
    <col min="12803" max="12806" width="10.125" style="95" customWidth="1"/>
    <col min="12807" max="12807" width="3.75" style="95" customWidth="1"/>
    <col min="12808" max="12808" width="9" style="95" customWidth="1"/>
    <col min="12809" max="12809" width="20.375" style="95" customWidth="1"/>
    <col min="12810" max="12810" width="10.25" style="95" customWidth="1"/>
    <col min="12811" max="13055" width="9" style="95" customWidth="1"/>
    <col min="13056" max="13056" width="1.5" style="95" customWidth="1"/>
    <col min="13057" max="13057" width="34.25" style="95" customWidth="1"/>
    <col min="13058" max="13058" width="6.5" style="95" customWidth="1"/>
    <col min="13059" max="13062" width="10.125" style="95" customWidth="1"/>
    <col min="13063" max="13063" width="3.75" style="95" customWidth="1"/>
    <col min="13064" max="13064" width="9" style="95" customWidth="1"/>
    <col min="13065" max="13065" width="20.375" style="95" customWidth="1"/>
    <col min="13066" max="13066" width="10.25" style="95" customWidth="1"/>
    <col min="13067" max="13311" width="9" style="95" customWidth="1"/>
    <col min="13312" max="13312" width="1.5" style="95" customWidth="1"/>
    <col min="13313" max="13313" width="34.25" style="95" customWidth="1"/>
    <col min="13314" max="13314" width="6.5" style="95" customWidth="1"/>
    <col min="13315" max="13318" width="10.125" style="95" customWidth="1"/>
    <col min="13319" max="13319" width="3.75" style="95" customWidth="1"/>
    <col min="13320" max="13320" width="9" style="95" customWidth="1"/>
    <col min="13321" max="13321" width="20.375" style="95" customWidth="1"/>
    <col min="13322" max="13322" width="10.25" style="95" customWidth="1"/>
    <col min="13323" max="13567" width="9" style="95" customWidth="1"/>
    <col min="13568" max="13568" width="1.5" style="95" customWidth="1"/>
    <col min="13569" max="13569" width="34.25" style="95" customWidth="1"/>
    <col min="13570" max="13570" width="6.5" style="95" customWidth="1"/>
    <col min="13571" max="13574" width="10.125" style="95" customWidth="1"/>
    <col min="13575" max="13575" width="3.75" style="95" customWidth="1"/>
    <col min="13576" max="13576" width="9" style="95" customWidth="1"/>
    <col min="13577" max="13577" width="20.375" style="95" customWidth="1"/>
    <col min="13578" max="13578" width="10.25" style="95" customWidth="1"/>
    <col min="13579" max="13823" width="9" style="95" customWidth="1"/>
    <col min="13824" max="13824" width="1.5" style="95" customWidth="1"/>
    <col min="13825" max="13825" width="34.25" style="95" customWidth="1"/>
    <col min="13826" max="13826" width="6.5" style="95" customWidth="1"/>
    <col min="13827" max="13830" width="10.125" style="95" customWidth="1"/>
    <col min="13831" max="13831" width="3.75" style="95" customWidth="1"/>
    <col min="13832" max="13832" width="9" style="95" customWidth="1"/>
    <col min="13833" max="13833" width="20.375" style="95" customWidth="1"/>
    <col min="13834" max="13834" width="10.25" style="95" customWidth="1"/>
    <col min="13835" max="14079" width="9" style="95" customWidth="1"/>
    <col min="14080" max="14080" width="1.5" style="95" customWidth="1"/>
    <col min="14081" max="14081" width="34.25" style="95" customWidth="1"/>
    <col min="14082" max="14082" width="6.5" style="95" customWidth="1"/>
    <col min="14083" max="14086" width="10.125" style="95" customWidth="1"/>
    <col min="14087" max="14087" width="3.75" style="95" customWidth="1"/>
    <col min="14088" max="14088" width="9" style="95" customWidth="1"/>
    <col min="14089" max="14089" width="20.375" style="95" customWidth="1"/>
    <col min="14090" max="14090" width="10.25" style="95" customWidth="1"/>
    <col min="14091" max="14335" width="9" style="95" customWidth="1"/>
    <col min="14336" max="14336" width="1.5" style="95" customWidth="1"/>
    <col min="14337" max="14337" width="34.25" style="95" customWidth="1"/>
    <col min="14338" max="14338" width="6.5" style="95" customWidth="1"/>
    <col min="14339" max="14342" width="10.125" style="95" customWidth="1"/>
    <col min="14343" max="14343" width="3.75" style="95" customWidth="1"/>
    <col min="14344" max="14344" width="9" style="95" customWidth="1"/>
    <col min="14345" max="14345" width="20.375" style="95" customWidth="1"/>
    <col min="14346" max="14346" width="10.25" style="95" customWidth="1"/>
    <col min="14347" max="14591" width="9" style="95" customWidth="1"/>
    <col min="14592" max="14592" width="1.5" style="95" customWidth="1"/>
    <col min="14593" max="14593" width="34.25" style="95" customWidth="1"/>
    <col min="14594" max="14594" width="6.5" style="95" customWidth="1"/>
    <col min="14595" max="14598" width="10.125" style="95" customWidth="1"/>
    <col min="14599" max="14599" width="3.75" style="95" customWidth="1"/>
    <col min="14600" max="14600" width="9" style="95" customWidth="1"/>
    <col min="14601" max="14601" width="20.375" style="95" customWidth="1"/>
    <col min="14602" max="14602" width="10.25" style="95" customWidth="1"/>
    <col min="14603" max="14847" width="9" style="95" customWidth="1"/>
    <col min="14848" max="14848" width="1.5" style="95" customWidth="1"/>
    <col min="14849" max="14849" width="34.25" style="95" customWidth="1"/>
    <col min="14850" max="14850" width="6.5" style="95" customWidth="1"/>
    <col min="14851" max="14854" width="10.125" style="95" customWidth="1"/>
    <col min="14855" max="14855" width="3.75" style="95" customWidth="1"/>
    <col min="14856" max="14856" width="9" style="95" customWidth="1"/>
    <col min="14857" max="14857" width="20.375" style="95" customWidth="1"/>
    <col min="14858" max="14858" width="10.25" style="95" customWidth="1"/>
    <col min="14859" max="15103" width="9" style="95" customWidth="1"/>
    <col min="15104" max="15104" width="1.5" style="95" customWidth="1"/>
    <col min="15105" max="15105" width="34.25" style="95" customWidth="1"/>
    <col min="15106" max="15106" width="6.5" style="95" customWidth="1"/>
    <col min="15107" max="15110" width="10.125" style="95" customWidth="1"/>
    <col min="15111" max="15111" width="3.75" style="95" customWidth="1"/>
    <col min="15112" max="15112" width="9" style="95" customWidth="1"/>
    <col min="15113" max="15113" width="20.375" style="95" customWidth="1"/>
    <col min="15114" max="15114" width="10.25" style="95" customWidth="1"/>
    <col min="15115" max="15359" width="9" style="95" customWidth="1"/>
    <col min="15360" max="15360" width="1.5" style="95" customWidth="1"/>
    <col min="15361" max="15361" width="34.25" style="95" customWidth="1"/>
    <col min="15362" max="15362" width="6.5" style="95" customWidth="1"/>
    <col min="15363" max="15366" width="10.125" style="95" customWidth="1"/>
    <col min="15367" max="15367" width="3.75" style="95" customWidth="1"/>
    <col min="15368" max="15368" width="9" style="95" customWidth="1"/>
    <col min="15369" max="15369" width="20.375" style="95" customWidth="1"/>
    <col min="15370" max="15370" width="10.25" style="95" customWidth="1"/>
    <col min="15371" max="15615" width="9" style="95" customWidth="1"/>
    <col min="15616" max="15616" width="1.5" style="95" customWidth="1"/>
    <col min="15617" max="15617" width="34.25" style="95" customWidth="1"/>
    <col min="15618" max="15618" width="6.5" style="95" customWidth="1"/>
    <col min="15619" max="15622" width="10.125" style="95" customWidth="1"/>
    <col min="15623" max="15623" width="3.75" style="95" customWidth="1"/>
    <col min="15624" max="15624" width="9" style="95" customWidth="1"/>
    <col min="15625" max="15625" width="20.375" style="95" customWidth="1"/>
    <col min="15626" max="15626" width="10.25" style="95" customWidth="1"/>
    <col min="15627" max="15871" width="9" style="95" customWidth="1"/>
    <col min="15872" max="15872" width="1.5" style="95" customWidth="1"/>
    <col min="15873" max="15873" width="34.25" style="95" customWidth="1"/>
    <col min="15874" max="15874" width="6.5" style="95" customWidth="1"/>
    <col min="15875" max="15878" width="10.125" style="95" customWidth="1"/>
    <col min="15879" max="15879" width="3.75" style="95" customWidth="1"/>
    <col min="15880" max="15880" width="9" style="95" customWidth="1"/>
    <col min="15881" max="15881" width="20.375" style="95" customWidth="1"/>
    <col min="15882" max="15882" width="10.25" style="95" customWidth="1"/>
    <col min="15883" max="16127" width="9" style="95" customWidth="1"/>
    <col min="16128" max="16128" width="1.5" style="95" customWidth="1"/>
    <col min="16129" max="16129" width="34.25" style="95" customWidth="1"/>
    <col min="16130" max="16130" width="6.5" style="95" customWidth="1"/>
    <col min="16131" max="16134" width="10.125" style="95" customWidth="1"/>
    <col min="16135" max="16135" width="3.75" style="95" customWidth="1"/>
    <col min="16136" max="16136" width="9" style="95" customWidth="1"/>
    <col min="16137" max="16137" width="20.375" style="95" customWidth="1"/>
    <col min="16138" max="16138" width="10.25" style="95" customWidth="1"/>
    <col min="16139" max="16384" width="9" style="95" customWidth="1"/>
  </cols>
  <sheetData>
    <row r="1" spans="1:10" ht="20" customHeight="1">
      <c r="A1" s="138" t="s">
        <v>169</v>
      </c>
      <c r="E1" s="131"/>
      <c r="F1" s="163" t="s">
        <v>17</v>
      </c>
      <c r="H1" s="169"/>
      <c r="I1" s="124"/>
    </row>
    <row r="2" spans="1:10" ht="40.5" customHeight="1">
      <c r="A2" s="139" t="s">
        <v>77</v>
      </c>
      <c r="B2" s="146" t="s">
        <v>79</v>
      </c>
      <c r="C2" s="139" t="s">
        <v>80</v>
      </c>
      <c r="D2" s="159" t="s">
        <v>81</v>
      </c>
      <c r="E2" s="161" t="s">
        <v>163</v>
      </c>
      <c r="F2" s="139" t="s">
        <v>165</v>
      </c>
      <c r="G2" s="96"/>
      <c r="H2" s="96"/>
      <c r="I2" s="96"/>
      <c r="J2" s="170"/>
    </row>
    <row r="3" spans="1:10" ht="13.5" customHeight="1">
      <c r="A3" s="140"/>
      <c r="B3" s="147"/>
      <c r="C3" s="140"/>
      <c r="D3" s="160" t="s">
        <v>73</v>
      </c>
      <c r="E3" s="162"/>
      <c r="F3" s="140"/>
      <c r="G3" s="96"/>
      <c r="H3" s="96"/>
      <c r="I3" s="96"/>
      <c r="J3" s="170"/>
    </row>
    <row r="4" spans="1:10" ht="13.5" customHeight="1">
      <c r="A4" s="141" t="s">
        <v>8</v>
      </c>
      <c r="B4" s="148">
        <v>8854</v>
      </c>
      <c r="C4" s="156">
        <v>55488</v>
      </c>
      <c r="D4" s="156">
        <v>1050714</v>
      </c>
      <c r="E4" s="156">
        <v>37142</v>
      </c>
      <c r="F4" s="164">
        <v>1493992</v>
      </c>
      <c r="G4" s="96"/>
      <c r="H4" s="96"/>
      <c r="I4" s="96"/>
      <c r="J4" s="170"/>
    </row>
    <row r="5" spans="1:10" ht="13.5" customHeight="1">
      <c r="A5" s="142" t="s">
        <v>83</v>
      </c>
      <c r="B5" s="149">
        <v>1</v>
      </c>
      <c r="C5" s="151">
        <v>237</v>
      </c>
      <c r="D5" s="151" t="s">
        <v>84</v>
      </c>
      <c r="E5" s="151" t="s">
        <v>84</v>
      </c>
      <c r="F5" s="165" t="s">
        <v>84</v>
      </c>
      <c r="G5" s="96"/>
      <c r="H5" s="96"/>
      <c r="I5" s="96"/>
      <c r="J5" s="170"/>
    </row>
    <row r="6" spans="1:10" ht="13.5" customHeight="1">
      <c r="A6" s="143" t="s">
        <v>166</v>
      </c>
      <c r="B6" s="149">
        <v>1</v>
      </c>
      <c r="C6" s="151">
        <v>237</v>
      </c>
      <c r="D6" s="151" t="s">
        <v>84</v>
      </c>
      <c r="E6" s="151" t="s">
        <v>84</v>
      </c>
      <c r="F6" s="165" t="s">
        <v>84</v>
      </c>
      <c r="G6" s="96"/>
      <c r="H6" s="96"/>
      <c r="I6" s="96"/>
      <c r="J6" s="170"/>
    </row>
    <row r="7" spans="1:10" ht="13.5" customHeight="1">
      <c r="A7" s="143" t="s">
        <v>86</v>
      </c>
      <c r="B7" s="149" t="s">
        <v>22</v>
      </c>
      <c r="C7" s="151" t="s">
        <v>22</v>
      </c>
      <c r="D7" s="151" t="s">
        <v>22</v>
      </c>
      <c r="E7" s="151" t="s">
        <v>22</v>
      </c>
      <c r="F7" s="165" t="s">
        <v>22</v>
      </c>
      <c r="G7" s="96"/>
      <c r="H7" s="96"/>
      <c r="I7" s="96"/>
      <c r="J7" s="170"/>
    </row>
    <row r="8" spans="1:10" ht="13.5" customHeight="1">
      <c r="A8" s="142" t="s">
        <v>87</v>
      </c>
      <c r="B8" s="149">
        <v>15</v>
      </c>
      <c r="C8" s="151">
        <v>2526</v>
      </c>
      <c r="D8" s="151">
        <v>53233</v>
      </c>
      <c r="E8" s="151">
        <v>760</v>
      </c>
      <c r="F8" s="165">
        <v>154945</v>
      </c>
      <c r="G8" s="96"/>
      <c r="H8" s="96"/>
      <c r="I8" s="96"/>
      <c r="J8" s="170"/>
    </row>
    <row r="9" spans="1:10" ht="13.5" customHeight="1">
      <c r="A9" s="143" t="s">
        <v>89</v>
      </c>
      <c r="B9" s="149">
        <v>15</v>
      </c>
      <c r="C9" s="151">
        <v>2526</v>
      </c>
      <c r="D9" s="151">
        <v>53233</v>
      </c>
      <c r="E9" s="151">
        <v>760</v>
      </c>
      <c r="F9" s="165">
        <v>154945</v>
      </c>
      <c r="G9" s="96"/>
      <c r="H9" s="96"/>
      <c r="I9" s="96"/>
      <c r="J9" s="170"/>
    </row>
    <row r="10" spans="1:10" ht="13.5" customHeight="1">
      <c r="A10" s="143" t="s">
        <v>39</v>
      </c>
      <c r="B10" s="149" t="s">
        <v>22</v>
      </c>
      <c r="C10" s="151" t="s">
        <v>22</v>
      </c>
      <c r="D10" s="151" t="s">
        <v>22</v>
      </c>
      <c r="E10" s="151" t="s">
        <v>22</v>
      </c>
      <c r="F10" s="165" t="s">
        <v>22</v>
      </c>
      <c r="G10" s="96"/>
      <c r="H10" s="96"/>
      <c r="I10" s="96"/>
      <c r="J10" s="170"/>
    </row>
    <row r="11" spans="1:10" ht="13.5" customHeight="1">
      <c r="A11" s="142" t="s">
        <v>90</v>
      </c>
      <c r="B11" s="149">
        <v>346</v>
      </c>
      <c r="C11" s="151">
        <v>11154</v>
      </c>
      <c r="D11" s="151">
        <v>214319</v>
      </c>
      <c r="E11" s="151">
        <v>817</v>
      </c>
      <c r="F11" s="165">
        <v>498004</v>
      </c>
      <c r="G11" s="96"/>
      <c r="H11" s="96"/>
      <c r="I11" s="96"/>
      <c r="J11" s="170"/>
    </row>
    <row r="12" spans="1:10" ht="13.5" customHeight="1">
      <c r="A12" s="143" t="s">
        <v>91</v>
      </c>
      <c r="B12" s="149">
        <v>109</v>
      </c>
      <c r="C12" s="151">
        <v>1062</v>
      </c>
      <c r="D12" s="151">
        <v>16960</v>
      </c>
      <c r="E12" s="151">
        <v>23</v>
      </c>
      <c r="F12" s="165">
        <v>84948</v>
      </c>
      <c r="G12" s="96"/>
      <c r="H12" s="96"/>
      <c r="I12" s="96"/>
      <c r="J12" s="170"/>
    </row>
    <row r="13" spans="1:10" ht="13.5" customHeight="1">
      <c r="A13" s="143" t="s">
        <v>93</v>
      </c>
      <c r="B13" s="149">
        <v>138</v>
      </c>
      <c r="C13" s="151">
        <v>8266</v>
      </c>
      <c r="D13" s="151">
        <v>156760</v>
      </c>
      <c r="E13" s="151">
        <v>570</v>
      </c>
      <c r="F13" s="165">
        <v>202898</v>
      </c>
      <c r="G13" s="96"/>
      <c r="H13" s="96"/>
      <c r="I13" s="96"/>
      <c r="J13" s="170"/>
    </row>
    <row r="14" spans="1:10" ht="13.5" customHeight="1">
      <c r="A14" s="143" t="s">
        <v>37</v>
      </c>
      <c r="B14" s="149">
        <v>99</v>
      </c>
      <c r="C14" s="151">
        <v>1826</v>
      </c>
      <c r="D14" s="151">
        <v>40599</v>
      </c>
      <c r="E14" s="151">
        <v>224</v>
      </c>
      <c r="F14" s="165">
        <v>210158</v>
      </c>
      <c r="G14" s="96"/>
      <c r="H14" s="96"/>
      <c r="I14" s="96"/>
      <c r="J14" s="170"/>
    </row>
    <row r="15" spans="1:10" ht="13.5" customHeight="1">
      <c r="A15" s="143" t="s">
        <v>94</v>
      </c>
      <c r="B15" s="149">
        <v>73</v>
      </c>
      <c r="C15" s="151">
        <v>1342</v>
      </c>
      <c r="D15" s="151">
        <v>32746</v>
      </c>
      <c r="E15" s="151">
        <v>0</v>
      </c>
      <c r="F15" s="165">
        <v>190480</v>
      </c>
      <c r="G15" s="96"/>
      <c r="H15" s="96"/>
      <c r="I15" s="96"/>
      <c r="J15" s="170"/>
    </row>
    <row r="16" spans="1:10" ht="13.5" customHeight="1">
      <c r="A16" s="142" t="s">
        <v>95</v>
      </c>
      <c r="B16" s="149">
        <v>309</v>
      </c>
      <c r="C16" s="151">
        <v>3194</v>
      </c>
      <c r="D16" s="151">
        <v>44933</v>
      </c>
      <c r="E16" s="151">
        <v>720</v>
      </c>
      <c r="F16" s="165">
        <v>36956</v>
      </c>
      <c r="G16" s="96"/>
      <c r="H16" s="96"/>
      <c r="I16" s="96"/>
      <c r="J16" s="170"/>
    </row>
    <row r="17" spans="1:10" ht="13.5" customHeight="1">
      <c r="A17" s="143" t="s">
        <v>97</v>
      </c>
      <c r="B17" s="149">
        <v>264</v>
      </c>
      <c r="C17" s="151">
        <v>2980</v>
      </c>
      <c r="D17" s="151">
        <v>42283</v>
      </c>
      <c r="E17" s="151">
        <v>692</v>
      </c>
      <c r="F17" s="165">
        <v>32962</v>
      </c>
      <c r="G17" s="96"/>
      <c r="H17" s="96"/>
      <c r="I17" s="96"/>
      <c r="J17" s="170"/>
    </row>
    <row r="18" spans="1:10" ht="13.5" customHeight="1">
      <c r="A18" s="142" t="s">
        <v>98</v>
      </c>
      <c r="B18" s="149">
        <v>104</v>
      </c>
      <c r="C18" s="151">
        <v>1202</v>
      </c>
      <c r="D18" s="151">
        <v>26632</v>
      </c>
      <c r="E18" s="151">
        <v>0</v>
      </c>
      <c r="F18" s="165">
        <v>76425</v>
      </c>
      <c r="G18" s="96"/>
      <c r="H18" s="96"/>
      <c r="I18" s="96"/>
      <c r="J18" s="170"/>
    </row>
    <row r="19" spans="1:10" ht="13.5" customHeight="1">
      <c r="A19" s="142" t="s">
        <v>99</v>
      </c>
      <c r="B19" s="149">
        <v>104</v>
      </c>
      <c r="C19" s="151">
        <v>1202</v>
      </c>
      <c r="D19" s="151">
        <v>26632</v>
      </c>
      <c r="E19" s="151">
        <v>0</v>
      </c>
      <c r="F19" s="165">
        <v>76425</v>
      </c>
      <c r="G19" s="96"/>
      <c r="H19" s="96"/>
      <c r="I19" s="96"/>
      <c r="J19" s="170"/>
    </row>
    <row r="20" spans="1:10" ht="13.5" customHeight="1">
      <c r="A20" s="143" t="s">
        <v>100</v>
      </c>
      <c r="B20" s="149">
        <v>429</v>
      </c>
      <c r="C20" s="151">
        <v>2308</v>
      </c>
      <c r="D20" s="151">
        <v>36397</v>
      </c>
      <c r="E20" s="151">
        <v>373</v>
      </c>
      <c r="F20" s="165">
        <v>89473</v>
      </c>
      <c r="G20" s="96"/>
      <c r="H20" s="96"/>
      <c r="I20" s="96"/>
      <c r="J20" s="170"/>
    </row>
    <row r="21" spans="1:10" ht="13.5" customHeight="1">
      <c r="A21" s="142" t="s">
        <v>101</v>
      </c>
      <c r="B21" s="149">
        <v>1</v>
      </c>
      <c r="C21" s="151">
        <v>2</v>
      </c>
      <c r="D21" s="151" t="s">
        <v>84</v>
      </c>
      <c r="E21" s="151" t="s">
        <v>84</v>
      </c>
      <c r="F21" s="165" t="s">
        <v>84</v>
      </c>
      <c r="G21" s="96"/>
      <c r="H21" s="96"/>
      <c r="I21" s="96"/>
      <c r="J21" s="170"/>
    </row>
    <row r="22" spans="1:10" ht="13.5" customHeight="1">
      <c r="A22" s="142" t="s">
        <v>40</v>
      </c>
      <c r="B22" s="149">
        <v>4581</v>
      </c>
      <c r="C22" s="151">
        <v>20129</v>
      </c>
      <c r="D22" s="151">
        <v>401843</v>
      </c>
      <c r="E22" s="151">
        <v>14570</v>
      </c>
      <c r="F22" s="165">
        <v>302841</v>
      </c>
      <c r="G22" s="96"/>
      <c r="H22" s="96"/>
      <c r="I22" s="96"/>
      <c r="J22" s="170"/>
    </row>
    <row r="23" spans="1:10" ht="13.5" customHeight="1">
      <c r="A23" s="144" t="s">
        <v>15</v>
      </c>
      <c r="B23" s="150">
        <v>471</v>
      </c>
      <c r="C23" s="157">
        <v>1289</v>
      </c>
      <c r="D23" s="157">
        <v>13351</v>
      </c>
      <c r="E23" s="157">
        <v>58</v>
      </c>
      <c r="F23" s="166">
        <v>38053</v>
      </c>
      <c r="G23" s="168"/>
      <c r="H23" s="168"/>
      <c r="I23" s="96"/>
      <c r="J23" s="170"/>
    </row>
    <row r="24" spans="1:10" ht="13.5" customHeight="1">
      <c r="A24" s="143" t="s">
        <v>103</v>
      </c>
      <c r="B24" s="149">
        <v>887</v>
      </c>
      <c r="C24" s="151">
        <v>3032</v>
      </c>
      <c r="D24" s="151">
        <v>23881</v>
      </c>
      <c r="E24" s="151">
        <v>382</v>
      </c>
      <c r="F24" s="165">
        <v>39090</v>
      </c>
      <c r="G24" s="96"/>
      <c r="H24" s="96"/>
      <c r="I24" s="96"/>
      <c r="J24" s="170"/>
    </row>
    <row r="25" spans="1:10" ht="13.5" customHeight="1">
      <c r="A25" s="142" t="s">
        <v>104</v>
      </c>
      <c r="B25" s="149">
        <v>3223</v>
      </c>
      <c r="C25" s="151">
        <v>15808</v>
      </c>
      <c r="D25" s="151">
        <v>364611</v>
      </c>
      <c r="E25" s="151">
        <v>14130</v>
      </c>
      <c r="F25" s="165">
        <v>225698</v>
      </c>
      <c r="J25" s="170"/>
    </row>
    <row r="26" spans="1:10" ht="13.5" customHeight="1">
      <c r="A26" s="143" t="s">
        <v>107</v>
      </c>
      <c r="B26" s="149">
        <v>27</v>
      </c>
      <c r="C26" s="151">
        <v>603</v>
      </c>
      <c r="D26" s="151">
        <v>25033</v>
      </c>
      <c r="E26" s="151" t="s">
        <v>22</v>
      </c>
      <c r="F26" s="165">
        <v>70185</v>
      </c>
      <c r="J26" s="170"/>
    </row>
    <row r="27" spans="1:10" ht="13.5" customHeight="1">
      <c r="A27" s="143" t="s">
        <v>108</v>
      </c>
      <c r="B27" s="149">
        <v>2752</v>
      </c>
      <c r="C27" s="151">
        <v>12620</v>
      </c>
      <c r="D27" s="151">
        <v>211938</v>
      </c>
      <c r="E27" s="151">
        <v>19497</v>
      </c>
      <c r="F27" s="165">
        <v>252558</v>
      </c>
      <c r="J27" s="170"/>
    </row>
    <row r="28" spans="1:10" ht="13.5" customHeight="1">
      <c r="A28" s="143" t="s">
        <v>109</v>
      </c>
      <c r="B28" s="149">
        <v>481</v>
      </c>
      <c r="C28" s="151">
        <v>1599</v>
      </c>
      <c r="D28" s="151">
        <v>17602</v>
      </c>
      <c r="E28" s="151">
        <v>194</v>
      </c>
      <c r="F28" s="165">
        <v>72784</v>
      </c>
      <c r="J28" s="170"/>
    </row>
    <row r="29" spans="1:10" ht="13.5" customHeight="1">
      <c r="A29" s="142" t="s">
        <v>110</v>
      </c>
      <c r="B29" s="149">
        <v>1029</v>
      </c>
      <c r="C29" s="151">
        <v>3815</v>
      </c>
      <c r="D29" s="151">
        <v>41998</v>
      </c>
      <c r="E29" s="151">
        <v>676</v>
      </c>
      <c r="F29" s="165">
        <v>55821</v>
      </c>
      <c r="J29" s="170"/>
    </row>
    <row r="30" spans="1:10" ht="13.5" customHeight="1">
      <c r="A30" s="143" t="s">
        <v>21</v>
      </c>
      <c r="B30" s="149">
        <v>1242</v>
      </c>
      <c r="C30" s="151">
        <v>7206</v>
      </c>
      <c r="D30" s="151">
        <v>152339</v>
      </c>
      <c r="E30" s="151">
        <v>18626</v>
      </c>
      <c r="F30" s="165">
        <v>123953</v>
      </c>
      <c r="J30" s="170"/>
    </row>
    <row r="31" spans="1:10" ht="13.5" customHeight="1">
      <c r="A31" s="142" t="s">
        <v>112</v>
      </c>
      <c r="B31" s="149">
        <v>15</v>
      </c>
      <c r="C31" s="151">
        <v>57</v>
      </c>
      <c r="D31" s="151" t="s">
        <v>84</v>
      </c>
      <c r="E31" s="151" t="s">
        <v>84</v>
      </c>
      <c r="F31" s="165" t="s">
        <v>84</v>
      </c>
      <c r="J31" s="170"/>
    </row>
    <row r="32" spans="1:10" ht="13.5" customHeight="1">
      <c r="A32" s="142" t="s">
        <v>101</v>
      </c>
      <c r="B32" s="151">
        <v>14</v>
      </c>
      <c r="C32" s="151">
        <v>56</v>
      </c>
      <c r="D32" s="151" t="s">
        <v>84</v>
      </c>
      <c r="E32" s="151" t="s">
        <v>84</v>
      </c>
      <c r="F32" s="165" t="s">
        <v>84</v>
      </c>
      <c r="J32" s="170"/>
    </row>
    <row r="33" spans="1:13" ht="13.5" customHeight="1">
      <c r="A33" s="142" t="s">
        <v>88</v>
      </c>
      <c r="B33" s="151">
        <v>275</v>
      </c>
      <c r="C33" s="151">
        <v>1458</v>
      </c>
      <c r="D33" s="151">
        <v>25197</v>
      </c>
      <c r="E33" s="151">
        <v>337</v>
      </c>
      <c r="F33" s="165" t="s">
        <v>22</v>
      </c>
      <c r="J33" s="170"/>
    </row>
    <row r="34" spans="1:13" ht="13.5" customHeight="1">
      <c r="A34" s="145" t="s">
        <v>114</v>
      </c>
      <c r="B34" s="152">
        <v>25</v>
      </c>
      <c r="C34" s="152">
        <v>337</v>
      </c>
      <c r="D34" s="152">
        <v>5853</v>
      </c>
      <c r="E34" s="152">
        <v>172</v>
      </c>
      <c r="F34" s="167" t="s">
        <v>22</v>
      </c>
      <c r="J34" s="170"/>
    </row>
    <row r="35" spans="1:13" s="96" customFormat="1" ht="13.5" customHeight="1">
      <c r="A35" s="103" t="s">
        <v>162</v>
      </c>
      <c r="B35" s="124"/>
      <c r="C35" s="117"/>
      <c r="D35" s="117"/>
      <c r="E35" s="117"/>
    </row>
    <row r="36" spans="1:13" ht="13.5" customHeight="1">
      <c r="A36" s="95" t="s">
        <v>179</v>
      </c>
      <c r="B36" s="153"/>
      <c r="C36" s="153"/>
      <c r="D36" s="153"/>
      <c r="E36" s="153"/>
      <c r="F36" s="153"/>
    </row>
    <row r="37" spans="1:13" ht="13.5" customHeight="1">
      <c r="A37" s="95" t="s">
        <v>180</v>
      </c>
      <c r="B37" s="153"/>
      <c r="C37" s="153"/>
      <c r="D37" s="153"/>
      <c r="E37" s="153"/>
      <c r="F37" s="153"/>
    </row>
    <row r="38" spans="1:13" s="96" customFormat="1" ht="13.2">
      <c r="B38" s="154"/>
      <c r="C38" s="158"/>
      <c r="D38" s="158"/>
      <c r="E38" s="158"/>
      <c r="F38" s="158"/>
      <c r="G38" s="117"/>
    </row>
    <row r="39" spans="1:13" ht="13.2">
      <c r="A39" s="96"/>
      <c r="B39" s="117"/>
      <c r="C39" s="117"/>
      <c r="D39" s="117"/>
      <c r="E39" s="117"/>
      <c r="F39" s="117"/>
      <c r="G39" s="117"/>
      <c r="H39" s="96"/>
      <c r="I39" s="96"/>
      <c r="J39" s="96"/>
      <c r="K39" s="96"/>
      <c r="L39" s="96"/>
      <c r="M39" s="96"/>
    </row>
    <row r="40" spans="1:13" ht="13.2">
      <c r="A40" s="117"/>
      <c r="B40" s="117"/>
      <c r="C40" s="117"/>
      <c r="D40" s="117"/>
      <c r="E40" s="117"/>
      <c r="F40" s="117"/>
      <c r="G40" s="117"/>
      <c r="H40" s="96"/>
      <c r="I40" s="96"/>
      <c r="J40" s="96"/>
      <c r="K40" s="96"/>
      <c r="L40" s="96"/>
      <c r="M40" s="96"/>
    </row>
    <row r="41" spans="1:13" ht="18" customHeight="1">
      <c r="B41" s="155"/>
      <c r="C41" s="155"/>
      <c r="D41" s="155"/>
      <c r="E41" s="155"/>
      <c r="F41" s="155"/>
    </row>
    <row r="42" spans="1:13" ht="18" customHeight="1"/>
    <row r="43" spans="1:13" ht="18" customHeight="1"/>
    <row r="44" spans="1:13" ht="18" customHeight="1"/>
    <row r="45" spans="1:13" ht="18" customHeight="1"/>
    <row r="46" spans="1:13" ht="18" customHeight="1"/>
    <row r="47" spans="1:13" ht="18" customHeight="1"/>
    <row r="48" spans="1:13" s="95" customFormat="1" ht="18" customHeight="1"/>
    <row r="49" s="95" customFormat="1" ht="18" customHeight="1"/>
    <row r="50" s="95" customFormat="1" ht="18" customHeight="1"/>
    <row r="51" s="95" customFormat="1" ht="18" customHeight="1"/>
    <row r="52" s="95" customFormat="1" ht="18" customHeight="1"/>
    <row r="53" s="95" customFormat="1" ht="18" customHeight="1"/>
    <row r="54" s="95" customFormat="1" ht="18" customHeight="1"/>
    <row r="55" s="95" customFormat="1" ht="18" customHeight="1"/>
    <row r="56" s="95" customFormat="1" ht="18" customHeight="1"/>
    <row r="57" s="95" customFormat="1" ht="18" customHeight="1"/>
    <row r="58" s="95" customFormat="1" ht="18" customHeight="1"/>
    <row r="59" s="95" customFormat="1" ht="18" customHeight="1"/>
    <row r="60" s="95" customFormat="1" ht="18" customHeight="1"/>
    <row r="61" s="95" customFormat="1" ht="18" customHeight="1"/>
    <row r="62" s="95" customFormat="1" ht="18" customHeight="1"/>
    <row r="63" s="95" customFormat="1" ht="18" customHeight="1"/>
    <row r="64" s="95" customFormat="1" ht="18" customHeight="1"/>
    <row r="65" s="95" customFormat="1" ht="18" customHeight="1"/>
    <row r="66" s="95" customFormat="1" ht="18" customHeight="1"/>
    <row r="67" s="95" customFormat="1" ht="18" customHeight="1"/>
    <row r="68" s="95" customFormat="1" ht="18" customHeight="1"/>
    <row r="69" s="95" customFormat="1" ht="18" customHeight="1"/>
    <row r="70" s="95" customFormat="1" ht="18" customHeight="1"/>
    <row r="71" s="95" customFormat="1" ht="18" customHeight="1"/>
    <row r="72" s="95" customFormat="1" ht="18" customHeight="1"/>
    <row r="73" s="95" customFormat="1" ht="18" customHeight="1"/>
    <row r="74" s="95" customFormat="1" ht="18" customHeight="1"/>
    <row r="75" s="95" customFormat="1" ht="18" customHeight="1"/>
    <row r="76" s="95" customFormat="1" ht="18" customHeight="1"/>
    <row r="77" s="95" customFormat="1" ht="18" customHeight="1"/>
    <row r="78" s="95" customFormat="1" ht="18" customHeight="1"/>
    <row r="79" s="95" customFormat="1" ht="18" customHeight="1"/>
    <row r="80" s="95" customFormat="1" ht="18" customHeight="1"/>
    <row r="81" s="95" customFormat="1" ht="18" customHeight="1"/>
    <row r="82" s="95" customFormat="1" ht="18" customHeight="1"/>
    <row r="83" s="95" customFormat="1" ht="18" customHeight="1"/>
    <row r="84" s="95" customFormat="1" ht="18" customHeight="1"/>
    <row r="85" s="95" customFormat="1" ht="18" customHeight="1"/>
    <row r="86" s="95" customFormat="1" ht="18" customHeight="1"/>
    <row r="87" s="95" customFormat="1" ht="18" customHeight="1"/>
    <row r="88" s="95" customFormat="1" ht="18" customHeight="1"/>
    <row r="89" s="95" customFormat="1" ht="18" customHeight="1"/>
    <row r="90" s="95" customFormat="1" ht="18" customHeight="1"/>
    <row r="91" s="95" customFormat="1" ht="18" customHeight="1"/>
    <row r="92" s="95" customFormat="1" ht="18" customHeight="1"/>
    <row r="93" s="95" customFormat="1" ht="18" customHeight="1"/>
    <row r="94" s="95" customFormat="1" ht="18" customHeight="1"/>
    <row r="95" s="95" customFormat="1" ht="18" customHeight="1"/>
    <row r="96" s="95" customFormat="1" ht="18" customHeight="1"/>
    <row r="97" s="95" customFormat="1" ht="18" customHeight="1"/>
    <row r="98" s="95" customFormat="1" ht="18" customHeight="1"/>
    <row r="99" s="95" customFormat="1" ht="18" customHeight="1"/>
    <row r="100" s="95" customFormat="1" ht="18" customHeight="1"/>
    <row r="101" s="95" customFormat="1" ht="18" customHeight="1"/>
    <row r="102" s="95" customFormat="1" ht="18" customHeight="1"/>
    <row r="103" s="95" customFormat="1" ht="18" customHeight="1"/>
    <row r="104" s="95" customFormat="1" ht="18" customHeight="1"/>
    <row r="105" s="95" customFormat="1" ht="18" customHeight="1"/>
    <row r="106" s="95" customFormat="1" ht="18" customHeight="1"/>
    <row r="107" s="95" customFormat="1" ht="18" customHeight="1"/>
    <row r="108" s="95" customFormat="1" ht="18" customHeight="1"/>
    <row r="109" s="95" customFormat="1" ht="18" customHeight="1"/>
    <row r="110" s="95" customFormat="1" ht="18" customHeight="1"/>
    <row r="111" s="95" customFormat="1" ht="18" customHeight="1"/>
    <row r="112" s="95" customFormat="1" ht="18" customHeight="1"/>
    <row r="113" s="95" customFormat="1" ht="18" customHeight="1"/>
    <row r="114" s="95" customFormat="1" ht="18" customHeight="1"/>
    <row r="115" s="95" customFormat="1" ht="18" customHeight="1"/>
    <row r="116" s="95" customFormat="1" ht="18" customHeight="1"/>
    <row r="117" s="95" customFormat="1" ht="18" customHeight="1"/>
    <row r="118" s="95" customFormat="1" ht="18" customHeight="1"/>
    <row r="119" s="95" customFormat="1" ht="18" customHeight="1"/>
    <row r="120" s="95" customFormat="1" ht="18" customHeight="1"/>
    <row r="121" s="95" customFormat="1" ht="18" customHeight="1"/>
  </sheetData>
  <mergeCells count="6">
    <mergeCell ref="D3:E3"/>
    <mergeCell ref="B38:F38"/>
    <mergeCell ref="A2:A3"/>
    <mergeCell ref="B2:B3"/>
    <mergeCell ref="C2:C3"/>
    <mergeCell ref="F2:F3"/>
  </mergeCells>
  <phoneticPr fontId="4"/>
  <printOptions horizontalCentered="1"/>
  <pageMargins left="0.78740157480314943" right="0.78740157480314943" top="0.78740157480314943" bottom="0.39370078740157483" header="0.51181102362204667" footer="0.31496062992125984"/>
  <pageSetup paperSize="9" scale="88" fitToWidth="1" fitToHeight="1" orientation="portrait" usePrinterDefaults="1"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20"/>
  <sheetViews>
    <sheetView showGridLines="0" zoomScaleSheetLayoutView="100" workbookViewId="0">
      <selection activeCell="E28" sqref="E28"/>
    </sheetView>
  </sheetViews>
  <sheetFormatPr defaultRowHeight="15.75" customHeight="1"/>
  <cols>
    <col min="1" max="1" width="4.625" style="95" customWidth="1"/>
    <col min="2" max="2" width="22.625" style="95" customWidth="1"/>
    <col min="3" max="3" width="4.625" style="171" customWidth="1"/>
    <col min="4" max="4" width="11.625" style="95" customWidth="1"/>
    <col min="5" max="5" width="8.625" style="95" customWidth="1"/>
    <col min="6" max="6" width="22.625" style="95" customWidth="1"/>
    <col min="7" max="7" width="4.625" style="172" customWidth="1"/>
    <col min="8" max="8" width="11.625" style="95" customWidth="1"/>
    <col min="9" max="9" width="8.625" style="95" customWidth="1"/>
    <col min="10" max="16384" width="9" style="95" customWidth="1"/>
  </cols>
  <sheetData>
    <row r="1" spans="1:9" ht="20" customHeight="1">
      <c r="A1" s="174" t="s">
        <v>221</v>
      </c>
      <c r="C1" s="186"/>
      <c r="D1" s="189"/>
      <c r="H1" s="195"/>
      <c r="I1" s="197" t="s">
        <v>30</v>
      </c>
    </row>
    <row r="2" spans="1:9" ht="15" customHeight="1">
      <c r="A2" s="175" t="s">
        <v>185</v>
      </c>
      <c r="B2" s="179" t="s">
        <v>173</v>
      </c>
      <c r="C2" s="187"/>
      <c r="D2" s="187"/>
      <c r="E2" s="193"/>
      <c r="F2" s="179" t="s">
        <v>172</v>
      </c>
      <c r="G2" s="187"/>
      <c r="H2" s="187"/>
      <c r="I2" s="193"/>
    </row>
    <row r="3" spans="1:9" ht="15" customHeight="1">
      <c r="A3" s="176"/>
      <c r="B3" s="180" t="s">
        <v>150</v>
      </c>
      <c r="C3" s="180" t="s">
        <v>115</v>
      </c>
      <c r="D3" s="180" t="s">
        <v>116</v>
      </c>
      <c r="E3" s="180" t="s">
        <v>117</v>
      </c>
      <c r="F3" s="180" t="s">
        <v>150</v>
      </c>
      <c r="G3" s="180" t="s">
        <v>115</v>
      </c>
      <c r="H3" s="180" t="s">
        <v>116</v>
      </c>
      <c r="I3" s="180" t="s">
        <v>117</v>
      </c>
    </row>
    <row r="4" spans="1:9" ht="15" customHeight="1">
      <c r="A4" s="177" t="s">
        <v>202</v>
      </c>
      <c r="B4" s="181" t="s">
        <v>191</v>
      </c>
      <c r="C4" s="188"/>
      <c r="D4" s="190"/>
      <c r="E4" s="194">
        <v>65184</v>
      </c>
      <c r="F4" s="181" t="s">
        <v>191</v>
      </c>
      <c r="G4" s="188"/>
      <c r="H4" s="190"/>
      <c r="I4" s="194">
        <v>141080</v>
      </c>
    </row>
    <row r="5" spans="1:9" ht="15" customHeight="1">
      <c r="A5" s="178"/>
      <c r="B5" s="182" t="s">
        <v>122</v>
      </c>
      <c r="C5" s="178"/>
      <c r="D5" s="191"/>
      <c r="E5" s="191">
        <v>17359</v>
      </c>
      <c r="F5" s="182" t="s">
        <v>118</v>
      </c>
      <c r="G5" s="178" t="s">
        <v>120</v>
      </c>
      <c r="H5" s="196">
        <v>332534</v>
      </c>
      <c r="I5" s="196">
        <v>36209</v>
      </c>
    </row>
    <row r="6" spans="1:9" ht="15" customHeight="1">
      <c r="A6" s="178"/>
      <c r="B6" s="182" t="s">
        <v>119</v>
      </c>
      <c r="C6" s="178" t="s">
        <v>120</v>
      </c>
      <c r="D6" s="191">
        <v>82947</v>
      </c>
      <c r="E6" s="191">
        <v>20158</v>
      </c>
      <c r="F6" s="182" t="s">
        <v>142</v>
      </c>
      <c r="G6" s="178" t="s">
        <v>120</v>
      </c>
      <c r="H6" s="191">
        <v>4158977</v>
      </c>
      <c r="I6" s="196">
        <v>34453</v>
      </c>
    </row>
    <row r="7" spans="1:9" ht="15" customHeight="1">
      <c r="A7" s="178"/>
      <c r="B7" s="182" t="s">
        <v>56</v>
      </c>
      <c r="C7" s="178" t="s">
        <v>120</v>
      </c>
      <c r="D7" s="191">
        <v>137838</v>
      </c>
      <c r="E7" s="191">
        <v>6934</v>
      </c>
      <c r="F7" s="182" t="s">
        <v>141</v>
      </c>
      <c r="G7" s="178"/>
      <c r="H7" s="191"/>
      <c r="I7" s="196">
        <v>8676</v>
      </c>
    </row>
    <row r="8" spans="1:9" ht="15" customHeight="1">
      <c r="A8" s="178"/>
      <c r="B8" s="183" t="s">
        <v>144</v>
      </c>
      <c r="C8" s="178" t="s">
        <v>121</v>
      </c>
      <c r="D8" s="191">
        <v>5999131</v>
      </c>
      <c r="E8" s="191">
        <v>3886</v>
      </c>
      <c r="F8" s="182" t="s">
        <v>55</v>
      </c>
      <c r="G8" s="178" t="s">
        <v>120</v>
      </c>
      <c r="H8" s="191">
        <v>176365</v>
      </c>
      <c r="I8" s="196">
        <v>3494</v>
      </c>
    </row>
    <row r="9" spans="1:9" ht="15" customHeight="1">
      <c r="A9" s="178"/>
      <c r="B9" s="183" t="s">
        <v>188</v>
      </c>
      <c r="C9" s="178" t="s">
        <v>120</v>
      </c>
      <c r="D9" s="191">
        <v>102960</v>
      </c>
      <c r="E9" s="191">
        <v>2675</v>
      </c>
      <c r="F9" s="182" t="s">
        <v>203</v>
      </c>
      <c r="G9" s="178" t="s">
        <v>121</v>
      </c>
      <c r="H9" s="191">
        <v>17059366</v>
      </c>
      <c r="I9" s="196">
        <v>2818</v>
      </c>
    </row>
    <row r="10" spans="1:9" ht="15" customHeight="1">
      <c r="A10" s="176"/>
      <c r="B10" s="184" t="s">
        <v>124</v>
      </c>
      <c r="C10" s="176"/>
      <c r="D10" s="192"/>
      <c r="E10" s="192">
        <v>14172</v>
      </c>
      <c r="F10" s="184" t="s">
        <v>124</v>
      </c>
      <c r="G10" s="176"/>
      <c r="H10" s="192"/>
      <c r="I10" s="192">
        <v>55431</v>
      </c>
    </row>
    <row r="11" spans="1:9" ht="15" customHeight="1">
      <c r="A11" s="177" t="s">
        <v>204</v>
      </c>
      <c r="B11" s="181" t="s">
        <v>191</v>
      </c>
      <c r="C11" s="188"/>
      <c r="D11" s="190"/>
      <c r="E11" s="194">
        <v>70714</v>
      </c>
      <c r="F11" s="181" t="s">
        <v>191</v>
      </c>
      <c r="G11" s="188"/>
      <c r="H11" s="190"/>
      <c r="I11" s="194">
        <v>247687</v>
      </c>
    </row>
    <row r="12" spans="1:9" s="173" customFormat="1" ht="15" customHeight="1">
      <c r="A12" s="178"/>
      <c r="B12" s="182" t="s">
        <v>122</v>
      </c>
      <c r="C12" s="178"/>
      <c r="D12" s="191"/>
      <c r="E12" s="191">
        <v>18438</v>
      </c>
      <c r="F12" s="182" t="s">
        <v>118</v>
      </c>
      <c r="G12" s="178" t="s">
        <v>120</v>
      </c>
      <c r="H12" s="196">
        <v>401339</v>
      </c>
      <c r="I12" s="196">
        <v>62968</v>
      </c>
    </row>
    <row r="13" spans="1:9" s="173" customFormat="1" ht="15" customHeight="1">
      <c r="A13" s="178"/>
      <c r="B13" s="182" t="s">
        <v>119</v>
      </c>
      <c r="C13" s="178" t="s">
        <v>120</v>
      </c>
      <c r="D13" s="191">
        <v>70034</v>
      </c>
      <c r="E13" s="191">
        <v>22406</v>
      </c>
      <c r="F13" s="182" t="s">
        <v>142</v>
      </c>
      <c r="G13" s="178" t="s">
        <v>120</v>
      </c>
      <c r="H13" s="191">
        <v>4793129</v>
      </c>
      <c r="I13" s="196">
        <v>62264</v>
      </c>
    </row>
    <row r="14" spans="1:9" s="173" customFormat="1" ht="15" customHeight="1">
      <c r="A14" s="178"/>
      <c r="B14" s="182" t="s">
        <v>56</v>
      </c>
      <c r="C14" s="178" t="s">
        <v>120</v>
      </c>
      <c r="D14" s="191">
        <v>126242</v>
      </c>
      <c r="E14" s="191">
        <v>6963</v>
      </c>
      <c r="F14" s="182" t="s">
        <v>141</v>
      </c>
      <c r="G14" s="178"/>
      <c r="H14" s="191"/>
      <c r="I14" s="196">
        <v>6270</v>
      </c>
    </row>
    <row r="15" spans="1:9" s="173" customFormat="1" ht="15" customHeight="1">
      <c r="A15" s="178"/>
      <c r="B15" s="183" t="s">
        <v>144</v>
      </c>
      <c r="C15" s="178" t="s">
        <v>121</v>
      </c>
      <c r="D15" s="191">
        <v>5831423</v>
      </c>
      <c r="E15" s="191">
        <v>4328</v>
      </c>
      <c r="F15" s="182" t="s">
        <v>55</v>
      </c>
      <c r="G15" s="178" t="s">
        <v>120</v>
      </c>
      <c r="H15" s="191">
        <v>105289</v>
      </c>
      <c r="I15" s="196">
        <v>2079</v>
      </c>
    </row>
    <row r="16" spans="1:9" s="173" customFormat="1" ht="15" customHeight="1">
      <c r="A16" s="178"/>
      <c r="B16" s="183" t="s">
        <v>188</v>
      </c>
      <c r="C16" s="178" t="s">
        <v>120</v>
      </c>
      <c r="D16" s="191">
        <v>81576</v>
      </c>
      <c r="E16" s="191">
        <v>3969</v>
      </c>
      <c r="F16" s="182" t="s">
        <v>203</v>
      </c>
      <c r="G16" s="178" t="s">
        <v>121</v>
      </c>
      <c r="H16" s="191">
        <v>16305731</v>
      </c>
      <c r="I16" s="196">
        <v>3241</v>
      </c>
    </row>
    <row r="17" spans="1:9" s="173" customFormat="1" ht="15" customHeight="1">
      <c r="A17" s="176"/>
      <c r="B17" s="184" t="s">
        <v>124</v>
      </c>
      <c r="C17" s="176"/>
      <c r="D17" s="192"/>
      <c r="E17" s="192">
        <v>14610</v>
      </c>
      <c r="F17" s="184" t="s">
        <v>124</v>
      </c>
      <c r="G17" s="176"/>
      <c r="H17" s="192"/>
      <c r="I17" s="192">
        <f>I11-(I12+I13+I14+I15+I16)</f>
        <v>110865</v>
      </c>
    </row>
    <row r="18" spans="1:9" ht="15" customHeight="1">
      <c r="A18" s="104" t="s">
        <v>189</v>
      </c>
      <c r="D18" s="124"/>
    </row>
    <row r="19" spans="1:9" ht="15" customHeight="1">
      <c r="A19" s="104" t="s">
        <v>223</v>
      </c>
      <c r="D19" s="173"/>
      <c r="E19" s="172"/>
      <c r="F19" s="173"/>
      <c r="H19" s="173"/>
      <c r="I19" s="198"/>
    </row>
    <row r="20" spans="1:9" ht="15" customHeight="1">
      <c r="A20" s="173"/>
      <c r="B20" s="185"/>
      <c r="C20" s="185"/>
      <c r="D20" s="171"/>
      <c r="E20" s="185"/>
      <c r="F20" s="96"/>
      <c r="G20" s="185"/>
      <c r="H20" s="185"/>
      <c r="I20" s="185"/>
    </row>
  </sheetData>
  <mergeCells count="5">
    <mergeCell ref="B2:E2"/>
    <mergeCell ref="F2:I2"/>
    <mergeCell ref="A2:A3"/>
    <mergeCell ref="A4:A10"/>
    <mergeCell ref="A11:A17"/>
  </mergeCells>
  <phoneticPr fontId="4"/>
  <printOptions horizontalCentered="1"/>
  <pageMargins left="0.78740157480314943" right="0.78740157480314943" top="0.78740157480314943" bottom="0.39370078740157483" header="0.51181102362204667" footer="0.31496062992125984"/>
  <pageSetup paperSize="9" scale="87"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29"/>
  <sheetViews>
    <sheetView showGridLines="0" zoomScaleSheetLayoutView="100" workbookViewId="0">
      <selection activeCell="E28" sqref="E28"/>
    </sheetView>
  </sheetViews>
  <sheetFormatPr defaultRowHeight="13.5" customHeight="1"/>
  <cols>
    <col min="1" max="1" width="9" style="95" customWidth="1"/>
    <col min="2" max="2" width="17.875" style="95" customWidth="1"/>
    <col min="3" max="3" width="9.875" style="95" customWidth="1"/>
    <col min="4" max="4" width="9" style="95" customWidth="1"/>
    <col min="5" max="5" width="17.875" style="95" bestFit="1" customWidth="1"/>
    <col min="6" max="6" width="10" style="95" customWidth="1"/>
    <col min="7" max="7" width="8.875" style="95" customWidth="1"/>
    <col min="8" max="241" width="9" style="95" customWidth="1"/>
    <col min="242" max="242" width="14.125" style="95" bestFit="1" customWidth="1"/>
    <col min="243" max="243" width="7.25" style="95" customWidth="1"/>
    <col min="244" max="244" width="6" style="95" customWidth="1"/>
    <col min="245" max="245" width="14.125" style="95" bestFit="1" customWidth="1"/>
    <col min="246" max="246" width="8.125" style="95" customWidth="1"/>
    <col min="247" max="247" width="6" style="95" customWidth="1"/>
    <col min="248" max="249" width="13.75" style="95" customWidth="1"/>
    <col min="250" max="497" width="9" style="95" customWidth="1"/>
    <col min="498" max="498" width="14.125" style="95" bestFit="1" customWidth="1"/>
    <col min="499" max="499" width="7.25" style="95" customWidth="1"/>
    <col min="500" max="500" width="6" style="95" customWidth="1"/>
    <col min="501" max="501" width="14.125" style="95" bestFit="1" customWidth="1"/>
    <col min="502" max="502" width="8.125" style="95" customWidth="1"/>
    <col min="503" max="503" width="6" style="95" customWidth="1"/>
    <col min="504" max="505" width="13.75" style="95" customWidth="1"/>
    <col min="506" max="753" width="9" style="95" customWidth="1"/>
    <col min="754" max="754" width="14.125" style="95" bestFit="1" customWidth="1"/>
    <col min="755" max="755" width="7.25" style="95" customWidth="1"/>
    <col min="756" max="756" width="6" style="95" customWidth="1"/>
    <col min="757" max="757" width="14.125" style="95" bestFit="1" customWidth="1"/>
    <col min="758" max="758" width="8.125" style="95" customWidth="1"/>
    <col min="759" max="759" width="6" style="95" customWidth="1"/>
    <col min="760" max="761" width="13.75" style="95" customWidth="1"/>
    <col min="762" max="1009" width="9" style="95" customWidth="1"/>
    <col min="1010" max="1010" width="14.125" style="95" bestFit="1" customWidth="1"/>
    <col min="1011" max="1011" width="7.25" style="95" customWidth="1"/>
    <col min="1012" max="1012" width="6" style="95" customWidth="1"/>
    <col min="1013" max="1013" width="14.125" style="95" bestFit="1" customWidth="1"/>
    <col min="1014" max="1014" width="8.125" style="95" customWidth="1"/>
    <col min="1015" max="1015" width="6" style="95" customWidth="1"/>
    <col min="1016" max="1017" width="13.75" style="95" customWidth="1"/>
    <col min="1018" max="1265" width="9" style="95" customWidth="1"/>
    <col min="1266" max="1266" width="14.125" style="95" bestFit="1" customWidth="1"/>
    <col min="1267" max="1267" width="7.25" style="95" customWidth="1"/>
    <col min="1268" max="1268" width="6" style="95" customWidth="1"/>
    <col min="1269" max="1269" width="14.125" style="95" bestFit="1" customWidth="1"/>
    <col min="1270" max="1270" width="8.125" style="95" customWidth="1"/>
    <col min="1271" max="1271" width="6" style="95" customWidth="1"/>
    <col min="1272" max="1273" width="13.75" style="95" customWidth="1"/>
    <col min="1274" max="1521" width="9" style="95" customWidth="1"/>
    <col min="1522" max="1522" width="14.125" style="95" bestFit="1" customWidth="1"/>
    <col min="1523" max="1523" width="7.25" style="95" customWidth="1"/>
    <col min="1524" max="1524" width="6" style="95" customWidth="1"/>
    <col min="1525" max="1525" width="14.125" style="95" bestFit="1" customWidth="1"/>
    <col min="1526" max="1526" width="8.125" style="95" customWidth="1"/>
    <col min="1527" max="1527" width="6" style="95" customWidth="1"/>
    <col min="1528" max="1529" width="13.75" style="95" customWidth="1"/>
    <col min="1530" max="1777" width="9" style="95" customWidth="1"/>
    <col min="1778" max="1778" width="14.125" style="95" bestFit="1" customWidth="1"/>
    <col min="1779" max="1779" width="7.25" style="95" customWidth="1"/>
    <col min="1780" max="1780" width="6" style="95" customWidth="1"/>
    <col min="1781" max="1781" width="14.125" style="95" bestFit="1" customWidth="1"/>
    <col min="1782" max="1782" width="8.125" style="95" customWidth="1"/>
    <col min="1783" max="1783" width="6" style="95" customWidth="1"/>
    <col min="1784" max="1785" width="13.75" style="95" customWidth="1"/>
    <col min="1786" max="2033" width="9" style="95" customWidth="1"/>
    <col min="2034" max="2034" width="14.125" style="95" bestFit="1" customWidth="1"/>
    <col min="2035" max="2035" width="7.25" style="95" customWidth="1"/>
    <col min="2036" max="2036" width="6" style="95" customWidth="1"/>
    <col min="2037" max="2037" width="14.125" style="95" bestFit="1" customWidth="1"/>
    <col min="2038" max="2038" width="8.125" style="95" customWidth="1"/>
    <col min="2039" max="2039" width="6" style="95" customWidth="1"/>
    <col min="2040" max="2041" width="13.75" style="95" customWidth="1"/>
    <col min="2042" max="2289" width="9" style="95" customWidth="1"/>
    <col min="2290" max="2290" width="14.125" style="95" bestFit="1" customWidth="1"/>
    <col min="2291" max="2291" width="7.25" style="95" customWidth="1"/>
    <col min="2292" max="2292" width="6" style="95" customWidth="1"/>
    <col min="2293" max="2293" width="14.125" style="95" bestFit="1" customWidth="1"/>
    <col min="2294" max="2294" width="8.125" style="95" customWidth="1"/>
    <col min="2295" max="2295" width="6" style="95" customWidth="1"/>
    <col min="2296" max="2297" width="13.75" style="95" customWidth="1"/>
    <col min="2298" max="2545" width="9" style="95" customWidth="1"/>
    <col min="2546" max="2546" width="14.125" style="95" bestFit="1" customWidth="1"/>
    <col min="2547" max="2547" width="7.25" style="95" customWidth="1"/>
    <col min="2548" max="2548" width="6" style="95" customWidth="1"/>
    <col min="2549" max="2549" width="14.125" style="95" bestFit="1" customWidth="1"/>
    <col min="2550" max="2550" width="8.125" style="95" customWidth="1"/>
    <col min="2551" max="2551" width="6" style="95" customWidth="1"/>
    <col min="2552" max="2553" width="13.75" style="95" customWidth="1"/>
    <col min="2554" max="2801" width="9" style="95" customWidth="1"/>
    <col min="2802" max="2802" width="14.125" style="95" bestFit="1" customWidth="1"/>
    <col min="2803" max="2803" width="7.25" style="95" customWidth="1"/>
    <col min="2804" max="2804" width="6" style="95" customWidth="1"/>
    <col min="2805" max="2805" width="14.125" style="95" bestFit="1" customWidth="1"/>
    <col min="2806" max="2806" width="8.125" style="95" customWidth="1"/>
    <col min="2807" max="2807" width="6" style="95" customWidth="1"/>
    <col min="2808" max="2809" width="13.75" style="95" customWidth="1"/>
    <col min="2810" max="3057" width="9" style="95" customWidth="1"/>
    <col min="3058" max="3058" width="14.125" style="95" bestFit="1" customWidth="1"/>
    <col min="3059" max="3059" width="7.25" style="95" customWidth="1"/>
    <col min="3060" max="3060" width="6" style="95" customWidth="1"/>
    <col min="3061" max="3061" width="14.125" style="95" bestFit="1" customWidth="1"/>
    <col min="3062" max="3062" width="8.125" style="95" customWidth="1"/>
    <col min="3063" max="3063" width="6" style="95" customWidth="1"/>
    <col min="3064" max="3065" width="13.75" style="95" customWidth="1"/>
    <col min="3066" max="3313" width="9" style="95" customWidth="1"/>
    <col min="3314" max="3314" width="14.125" style="95" bestFit="1" customWidth="1"/>
    <col min="3315" max="3315" width="7.25" style="95" customWidth="1"/>
    <col min="3316" max="3316" width="6" style="95" customWidth="1"/>
    <col min="3317" max="3317" width="14.125" style="95" bestFit="1" customWidth="1"/>
    <col min="3318" max="3318" width="8.125" style="95" customWidth="1"/>
    <col min="3319" max="3319" width="6" style="95" customWidth="1"/>
    <col min="3320" max="3321" width="13.75" style="95" customWidth="1"/>
    <col min="3322" max="3569" width="9" style="95" customWidth="1"/>
    <col min="3570" max="3570" width="14.125" style="95" bestFit="1" customWidth="1"/>
    <col min="3571" max="3571" width="7.25" style="95" customWidth="1"/>
    <col min="3572" max="3572" width="6" style="95" customWidth="1"/>
    <col min="3573" max="3573" width="14.125" style="95" bestFit="1" customWidth="1"/>
    <col min="3574" max="3574" width="8.125" style="95" customWidth="1"/>
    <col min="3575" max="3575" width="6" style="95" customWidth="1"/>
    <col min="3576" max="3577" width="13.75" style="95" customWidth="1"/>
    <col min="3578" max="3825" width="9" style="95" customWidth="1"/>
    <col min="3826" max="3826" width="14.125" style="95" bestFit="1" customWidth="1"/>
    <col min="3827" max="3827" width="7.25" style="95" customWidth="1"/>
    <col min="3828" max="3828" width="6" style="95" customWidth="1"/>
    <col min="3829" max="3829" width="14.125" style="95" bestFit="1" customWidth="1"/>
    <col min="3830" max="3830" width="8.125" style="95" customWidth="1"/>
    <col min="3831" max="3831" width="6" style="95" customWidth="1"/>
    <col min="3832" max="3833" width="13.75" style="95" customWidth="1"/>
    <col min="3834" max="4081" width="9" style="95" customWidth="1"/>
    <col min="4082" max="4082" width="14.125" style="95" bestFit="1" customWidth="1"/>
    <col min="4083" max="4083" width="7.25" style="95" customWidth="1"/>
    <col min="4084" max="4084" width="6" style="95" customWidth="1"/>
    <col min="4085" max="4085" width="14.125" style="95" bestFit="1" customWidth="1"/>
    <col min="4086" max="4086" width="8.125" style="95" customWidth="1"/>
    <col min="4087" max="4087" width="6" style="95" customWidth="1"/>
    <col min="4088" max="4089" width="13.75" style="95" customWidth="1"/>
    <col min="4090" max="4337" width="9" style="95" customWidth="1"/>
    <col min="4338" max="4338" width="14.125" style="95" bestFit="1" customWidth="1"/>
    <col min="4339" max="4339" width="7.25" style="95" customWidth="1"/>
    <col min="4340" max="4340" width="6" style="95" customWidth="1"/>
    <col min="4341" max="4341" width="14.125" style="95" bestFit="1" customWidth="1"/>
    <col min="4342" max="4342" width="8.125" style="95" customWidth="1"/>
    <col min="4343" max="4343" width="6" style="95" customWidth="1"/>
    <col min="4344" max="4345" width="13.75" style="95" customWidth="1"/>
    <col min="4346" max="4593" width="9" style="95" customWidth="1"/>
    <col min="4594" max="4594" width="14.125" style="95" bestFit="1" customWidth="1"/>
    <col min="4595" max="4595" width="7.25" style="95" customWidth="1"/>
    <col min="4596" max="4596" width="6" style="95" customWidth="1"/>
    <col min="4597" max="4597" width="14.125" style="95" bestFit="1" customWidth="1"/>
    <col min="4598" max="4598" width="8.125" style="95" customWidth="1"/>
    <col min="4599" max="4599" width="6" style="95" customWidth="1"/>
    <col min="4600" max="4601" width="13.75" style="95" customWidth="1"/>
    <col min="4602" max="4849" width="9" style="95" customWidth="1"/>
    <col min="4850" max="4850" width="14.125" style="95" bestFit="1" customWidth="1"/>
    <col min="4851" max="4851" width="7.25" style="95" customWidth="1"/>
    <col min="4852" max="4852" width="6" style="95" customWidth="1"/>
    <col min="4853" max="4853" width="14.125" style="95" bestFit="1" customWidth="1"/>
    <col min="4854" max="4854" width="8.125" style="95" customWidth="1"/>
    <col min="4855" max="4855" width="6" style="95" customWidth="1"/>
    <col min="4856" max="4857" width="13.75" style="95" customWidth="1"/>
    <col min="4858" max="5105" width="9" style="95" customWidth="1"/>
    <col min="5106" max="5106" width="14.125" style="95" bestFit="1" customWidth="1"/>
    <col min="5107" max="5107" width="7.25" style="95" customWidth="1"/>
    <col min="5108" max="5108" width="6" style="95" customWidth="1"/>
    <col min="5109" max="5109" width="14.125" style="95" bestFit="1" customWidth="1"/>
    <col min="5110" max="5110" width="8.125" style="95" customWidth="1"/>
    <col min="5111" max="5111" width="6" style="95" customWidth="1"/>
    <col min="5112" max="5113" width="13.75" style="95" customWidth="1"/>
    <col min="5114" max="5361" width="9" style="95" customWidth="1"/>
    <col min="5362" max="5362" width="14.125" style="95" bestFit="1" customWidth="1"/>
    <col min="5363" max="5363" width="7.25" style="95" customWidth="1"/>
    <col min="5364" max="5364" width="6" style="95" customWidth="1"/>
    <col min="5365" max="5365" width="14.125" style="95" bestFit="1" customWidth="1"/>
    <col min="5366" max="5366" width="8.125" style="95" customWidth="1"/>
    <col min="5367" max="5367" width="6" style="95" customWidth="1"/>
    <col min="5368" max="5369" width="13.75" style="95" customWidth="1"/>
    <col min="5370" max="5617" width="9" style="95" customWidth="1"/>
    <col min="5618" max="5618" width="14.125" style="95" bestFit="1" customWidth="1"/>
    <col min="5619" max="5619" width="7.25" style="95" customWidth="1"/>
    <col min="5620" max="5620" width="6" style="95" customWidth="1"/>
    <col min="5621" max="5621" width="14.125" style="95" bestFit="1" customWidth="1"/>
    <col min="5622" max="5622" width="8.125" style="95" customWidth="1"/>
    <col min="5623" max="5623" width="6" style="95" customWidth="1"/>
    <col min="5624" max="5625" width="13.75" style="95" customWidth="1"/>
    <col min="5626" max="5873" width="9" style="95" customWidth="1"/>
    <col min="5874" max="5874" width="14.125" style="95" bestFit="1" customWidth="1"/>
    <col min="5875" max="5875" width="7.25" style="95" customWidth="1"/>
    <col min="5876" max="5876" width="6" style="95" customWidth="1"/>
    <col min="5877" max="5877" width="14.125" style="95" bestFit="1" customWidth="1"/>
    <col min="5878" max="5878" width="8.125" style="95" customWidth="1"/>
    <col min="5879" max="5879" width="6" style="95" customWidth="1"/>
    <col min="5880" max="5881" width="13.75" style="95" customWidth="1"/>
    <col min="5882" max="6129" width="9" style="95" customWidth="1"/>
    <col min="6130" max="6130" width="14.125" style="95" bestFit="1" customWidth="1"/>
    <col min="6131" max="6131" width="7.25" style="95" customWidth="1"/>
    <col min="6132" max="6132" width="6" style="95" customWidth="1"/>
    <col min="6133" max="6133" width="14.125" style="95" bestFit="1" customWidth="1"/>
    <col min="6134" max="6134" width="8.125" style="95" customWidth="1"/>
    <col min="6135" max="6135" width="6" style="95" customWidth="1"/>
    <col min="6136" max="6137" width="13.75" style="95" customWidth="1"/>
    <col min="6138" max="6385" width="9" style="95" customWidth="1"/>
    <col min="6386" max="6386" width="14.125" style="95" bestFit="1" customWidth="1"/>
    <col min="6387" max="6387" width="7.25" style="95" customWidth="1"/>
    <col min="6388" max="6388" width="6" style="95" customWidth="1"/>
    <col min="6389" max="6389" width="14.125" style="95" bestFit="1" customWidth="1"/>
    <col min="6390" max="6390" width="8.125" style="95" customWidth="1"/>
    <col min="6391" max="6391" width="6" style="95" customWidth="1"/>
    <col min="6392" max="6393" width="13.75" style="95" customWidth="1"/>
    <col min="6394" max="6641" width="9" style="95" customWidth="1"/>
    <col min="6642" max="6642" width="14.125" style="95" bestFit="1" customWidth="1"/>
    <col min="6643" max="6643" width="7.25" style="95" customWidth="1"/>
    <col min="6644" max="6644" width="6" style="95" customWidth="1"/>
    <col min="6645" max="6645" width="14.125" style="95" bestFit="1" customWidth="1"/>
    <col min="6646" max="6646" width="8.125" style="95" customWidth="1"/>
    <col min="6647" max="6647" width="6" style="95" customWidth="1"/>
    <col min="6648" max="6649" width="13.75" style="95" customWidth="1"/>
    <col min="6650" max="6897" width="9" style="95" customWidth="1"/>
    <col min="6898" max="6898" width="14.125" style="95" bestFit="1" customWidth="1"/>
    <col min="6899" max="6899" width="7.25" style="95" customWidth="1"/>
    <col min="6900" max="6900" width="6" style="95" customWidth="1"/>
    <col min="6901" max="6901" width="14.125" style="95" bestFit="1" customWidth="1"/>
    <col min="6902" max="6902" width="8.125" style="95" customWidth="1"/>
    <col min="6903" max="6903" width="6" style="95" customWidth="1"/>
    <col min="6904" max="6905" width="13.75" style="95" customWidth="1"/>
    <col min="6906" max="7153" width="9" style="95" customWidth="1"/>
    <col min="7154" max="7154" width="14.125" style="95" bestFit="1" customWidth="1"/>
    <col min="7155" max="7155" width="7.25" style="95" customWidth="1"/>
    <col min="7156" max="7156" width="6" style="95" customWidth="1"/>
    <col min="7157" max="7157" width="14.125" style="95" bestFit="1" customWidth="1"/>
    <col min="7158" max="7158" width="8.125" style="95" customWidth="1"/>
    <col min="7159" max="7159" width="6" style="95" customWidth="1"/>
    <col min="7160" max="7161" width="13.75" style="95" customWidth="1"/>
    <col min="7162" max="7409" width="9" style="95" customWidth="1"/>
    <col min="7410" max="7410" width="14.125" style="95" bestFit="1" customWidth="1"/>
    <col min="7411" max="7411" width="7.25" style="95" customWidth="1"/>
    <col min="7412" max="7412" width="6" style="95" customWidth="1"/>
    <col min="7413" max="7413" width="14.125" style="95" bestFit="1" customWidth="1"/>
    <col min="7414" max="7414" width="8.125" style="95" customWidth="1"/>
    <col min="7415" max="7415" width="6" style="95" customWidth="1"/>
    <col min="7416" max="7417" width="13.75" style="95" customWidth="1"/>
    <col min="7418" max="7665" width="9" style="95" customWidth="1"/>
    <col min="7666" max="7666" width="14.125" style="95" bestFit="1" customWidth="1"/>
    <col min="7667" max="7667" width="7.25" style="95" customWidth="1"/>
    <col min="7668" max="7668" width="6" style="95" customWidth="1"/>
    <col min="7669" max="7669" width="14.125" style="95" bestFit="1" customWidth="1"/>
    <col min="7670" max="7670" width="8.125" style="95" customWidth="1"/>
    <col min="7671" max="7671" width="6" style="95" customWidth="1"/>
    <col min="7672" max="7673" width="13.75" style="95" customWidth="1"/>
    <col min="7674" max="7921" width="9" style="95" customWidth="1"/>
    <col min="7922" max="7922" width="14.125" style="95" bestFit="1" customWidth="1"/>
    <col min="7923" max="7923" width="7.25" style="95" customWidth="1"/>
    <col min="7924" max="7924" width="6" style="95" customWidth="1"/>
    <col min="7925" max="7925" width="14.125" style="95" bestFit="1" customWidth="1"/>
    <col min="7926" max="7926" width="8.125" style="95" customWidth="1"/>
    <col min="7927" max="7927" width="6" style="95" customWidth="1"/>
    <col min="7928" max="7929" width="13.75" style="95" customWidth="1"/>
    <col min="7930" max="8177" width="9" style="95" customWidth="1"/>
    <col min="8178" max="8178" width="14.125" style="95" bestFit="1" customWidth="1"/>
    <col min="8179" max="8179" width="7.25" style="95" customWidth="1"/>
    <col min="8180" max="8180" width="6" style="95" customWidth="1"/>
    <col min="8181" max="8181" width="14.125" style="95" bestFit="1" customWidth="1"/>
    <col min="8182" max="8182" width="8.125" style="95" customWidth="1"/>
    <col min="8183" max="8183" width="6" style="95" customWidth="1"/>
    <col min="8184" max="8185" width="13.75" style="95" customWidth="1"/>
    <col min="8186" max="8433" width="9" style="95" customWidth="1"/>
    <col min="8434" max="8434" width="14.125" style="95" bestFit="1" customWidth="1"/>
    <col min="8435" max="8435" width="7.25" style="95" customWidth="1"/>
    <col min="8436" max="8436" width="6" style="95" customWidth="1"/>
    <col min="8437" max="8437" width="14.125" style="95" bestFit="1" customWidth="1"/>
    <col min="8438" max="8438" width="8.125" style="95" customWidth="1"/>
    <col min="8439" max="8439" width="6" style="95" customWidth="1"/>
    <col min="8440" max="8441" width="13.75" style="95" customWidth="1"/>
    <col min="8442" max="8689" width="9" style="95" customWidth="1"/>
    <col min="8690" max="8690" width="14.125" style="95" bestFit="1" customWidth="1"/>
    <col min="8691" max="8691" width="7.25" style="95" customWidth="1"/>
    <col min="8692" max="8692" width="6" style="95" customWidth="1"/>
    <col min="8693" max="8693" width="14.125" style="95" bestFit="1" customWidth="1"/>
    <col min="8694" max="8694" width="8.125" style="95" customWidth="1"/>
    <col min="8695" max="8695" width="6" style="95" customWidth="1"/>
    <col min="8696" max="8697" width="13.75" style="95" customWidth="1"/>
    <col min="8698" max="8945" width="9" style="95" customWidth="1"/>
    <col min="8946" max="8946" width="14.125" style="95" bestFit="1" customWidth="1"/>
    <col min="8947" max="8947" width="7.25" style="95" customWidth="1"/>
    <col min="8948" max="8948" width="6" style="95" customWidth="1"/>
    <col min="8949" max="8949" width="14.125" style="95" bestFit="1" customWidth="1"/>
    <col min="8950" max="8950" width="8.125" style="95" customWidth="1"/>
    <col min="8951" max="8951" width="6" style="95" customWidth="1"/>
    <col min="8952" max="8953" width="13.75" style="95" customWidth="1"/>
    <col min="8954" max="9201" width="9" style="95" customWidth="1"/>
    <col min="9202" max="9202" width="14.125" style="95" bestFit="1" customWidth="1"/>
    <col min="9203" max="9203" width="7.25" style="95" customWidth="1"/>
    <col min="9204" max="9204" width="6" style="95" customWidth="1"/>
    <col min="9205" max="9205" width="14.125" style="95" bestFit="1" customWidth="1"/>
    <col min="9206" max="9206" width="8.125" style="95" customWidth="1"/>
    <col min="9207" max="9207" width="6" style="95" customWidth="1"/>
    <col min="9208" max="9209" width="13.75" style="95" customWidth="1"/>
    <col min="9210" max="9457" width="9" style="95" customWidth="1"/>
    <col min="9458" max="9458" width="14.125" style="95" bestFit="1" customWidth="1"/>
    <col min="9459" max="9459" width="7.25" style="95" customWidth="1"/>
    <col min="9460" max="9460" width="6" style="95" customWidth="1"/>
    <col min="9461" max="9461" width="14.125" style="95" bestFit="1" customWidth="1"/>
    <col min="9462" max="9462" width="8.125" style="95" customWidth="1"/>
    <col min="9463" max="9463" width="6" style="95" customWidth="1"/>
    <col min="9464" max="9465" width="13.75" style="95" customWidth="1"/>
    <col min="9466" max="9713" width="9" style="95" customWidth="1"/>
    <col min="9714" max="9714" width="14.125" style="95" bestFit="1" customWidth="1"/>
    <col min="9715" max="9715" width="7.25" style="95" customWidth="1"/>
    <col min="9716" max="9716" width="6" style="95" customWidth="1"/>
    <col min="9717" max="9717" width="14.125" style="95" bestFit="1" customWidth="1"/>
    <col min="9718" max="9718" width="8.125" style="95" customWidth="1"/>
    <col min="9719" max="9719" width="6" style="95" customWidth="1"/>
    <col min="9720" max="9721" width="13.75" style="95" customWidth="1"/>
    <col min="9722" max="9969" width="9" style="95" customWidth="1"/>
    <col min="9970" max="9970" width="14.125" style="95" bestFit="1" customWidth="1"/>
    <col min="9971" max="9971" width="7.25" style="95" customWidth="1"/>
    <col min="9972" max="9972" width="6" style="95" customWidth="1"/>
    <col min="9973" max="9973" width="14.125" style="95" bestFit="1" customWidth="1"/>
    <col min="9974" max="9974" width="8.125" style="95" customWidth="1"/>
    <col min="9975" max="9975" width="6" style="95" customWidth="1"/>
    <col min="9976" max="9977" width="13.75" style="95" customWidth="1"/>
    <col min="9978" max="10225" width="9" style="95" customWidth="1"/>
    <col min="10226" max="10226" width="14.125" style="95" bestFit="1" customWidth="1"/>
    <col min="10227" max="10227" width="7.25" style="95" customWidth="1"/>
    <col min="10228" max="10228" width="6" style="95" customWidth="1"/>
    <col min="10229" max="10229" width="14.125" style="95" bestFit="1" customWidth="1"/>
    <col min="10230" max="10230" width="8.125" style="95" customWidth="1"/>
    <col min="10231" max="10231" width="6" style="95" customWidth="1"/>
    <col min="10232" max="10233" width="13.75" style="95" customWidth="1"/>
    <col min="10234" max="10481" width="9" style="95" customWidth="1"/>
    <col min="10482" max="10482" width="14.125" style="95" bestFit="1" customWidth="1"/>
    <col min="10483" max="10483" width="7.25" style="95" customWidth="1"/>
    <col min="10484" max="10484" width="6" style="95" customWidth="1"/>
    <col min="10485" max="10485" width="14.125" style="95" bestFit="1" customWidth="1"/>
    <col min="10486" max="10486" width="8.125" style="95" customWidth="1"/>
    <col min="10487" max="10487" width="6" style="95" customWidth="1"/>
    <col min="10488" max="10489" width="13.75" style="95" customWidth="1"/>
    <col min="10490" max="10737" width="9" style="95" customWidth="1"/>
    <col min="10738" max="10738" width="14.125" style="95" bestFit="1" customWidth="1"/>
    <col min="10739" max="10739" width="7.25" style="95" customWidth="1"/>
    <col min="10740" max="10740" width="6" style="95" customWidth="1"/>
    <col min="10741" max="10741" width="14.125" style="95" bestFit="1" customWidth="1"/>
    <col min="10742" max="10742" width="8.125" style="95" customWidth="1"/>
    <col min="10743" max="10743" width="6" style="95" customWidth="1"/>
    <col min="10744" max="10745" width="13.75" style="95" customWidth="1"/>
    <col min="10746" max="10993" width="9" style="95" customWidth="1"/>
    <col min="10994" max="10994" width="14.125" style="95" bestFit="1" customWidth="1"/>
    <col min="10995" max="10995" width="7.25" style="95" customWidth="1"/>
    <col min="10996" max="10996" width="6" style="95" customWidth="1"/>
    <col min="10997" max="10997" width="14.125" style="95" bestFit="1" customWidth="1"/>
    <col min="10998" max="10998" width="8.125" style="95" customWidth="1"/>
    <col min="10999" max="10999" width="6" style="95" customWidth="1"/>
    <col min="11000" max="11001" width="13.75" style="95" customWidth="1"/>
    <col min="11002" max="11249" width="9" style="95" customWidth="1"/>
    <col min="11250" max="11250" width="14.125" style="95" bestFit="1" customWidth="1"/>
    <col min="11251" max="11251" width="7.25" style="95" customWidth="1"/>
    <col min="11252" max="11252" width="6" style="95" customWidth="1"/>
    <col min="11253" max="11253" width="14.125" style="95" bestFit="1" customWidth="1"/>
    <col min="11254" max="11254" width="8.125" style="95" customWidth="1"/>
    <col min="11255" max="11255" width="6" style="95" customWidth="1"/>
    <col min="11256" max="11257" width="13.75" style="95" customWidth="1"/>
    <col min="11258" max="11505" width="9" style="95" customWidth="1"/>
    <col min="11506" max="11506" width="14.125" style="95" bestFit="1" customWidth="1"/>
    <col min="11507" max="11507" width="7.25" style="95" customWidth="1"/>
    <col min="11508" max="11508" width="6" style="95" customWidth="1"/>
    <col min="11509" max="11509" width="14.125" style="95" bestFit="1" customWidth="1"/>
    <col min="11510" max="11510" width="8.125" style="95" customWidth="1"/>
    <col min="11511" max="11511" width="6" style="95" customWidth="1"/>
    <col min="11512" max="11513" width="13.75" style="95" customWidth="1"/>
    <col min="11514" max="11761" width="9" style="95" customWidth="1"/>
    <col min="11762" max="11762" width="14.125" style="95" bestFit="1" customWidth="1"/>
    <col min="11763" max="11763" width="7.25" style="95" customWidth="1"/>
    <col min="11764" max="11764" width="6" style="95" customWidth="1"/>
    <col min="11765" max="11765" width="14.125" style="95" bestFit="1" customWidth="1"/>
    <col min="11766" max="11766" width="8.125" style="95" customWidth="1"/>
    <col min="11767" max="11767" width="6" style="95" customWidth="1"/>
    <col min="11768" max="11769" width="13.75" style="95" customWidth="1"/>
    <col min="11770" max="12017" width="9" style="95" customWidth="1"/>
    <col min="12018" max="12018" width="14.125" style="95" bestFit="1" customWidth="1"/>
    <col min="12019" max="12019" width="7.25" style="95" customWidth="1"/>
    <col min="12020" max="12020" width="6" style="95" customWidth="1"/>
    <col min="12021" max="12021" width="14.125" style="95" bestFit="1" customWidth="1"/>
    <col min="12022" max="12022" width="8.125" style="95" customWidth="1"/>
    <col min="12023" max="12023" width="6" style="95" customWidth="1"/>
    <col min="12024" max="12025" width="13.75" style="95" customWidth="1"/>
    <col min="12026" max="12273" width="9" style="95" customWidth="1"/>
    <col min="12274" max="12274" width="14.125" style="95" bestFit="1" customWidth="1"/>
    <col min="12275" max="12275" width="7.25" style="95" customWidth="1"/>
    <col min="12276" max="12276" width="6" style="95" customWidth="1"/>
    <col min="12277" max="12277" width="14.125" style="95" bestFit="1" customWidth="1"/>
    <col min="12278" max="12278" width="8.125" style="95" customWidth="1"/>
    <col min="12279" max="12279" width="6" style="95" customWidth="1"/>
    <col min="12280" max="12281" width="13.75" style="95" customWidth="1"/>
    <col min="12282" max="12529" width="9" style="95" customWidth="1"/>
    <col min="12530" max="12530" width="14.125" style="95" bestFit="1" customWidth="1"/>
    <col min="12531" max="12531" width="7.25" style="95" customWidth="1"/>
    <col min="12532" max="12532" width="6" style="95" customWidth="1"/>
    <col min="12533" max="12533" width="14.125" style="95" bestFit="1" customWidth="1"/>
    <col min="12534" max="12534" width="8.125" style="95" customWidth="1"/>
    <col min="12535" max="12535" width="6" style="95" customWidth="1"/>
    <col min="12536" max="12537" width="13.75" style="95" customWidth="1"/>
    <col min="12538" max="12785" width="9" style="95" customWidth="1"/>
    <col min="12786" max="12786" width="14.125" style="95" bestFit="1" customWidth="1"/>
    <col min="12787" max="12787" width="7.25" style="95" customWidth="1"/>
    <col min="12788" max="12788" width="6" style="95" customWidth="1"/>
    <col min="12789" max="12789" width="14.125" style="95" bestFit="1" customWidth="1"/>
    <col min="12790" max="12790" width="8.125" style="95" customWidth="1"/>
    <col min="12791" max="12791" width="6" style="95" customWidth="1"/>
    <col min="12792" max="12793" width="13.75" style="95" customWidth="1"/>
    <col min="12794" max="13041" width="9" style="95" customWidth="1"/>
    <col min="13042" max="13042" width="14.125" style="95" bestFit="1" customWidth="1"/>
    <col min="13043" max="13043" width="7.25" style="95" customWidth="1"/>
    <col min="13044" max="13044" width="6" style="95" customWidth="1"/>
    <col min="13045" max="13045" width="14.125" style="95" bestFit="1" customWidth="1"/>
    <col min="13046" max="13046" width="8.125" style="95" customWidth="1"/>
    <col min="13047" max="13047" width="6" style="95" customWidth="1"/>
    <col min="13048" max="13049" width="13.75" style="95" customWidth="1"/>
    <col min="13050" max="13297" width="9" style="95" customWidth="1"/>
    <col min="13298" max="13298" width="14.125" style="95" bestFit="1" customWidth="1"/>
    <col min="13299" max="13299" width="7.25" style="95" customWidth="1"/>
    <col min="13300" max="13300" width="6" style="95" customWidth="1"/>
    <col min="13301" max="13301" width="14.125" style="95" bestFit="1" customWidth="1"/>
    <col min="13302" max="13302" width="8.125" style="95" customWidth="1"/>
    <col min="13303" max="13303" width="6" style="95" customWidth="1"/>
    <col min="13304" max="13305" width="13.75" style="95" customWidth="1"/>
    <col min="13306" max="13553" width="9" style="95" customWidth="1"/>
    <col min="13554" max="13554" width="14.125" style="95" bestFit="1" customWidth="1"/>
    <col min="13555" max="13555" width="7.25" style="95" customWidth="1"/>
    <col min="13556" max="13556" width="6" style="95" customWidth="1"/>
    <col min="13557" max="13557" width="14.125" style="95" bestFit="1" customWidth="1"/>
    <col min="13558" max="13558" width="8.125" style="95" customWidth="1"/>
    <col min="13559" max="13559" width="6" style="95" customWidth="1"/>
    <col min="13560" max="13561" width="13.75" style="95" customWidth="1"/>
    <col min="13562" max="13809" width="9" style="95" customWidth="1"/>
    <col min="13810" max="13810" width="14.125" style="95" bestFit="1" customWidth="1"/>
    <col min="13811" max="13811" width="7.25" style="95" customWidth="1"/>
    <col min="13812" max="13812" width="6" style="95" customWidth="1"/>
    <col min="13813" max="13813" width="14.125" style="95" bestFit="1" customWidth="1"/>
    <col min="13814" max="13814" width="8.125" style="95" customWidth="1"/>
    <col min="13815" max="13815" width="6" style="95" customWidth="1"/>
    <col min="13816" max="13817" width="13.75" style="95" customWidth="1"/>
    <col min="13818" max="14065" width="9" style="95" customWidth="1"/>
    <col min="14066" max="14066" width="14.125" style="95" bestFit="1" customWidth="1"/>
    <col min="14067" max="14067" width="7.25" style="95" customWidth="1"/>
    <col min="14068" max="14068" width="6" style="95" customWidth="1"/>
    <col min="14069" max="14069" width="14.125" style="95" bestFit="1" customWidth="1"/>
    <col min="14070" max="14070" width="8.125" style="95" customWidth="1"/>
    <col min="14071" max="14071" width="6" style="95" customWidth="1"/>
    <col min="14072" max="14073" width="13.75" style="95" customWidth="1"/>
    <col min="14074" max="14321" width="9" style="95" customWidth="1"/>
    <col min="14322" max="14322" width="14.125" style="95" bestFit="1" customWidth="1"/>
    <col min="14323" max="14323" width="7.25" style="95" customWidth="1"/>
    <col min="14324" max="14324" width="6" style="95" customWidth="1"/>
    <col min="14325" max="14325" width="14.125" style="95" bestFit="1" customWidth="1"/>
    <col min="14326" max="14326" width="8.125" style="95" customWidth="1"/>
    <col min="14327" max="14327" width="6" style="95" customWidth="1"/>
    <col min="14328" max="14329" width="13.75" style="95" customWidth="1"/>
    <col min="14330" max="14577" width="9" style="95" customWidth="1"/>
    <col min="14578" max="14578" width="14.125" style="95" bestFit="1" customWidth="1"/>
    <col min="14579" max="14579" width="7.25" style="95" customWidth="1"/>
    <col min="14580" max="14580" width="6" style="95" customWidth="1"/>
    <col min="14581" max="14581" width="14.125" style="95" bestFit="1" customWidth="1"/>
    <col min="14582" max="14582" width="8.125" style="95" customWidth="1"/>
    <col min="14583" max="14583" width="6" style="95" customWidth="1"/>
    <col min="14584" max="14585" width="13.75" style="95" customWidth="1"/>
    <col min="14586" max="14833" width="9" style="95" customWidth="1"/>
    <col min="14834" max="14834" width="14.125" style="95" bestFit="1" customWidth="1"/>
    <col min="14835" max="14835" width="7.25" style="95" customWidth="1"/>
    <col min="14836" max="14836" width="6" style="95" customWidth="1"/>
    <col min="14837" max="14837" width="14.125" style="95" bestFit="1" customWidth="1"/>
    <col min="14838" max="14838" width="8.125" style="95" customWidth="1"/>
    <col min="14839" max="14839" width="6" style="95" customWidth="1"/>
    <col min="14840" max="14841" width="13.75" style="95" customWidth="1"/>
    <col min="14842" max="15089" width="9" style="95" customWidth="1"/>
    <col min="15090" max="15090" width="14.125" style="95" bestFit="1" customWidth="1"/>
    <col min="15091" max="15091" width="7.25" style="95" customWidth="1"/>
    <col min="15092" max="15092" width="6" style="95" customWidth="1"/>
    <col min="15093" max="15093" width="14.125" style="95" bestFit="1" customWidth="1"/>
    <col min="15094" max="15094" width="8.125" style="95" customWidth="1"/>
    <col min="15095" max="15095" width="6" style="95" customWidth="1"/>
    <col min="15096" max="15097" width="13.75" style="95" customWidth="1"/>
    <col min="15098" max="15345" width="9" style="95" customWidth="1"/>
    <col min="15346" max="15346" width="14.125" style="95" bestFit="1" customWidth="1"/>
    <col min="15347" max="15347" width="7.25" style="95" customWidth="1"/>
    <col min="15348" max="15348" width="6" style="95" customWidth="1"/>
    <col min="15349" max="15349" width="14.125" style="95" bestFit="1" customWidth="1"/>
    <col min="15350" max="15350" width="8.125" style="95" customWidth="1"/>
    <col min="15351" max="15351" width="6" style="95" customWidth="1"/>
    <col min="15352" max="15353" width="13.75" style="95" customWidth="1"/>
    <col min="15354" max="15601" width="9" style="95" customWidth="1"/>
    <col min="15602" max="15602" width="14.125" style="95" bestFit="1" customWidth="1"/>
    <col min="15603" max="15603" width="7.25" style="95" customWidth="1"/>
    <col min="15604" max="15604" width="6" style="95" customWidth="1"/>
    <col min="15605" max="15605" width="14.125" style="95" bestFit="1" customWidth="1"/>
    <col min="15606" max="15606" width="8.125" style="95" customWidth="1"/>
    <col min="15607" max="15607" width="6" style="95" customWidth="1"/>
    <col min="15608" max="15609" width="13.75" style="95" customWidth="1"/>
    <col min="15610" max="15857" width="9" style="95" customWidth="1"/>
    <col min="15858" max="15858" width="14.125" style="95" bestFit="1" customWidth="1"/>
    <col min="15859" max="15859" width="7.25" style="95" customWidth="1"/>
    <col min="15860" max="15860" width="6" style="95" customWidth="1"/>
    <col min="15861" max="15861" width="14.125" style="95" bestFit="1" customWidth="1"/>
    <col min="15862" max="15862" width="8.125" style="95" customWidth="1"/>
    <col min="15863" max="15863" width="6" style="95" customWidth="1"/>
    <col min="15864" max="15865" width="13.75" style="95" customWidth="1"/>
    <col min="15866" max="16113" width="9" style="95" customWidth="1"/>
    <col min="16114" max="16114" width="14.125" style="95" bestFit="1" customWidth="1"/>
    <col min="16115" max="16115" width="7.25" style="95" customWidth="1"/>
    <col min="16116" max="16116" width="6" style="95" customWidth="1"/>
    <col min="16117" max="16117" width="14.125" style="95" bestFit="1" customWidth="1"/>
    <col min="16118" max="16118" width="8.125" style="95" customWidth="1"/>
    <col min="16119" max="16119" width="6" style="95" customWidth="1"/>
    <col min="16120" max="16121" width="13.75" style="95" customWidth="1"/>
    <col min="16122" max="16384" width="9" style="95" customWidth="1"/>
  </cols>
  <sheetData>
    <row r="1" spans="1:9" ht="20" customHeight="1">
      <c r="A1" s="138" t="s">
        <v>222</v>
      </c>
      <c r="F1" s="195"/>
      <c r="G1" s="197" t="s">
        <v>186</v>
      </c>
    </row>
    <row r="2" spans="1:9" ht="15" customHeight="1">
      <c r="A2" s="175" t="s">
        <v>170</v>
      </c>
      <c r="B2" s="179" t="s">
        <v>171</v>
      </c>
      <c r="C2" s="187"/>
      <c r="D2" s="193"/>
      <c r="E2" s="179" t="s">
        <v>172</v>
      </c>
      <c r="F2" s="187"/>
      <c r="G2" s="193"/>
    </row>
    <row r="3" spans="1:9" ht="15" customHeight="1">
      <c r="A3" s="176"/>
      <c r="B3" s="179" t="s">
        <v>125</v>
      </c>
      <c r="C3" s="180" t="s">
        <v>167</v>
      </c>
      <c r="D3" s="193" t="s">
        <v>187</v>
      </c>
      <c r="E3" s="179" t="s">
        <v>125</v>
      </c>
      <c r="F3" s="180" t="s">
        <v>126</v>
      </c>
      <c r="G3" s="193" t="s">
        <v>187</v>
      </c>
    </row>
    <row r="4" spans="1:9" s="95" customFormat="1" ht="15" customHeight="1">
      <c r="A4" s="199" t="s">
        <v>71</v>
      </c>
      <c r="B4" s="201" t="s">
        <v>20</v>
      </c>
      <c r="C4" s="204">
        <v>65184</v>
      </c>
      <c r="D4" s="208">
        <v>100</v>
      </c>
      <c r="E4" s="201" t="s">
        <v>20</v>
      </c>
      <c r="F4" s="204">
        <v>141080</v>
      </c>
      <c r="G4" s="208">
        <v>100</v>
      </c>
    </row>
    <row r="5" spans="1:9" s="95" customFormat="1" ht="15" customHeight="1">
      <c r="A5" s="200"/>
      <c r="B5" s="202" t="s">
        <v>133</v>
      </c>
      <c r="C5" s="205">
        <v>14232</v>
      </c>
      <c r="D5" s="209">
        <v>21.8</v>
      </c>
      <c r="E5" s="212" t="s">
        <v>134</v>
      </c>
      <c r="F5" s="205">
        <v>23341</v>
      </c>
      <c r="G5" s="209">
        <v>16.5</v>
      </c>
    </row>
    <row r="6" spans="1:9" s="95" customFormat="1" ht="15" customHeight="1">
      <c r="A6" s="200"/>
      <c r="B6" s="202" t="s">
        <v>134</v>
      </c>
      <c r="C6" s="205">
        <v>8515</v>
      </c>
      <c r="D6" s="209">
        <v>13.1</v>
      </c>
      <c r="E6" s="212" t="s">
        <v>75</v>
      </c>
      <c r="F6" s="205">
        <v>21648</v>
      </c>
      <c r="G6" s="209">
        <v>15.3</v>
      </c>
    </row>
    <row r="7" spans="1:9" s="95" customFormat="1" ht="15" customHeight="1">
      <c r="A7" s="200"/>
      <c r="B7" s="202" t="s">
        <v>131</v>
      </c>
      <c r="C7" s="205">
        <v>5184</v>
      </c>
      <c r="D7" s="209">
        <v>8</v>
      </c>
      <c r="E7" s="212" t="s">
        <v>106</v>
      </c>
      <c r="F7" s="205">
        <v>11814</v>
      </c>
      <c r="G7" s="209">
        <v>8.4</v>
      </c>
    </row>
    <row r="8" spans="1:9" s="95" customFormat="1" ht="15" customHeight="1">
      <c r="A8" s="200"/>
      <c r="B8" s="202" t="s">
        <v>129</v>
      </c>
      <c r="C8" s="205">
        <v>4336</v>
      </c>
      <c r="D8" s="209">
        <v>6.7</v>
      </c>
      <c r="E8" s="212" t="s">
        <v>128</v>
      </c>
      <c r="F8" s="205">
        <v>11541</v>
      </c>
      <c r="G8" s="209">
        <v>8.1999999999999993</v>
      </c>
    </row>
    <row r="9" spans="1:9" s="95" customFormat="1" ht="15" customHeight="1">
      <c r="A9" s="200"/>
      <c r="B9" s="202" t="s">
        <v>82</v>
      </c>
      <c r="C9" s="205">
        <v>4233</v>
      </c>
      <c r="D9" s="209">
        <v>6.5</v>
      </c>
      <c r="E9" s="212" t="s">
        <v>135</v>
      </c>
      <c r="F9" s="205">
        <v>10464</v>
      </c>
      <c r="G9" s="209">
        <v>7.4</v>
      </c>
    </row>
    <row r="10" spans="1:9" s="95" customFormat="1" ht="15" customHeight="1">
      <c r="A10" s="200"/>
      <c r="B10" s="202" t="s">
        <v>2</v>
      </c>
      <c r="C10" s="205">
        <v>4188</v>
      </c>
      <c r="D10" s="209">
        <v>6.4</v>
      </c>
      <c r="E10" s="212" t="s">
        <v>201</v>
      </c>
      <c r="F10" s="205">
        <v>10352</v>
      </c>
      <c r="G10" s="209">
        <v>7.3</v>
      </c>
    </row>
    <row r="11" spans="1:9" s="95" customFormat="1" ht="15" customHeight="1">
      <c r="A11" s="200"/>
      <c r="B11" s="202" t="s">
        <v>127</v>
      </c>
      <c r="C11" s="205">
        <v>4116</v>
      </c>
      <c r="D11" s="209">
        <v>6.3</v>
      </c>
      <c r="E11" s="212" t="s">
        <v>127</v>
      </c>
      <c r="F11" s="205">
        <v>9948</v>
      </c>
      <c r="G11" s="209">
        <v>7.1</v>
      </c>
    </row>
    <row r="12" spans="1:9" s="95" customFormat="1" ht="15" customHeight="1">
      <c r="A12" s="200"/>
      <c r="B12" s="202" t="s">
        <v>200</v>
      </c>
      <c r="C12" s="205">
        <v>3730</v>
      </c>
      <c r="D12" s="209">
        <v>5.7</v>
      </c>
      <c r="E12" s="212" t="s">
        <v>146</v>
      </c>
      <c r="F12" s="205">
        <v>8026</v>
      </c>
      <c r="G12" s="209">
        <v>5.7</v>
      </c>
    </row>
    <row r="13" spans="1:9" s="95" customFormat="1" ht="15" customHeight="1">
      <c r="A13" s="200"/>
      <c r="B13" s="202" t="s">
        <v>168</v>
      </c>
      <c r="C13" s="205">
        <v>2861</v>
      </c>
      <c r="D13" s="209">
        <v>4.4000000000000004</v>
      </c>
      <c r="E13" s="212" t="s">
        <v>200</v>
      </c>
      <c r="F13" s="205">
        <v>7652</v>
      </c>
      <c r="G13" s="209">
        <v>5.4</v>
      </c>
    </row>
    <row r="14" spans="1:9" s="95" customFormat="1" ht="15" customHeight="1">
      <c r="A14" s="200"/>
      <c r="B14" s="203" t="s">
        <v>136</v>
      </c>
      <c r="C14" s="206">
        <v>13790</v>
      </c>
      <c r="D14" s="210">
        <v>21.2</v>
      </c>
      <c r="E14" s="213" t="s">
        <v>136</v>
      </c>
      <c r="F14" s="206">
        <v>26294</v>
      </c>
      <c r="G14" s="210">
        <v>18.600000000000001</v>
      </c>
    </row>
    <row r="15" spans="1:9" s="95" customFormat="1" ht="15" customHeight="1">
      <c r="A15" s="199" t="s">
        <v>205</v>
      </c>
      <c r="B15" s="201" t="s">
        <v>20</v>
      </c>
      <c r="C15" s="204">
        <v>70714</v>
      </c>
      <c r="D15" s="208">
        <v>100</v>
      </c>
      <c r="E15" s="201" t="s">
        <v>20</v>
      </c>
      <c r="F15" s="204">
        <v>247687</v>
      </c>
      <c r="G15" s="208">
        <v>100</v>
      </c>
    </row>
    <row r="16" spans="1:9" s="95" customFormat="1" ht="15" customHeight="1">
      <c r="A16" s="200"/>
      <c r="B16" s="202" t="s">
        <v>133</v>
      </c>
      <c r="C16" s="205">
        <v>18785</v>
      </c>
      <c r="D16" s="209">
        <f t="shared" ref="D16:D25" si="0">C16/$C$15*100</f>
        <v>26.564753796985034</v>
      </c>
      <c r="E16" s="202" t="s">
        <v>134</v>
      </c>
      <c r="F16" s="205">
        <v>52108</v>
      </c>
      <c r="G16" s="209">
        <f t="shared" ref="G16:G25" si="1">F16/$F$15*100</f>
        <v>21.037842115250296</v>
      </c>
      <c r="H16" s="215"/>
      <c r="I16" s="216"/>
    </row>
    <row r="17" spans="1:9" s="95" customFormat="1" ht="15" customHeight="1">
      <c r="A17" s="200"/>
      <c r="B17" s="202" t="s">
        <v>131</v>
      </c>
      <c r="C17" s="205">
        <v>8536</v>
      </c>
      <c r="D17" s="209">
        <f t="shared" si="0"/>
        <v>12.071159883474277</v>
      </c>
      <c r="E17" s="212" t="s">
        <v>75</v>
      </c>
      <c r="F17" s="205">
        <v>41439</v>
      </c>
      <c r="G17" s="209">
        <f t="shared" si="1"/>
        <v>16.730389564248426</v>
      </c>
      <c r="H17" s="215"/>
      <c r="I17" s="216"/>
    </row>
    <row r="18" spans="1:9" s="95" customFormat="1" ht="15" customHeight="1">
      <c r="A18" s="200"/>
      <c r="B18" s="202" t="s">
        <v>134</v>
      </c>
      <c r="C18" s="205">
        <v>7725</v>
      </c>
      <c r="D18" s="209">
        <f t="shared" si="0"/>
        <v>10.924286562773991</v>
      </c>
      <c r="E18" s="212" t="s">
        <v>128</v>
      </c>
      <c r="F18" s="205">
        <v>30820</v>
      </c>
      <c r="G18" s="209">
        <f t="shared" si="1"/>
        <v>12.443123781223884</v>
      </c>
      <c r="H18" s="215"/>
      <c r="I18" s="216"/>
    </row>
    <row r="19" spans="1:9" s="95" customFormat="1" ht="15" customHeight="1">
      <c r="A19" s="200"/>
      <c r="B19" s="202" t="s">
        <v>127</v>
      </c>
      <c r="C19" s="205">
        <v>5655</v>
      </c>
      <c r="D19" s="209">
        <f t="shared" si="0"/>
        <v>7.9970020080889217</v>
      </c>
      <c r="E19" s="212" t="s">
        <v>200</v>
      </c>
      <c r="F19" s="205">
        <v>18259</v>
      </c>
      <c r="G19" s="209">
        <f t="shared" si="1"/>
        <v>7.3718039299599898</v>
      </c>
      <c r="H19" s="215"/>
      <c r="I19" s="216"/>
    </row>
    <row r="20" spans="1:9" s="95" customFormat="1" ht="15" customHeight="1">
      <c r="A20" s="200"/>
      <c r="B20" s="202" t="s">
        <v>82</v>
      </c>
      <c r="C20" s="205">
        <v>5382</v>
      </c>
      <c r="D20" s="209">
        <f t="shared" si="0"/>
        <v>7.61093984218118</v>
      </c>
      <c r="E20" s="212" t="s">
        <v>106</v>
      </c>
      <c r="F20" s="205">
        <v>16541</v>
      </c>
      <c r="G20" s="209">
        <f t="shared" si="1"/>
        <v>6.6781865822590607</v>
      </c>
      <c r="H20" s="215"/>
      <c r="I20" s="216"/>
    </row>
    <row r="21" spans="1:9" s="95" customFormat="1" ht="15" customHeight="1">
      <c r="A21" s="200"/>
      <c r="B21" s="202" t="s">
        <v>200</v>
      </c>
      <c r="C21" s="205">
        <v>5374</v>
      </c>
      <c r="D21" s="209">
        <f t="shared" si="0"/>
        <v>7.5996266651582438</v>
      </c>
      <c r="E21" s="212" t="s">
        <v>217</v>
      </c>
      <c r="F21" s="205">
        <v>15272</v>
      </c>
      <c r="G21" s="209">
        <f t="shared" si="1"/>
        <v>6.1658464109945212</v>
      </c>
      <c r="H21" s="215"/>
      <c r="I21" s="216"/>
    </row>
    <row r="22" spans="1:9" s="95" customFormat="1" ht="15" customHeight="1">
      <c r="A22" s="200"/>
      <c r="B22" s="202" t="s">
        <v>129</v>
      </c>
      <c r="C22" s="205">
        <v>4499</v>
      </c>
      <c r="D22" s="209">
        <f t="shared" si="0"/>
        <v>6.3622479282744573</v>
      </c>
      <c r="E22" s="212" t="s">
        <v>135</v>
      </c>
      <c r="F22" s="205">
        <v>13562</v>
      </c>
      <c r="G22" s="209">
        <f t="shared" si="1"/>
        <v>5.4754589461699643</v>
      </c>
      <c r="H22" s="215"/>
      <c r="I22" s="216"/>
    </row>
    <row r="23" spans="1:9" s="95" customFormat="1" ht="15" customHeight="1">
      <c r="A23" s="200"/>
      <c r="B23" s="202" t="s">
        <v>2</v>
      </c>
      <c r="C23" s="205">
        <v>4026</v>
      </c>
      <c r="D23" s="209">
        <f t="shared" si="0"/>
        <v>5.69335633679328</v>
      </c>
      <c r="E23" s="212" t="s">
        <v>218</v>
      </c>
      <c r="F23" s="205">
        <v>13077</v>
      </c>
      <c r="G23" s="209">
        <f t="shared" si="1"/>
        <v>5.2796472967899</v>
      </c>
      <c r="H23" s="215"/>
      <c r="I23" s="216"/>
    </row>
    <row r="24" spans="1:9" s="95" customFormat="1" ht="15" customHeight="1">
      <c r="A24" s="200"/>
      <c r="B24" s="202" t="s">
        <v>168</v>
      </c>
      <c r="C24" s="205">
        <v>3756</v>
      </c>
      <c r="D24" s="209">
        <f t="shared" si="0"/>
        <v>5.3115366122691405</v>
      </c>
      <c r="E24" s="212" t="s">
        <v>201</v>
      </c>
      <c r="F24" s="205">
        <v>11474</v>
      </c>
      <c r="G24" s="209">
        <f t="shared" si="1"/>
        <v>4.632459515436822</v>
      </c>
      <c r="H24" s="215"/>
      <c r="I24" s="216"/>
    </row>
    <row r="25" spans="1:9" s="95" customFormat="1" ht="15" customHeight="1">
      <c r="A25" s="200"/>
      <c r="B25" s="203" t="s">
        <v>136</v>
      </c>
      <c r="C25" s="206">
        <f>C15-SUM(C16:C24)</f>
        <v>6976</v>
      </c>
      <c r="D25" s="210">
        <f t="shared" si="0"/>
        <v>9.8650903640014711</v>
      </c>
      <c r="E25" s="213" t="s">
        <v>136</v>
      </c>
      <c r="F25" s="206">
        <f>F15-SUM(F16:F24)</f>
        <v>35135</v>
      </c>
      <c r="G25" s="210">
        <f t="shared" si="1"/>
        <v>14.185241857667135</v>
      </c>
      <c r="H25" s="215"/>
      <c r="I25" s="216"/>
    </row>
    <row r="26" spans="1:9" s="95" customFormat="1" ht="15" customHeight="1">
      <c r="A26" s="104" t="s">
        <v>189</v>
      </c>
      <c r="C26" s="124"/>
      <c r="D26" s="211"/>
      <c r="F26" s="214"/>
      <c r="G26" s="211"/>
    </row>
    <row r="27" spans="1:9" s="95" customFormat="1" ht="13.5" customHeight="1">
      <c r="A27" s="173"/>
      <c r="C27" s="207"/>
      <c r="D27" s="124"/>
      <c r="F27" s="207"/>
    </row>
    <row r="28" spans="1:9" ht="13.5" customHeight="1">
      <c r="C28" s="207"/>
      <c r="E28" s="207"/>
      <c r="F28" s="207"/>
    </row>
    <row r="29" spans="1:9" ht="13.5" customHeight="1">
      <c r="C29" s="207"/>
      <c r="E29" s="207"/>
    </row>
  </sheetData>
  <mergeCells count="5">
    <mergeCell ref="B2:D2"/>
    <mergeCell ref="E2:G2"/>
    <mergeCell ref="A2:A3"/>
    <mergeCell ref="A4:A14"/>
    <mergeCell ref="A15:A25"/>
  </mergeCells>
  <phoneticPr fontId="4"/>
  <printOptions horizontalCentered="1"/>
  <pageMargins left="0.78740157480314943" right="0.7874015748031491" top="0.78740157480314943" bottom="0.59055118110236171" header="0.51181102362204667"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BF92E1"/>
  </sheetPr>
  <dimension ref="A1"/>
  <sheetViews>
    <sheetView showGridLines="0" tabSelected="1" view="pageBreakPreview" zoomScale="80" zoomScaleSheetLayoutView="80" workbookViewId="0"/>
  </sheetViews>
  <sheetFormatPr defaultRowHeight="13.5"/>
  <cols>
    <col min="1" max="16381" width="100.875" customWidth="1"/>
  </cols>
  <sheetData/>
  <phoneticPr fontId="14" type="Hiragana"/>
  <pageMargins left="0.7" right="0.7" top="0.75" bottom="0.75" header="0.3" footer="0.3"/>
  <pageSetup paperSize="9" scale="97" fitToWidth="1" fitToHeight="1" orientation="portrait" usePrinterDefaults="1" r:id="rId1"/>
  <headerFooter>
    <oddHeader>&amp;R&amp;8&amp;A</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J24"/>
  <sheetViews>
    <sheetView showGridLines="0" workbookViewId="0">
      <selection sqref="A1:H25"/>
    </sheetView>
  </sheetViews>
  <sheetFormatPr defaultColWidth="10.625" defaultRowHeight="15.75" customHeight="1"/>
  <cols>
    <col min="1" max="1" width="15.625" style="217" customWidth="1"/>
    <col min="2" max="4" width="7.625" style="217" customWidth="1"/>
    <col min="5" max="5" width="9.625" style="217" bestFit="1" customWidth="1"/>
    <col min="6" max="8" width="11.625" style="217" customWidth="1"/>
    <col min="9" max="9" width="3.625" style="217" customWidth="1"/>
    <col min="10" max="252" width="10.625" style="217"/>
    <col min="253" max="253" width="13.625" style="217" customWidth="1"/>
    <col min="254" max="257" width="8.625" style="217" customWidth="1"/>
    <col min="258" max="258" width="10.625" style="217"/>
    <col min="259" max="259" width="9.625" style="217" customWidth="1"/>
    <col min="260" max="260" width="10.625" style="217"/>
    <col min="261" max="261" width="10.125" style="217" customWidth="1"/>
    <col min="262" max="508" width="10.625" style="217"/>
    <col min="509" max="509" width="13.625" style="217" customWidth="1"/>
    <col min="510" max="513" width="8.625" style="217" customWidth="1"/>
    <col min="514" max="514" width="10.625" style="217"/>
    <col min="515" max="515" width="9.625" style="217" customWidth="1"/>
    <col min="516" max="516" width="10.625" style="217"/>
    <col min="517" max="517" width="10.125" style="217" customWidth="1"/>
    <col min="518" max="764" width="10.625" style="217"/>
    <col min="765" max="765" width="13.625" style="217" customWidth="1"/>
    <col min="766" max="769" width="8.625" style="217" customWidth="1"/>
    <col min="770" max="770" width="10.625" style="217"/>
    <col min="771" max="771" width="9.625" style="217" customWidth="1"/>
    <col min="772" max="772" width="10.625" style="217"/>
    <col min="773" max="773" width="10.125" style="217" customWidth="1"/>
    <col min="774" max="1020" width="10.625" style="217"/>
    <col min="1021" max="1021" width="13.625" style="217" customWidth="1"/>
    <col min="1022" max="1025" width="8.625" style="217" customWidth="1"/>
    <col min="1026" max="1026" width="10.625" style="217"/>
    <col min="1027" max="1027" width="9.625" style="217" customWidth="1"/>
    <col min="1028" max="1028" width="10.625" style="217"/>
    <col min="1029" max="1029" width="10.125" style="217" customWidth="1"/>
    <col min="1030" max="1276" width="10.625" style="217"/>
    <col min="1277" max="1277" width="13.625" style="217" customWidth="1"/>
    <col min="1278" max="1281" width="8.625" style="217" customWidth="1"/>
    <col min="1282" max="1282" width="10.625" style="217"/>
    <col min="1283" max="1283" width="9.625" style="217" customWidth="1"/>
    <col min="1284" max="1284" width="10.625" style="217"/>
    <col min="1285" max="1285" width="10.125" style="217" customWidth="1"/>
    <col min="1286" max="1532" width="10.625" style="217"/>
    <col min="1533" max="1533" width="13.625" style="217" customWidth="1"/>
    <col min="1534" max="1537" width="8.625" style="217" customWidth="1"/>
    <col min="1538" max="1538" width="10.625" style="217"/>
    <col min="1539" max="1539" width="9.625" style="217" customWidth="1"/>
    <col min="1540" max="1540" width="10.625" style="217"/>
    <col min="1541" max="1541" width="10.125" style="217" customWidth="1"/>
    <col min="1542" max="1788" width="10.625" style="217"/>
    <col min="1789" max="1789" width="13.625" style="217" customWidth="1"/>
    <col min="1790" max="1793" width="8.625" style="217" customWidth="1"/>
    <col min="1794" max="1794" width="10.625" style="217"/>
    <col min="1795" max="1795" width="9.625" style="217" customWidth="1"/>
    <col min="1796" max="1796" width="10.625" style="217"/>
    <col min="1797" max="1797" width="10.125" style="217" customWidth="1"/>
    <col min="1798" max="2044" width="10.625" style="217"/>
    <col min="2045" max="2045" width="13.625" style="217" customWidth="1"/>
    <col min="2046" max="2049" width="8.625" style="217" customWidth="1"/>
    <col min="2050" max="2050" width="10.625" style="217"/>
    <col min="2051" max="2051" width="9.625" style="217" customWidth="1"/>
    <col min="2052" max="2052" width="10.625" style="217"/>
    <col min="2053" max="2053" width="10.125" style="217" customWidth="1"/>
    <col min="2054" max="2300" width="10.625" style="217"/>
    <col min="2301" max="2301" width="13.625" style="217" customWidth="1"/>
    <col min="2302" max="2305" width="8.625" style="217" customWidth="1"/>
    <col min="2306" max="2306" width="10.625" style="217"/>
    <col min="2307" max="2307" width="9.625" style="217" customWidth="1"/>
    <col min="2308" max="2308" width="10.625" style="217"/>
    <col min="2309" max="2309" width="10.125" style="217" customWidth="1"/>
    <col min="2310" max="2556" width="10.625" style="217"/>
    <col min="2557" max="2557" width="13.625" style="217" customWidth="1"/>
    <col min="2558" max="2561" width="8.625" style="217" customWidth="1"/>
    <col min="2562" max="2562" width="10.625" style="217"/>
    <col min="2563" max="2563" width="9.625" style="217" customWidth="1"/>
    <col min="2564" max="2564" width="10.625" style="217"/>
    <col min="2565" max="2565" width="10.125" style="217" customWidth="1"/>
    <col min="2566" max="2812" width="10.625" style="217"/>
    <col min="2813" max="2813" width="13.625" style="217" customWidth="1"/>
    <col min="2814" max="2817" width="8.625" style="217" customWidth="1"/>
    <col min="2818" max="2818" width="10.625" style="217"/>
    <col min="2819" max="2819" width="9.625" style="217" customWidth="1"/>
    <col min="2820" max="2820" width="10.625" style="217"/>
    <col min="2821" max="2821" width="10.125" style="217" customWidth="1"/>
    <col min="2822" max="3068" width="10.625" style="217"/>
    <col min="3069" max="3069" width="13.625" style="217" customWidth="1"/>
    <col min="3070" max="3073" width="8.625" style="217" customWidth="1"/>
    <col min="3074" max="3074" width="10.625" style="217"/>
    <col min="3075" max="3075" width="9.625" style="217" customWidth="1"/>
    <col min="3076" max="3076" width="10.625" style="217"/>
    <col min="3077" max="3077" width="10.125" style="217" customWidth="1"/>
    <col min="3078" max="3324" width="10.625" style="217"/>
    <col min="3325" max="3325" width="13.625" style="217" customWidth="1"/>
    <col min="3326" max="3329" width="8.625" style="217" customWidth="1"/>
    <col min="3330" max="3330" width="10.625" style="217"/>
    <col min="3331" max="3331" width="9.625" style="217" customWidth="1"/>
    <col min="3332" max="3332" width="10.625" style="217"/>
    <col min="3333" max="3333" width="10.125" style="217" customWidth="1"/>
    <col min="3334" max="3580" width="10.625" style="217"/>
    <col min="3581" max="3581" width="13.625" style="217" customWidth="1"/>
    <col min="3582" max="3585" width="8.625" style="217" customWidth="1"/>
    <col min="3586" max="3586" width="10.625" style="217"/>
    <col min="3587" max="3587" width="9.625" style="217" customWidth="1"/>
    <col min="3588" max="3588" width="10.625" style="217"/>
    <col min="3589" max="3589" width="10.125" style="217" customWidth="1"/>
    <col min="3590" max="3836" width="10.625" style="217"/>
    <col min="3837" max="3837" width="13.625" style="217" customWidth="1"/>
    <col min="3838" max="3841" width="8.625" style="217" customWidth="1"/>
    <col min="3842" max="3842" width="10.625" style="217"/>
    <col min="3843" max="3843" width="9.625" style="217" customWidth="1"/>
    <col min="3844" max="3844" width="10.625" style="217"/>
    <col min="3845" max="3845" width="10.125" style="217" customWidth="1"/>
    <col min="3846" max="4092" width="10.625" style="217"/>
    <col min="4093" max="4093" width="13.625" style="217" customWidth="1"/>
    <col min="4094" max="4097" width="8.625" style="217" customWidth="1"/>
    <col min="4098" max="4098" width="10.625" style="217"/>
    <col min="4099" max="4099" width="9.625" style="217" customWidth="1"/>
    <col min="4100" max="4100" width="10.625" style="217"/>
    <col min="4101" max="4101" width="10.125" style="217" customWidth="1"/>
    <col min="4102" max="4348" width="10.625" style="217"/>
    <col min="4349" max="4349" width="13.625" style="217" customWidth="1"/>
    <col min="4350" max="4353" width="8.625" style="217" customWidth="1"/>
    <col min="4354" max="4354" width="10.625" style="217"/>
    <col min="4355" max="4355" width="9.625" style="217" customWidth="1"/>
    <col min="4356" max="4356" width="10.625" style="217"/>
    <col min="4357" max="4357" width="10.125" style="217" customWidth="1"/>
    <col min="4358" max="4604" width="10.625" style="217"/>
    <col min="4605" max="4605" width="13.625" style="217" customWidth="1"/>
    <col min="4606" max="4609" width="8.625" style="217" customWidth="1"/>
    <col min="4610" max="4610" width="10.625" style="217"/>
    <col min="4611" max="4611" width="9.625" style="217" customWidth="1"/>
    <col min="4612" max="4612" width="10.625" style="217"/>
    <col min="4613" max="4613" width="10.125" style="217" customWidth="1"/>
    <col min="4614" max="4860" width="10.625" style="217"/>
    <col min="4861" max="4861" width="13.625" style="217" customWidth="1"/>
    <col min="4862" max="4865" width="8.625" style="217" customWidth="1"/>
    <col min="4866" max="4866" width="10.625" style="217"/>
    <col min="4867" max="4867" width="9.625" style="217" customWidth="1"/>
    <col min="4868" max="4868" width="10.625" style="217"/>
    <col min="4869" max="4869" width="10.125" style="217" customWidth="1"/>
    <col min="4870" max="5116" width="10.625" style="217"/>
    <col min="5117" max="5117" width="13.625" style="217" customWidth="1"/>
    <col min="5118" max="5121" width="8.625" style="217" customWidth="1"/>
    <col min="5122" max="5122" width="10.625" style="217"/>
    <col min="5123" max="5123" width="9.625" style="217" customWidth="1"/>
    <col min="5124" max="5124" width="10.625" style="217"/>
    <col min="5125" max="5125" width="10.125" style="217" customWidth="1"/>
    <col min="5126" max="5372" width="10.625" style="217"/>
    <col min="5373" max="5373" width="13.625" style="217" customWidth="1"/>
    <col min="5374" max="5377" width="8.625" style="217" customWidth="1"/>
    <col min="5378" max="5378" width="10.625" style="217"/>
    <col min="5379" max="5379" width="9.625" style="217" customWidth="1"/>
    <col min="5380" max="5380" width="10.625" style="217"/>
    <col min="5381" max="5381" width="10.125" style="217" customWidth="1"/>
    <col min="5382" max="5628" width="10.625" style="217"/>
    <col min="5629" max="5629" width="13.625" style="217" customWidth="1"/>
    <col min="5630" max="5633" width="8.625" style="217" customWidth="1"/>
    <col min="5634" max="5634" width="10.625" style="217"/>
    <col min="5635" max="5635" width="9.625" style="217" customWidth="1"/>
    <col min="5636" max="5636" width="10.625" style="217"/>
    <col min="5637" max="5637" width="10.125" style="217" customWidth="1"/>
    <col min="5638" max="5884" width="10.625" style="217"/>
    <col min="5885" max="5885" width="13.625" style="217" customWidth="1"/>
    <col min="5886" max="5889" width="8.625" style="217" customWidth="1"/>
    <col min="5890" max="5890" width="10.625" style="217"/>
    <col min="5891" max="5891" width="9.625" style="217" customWidth="1"/>
    <col min="5892" max="5892" width="10.625" style="217"/>
    <col min="5893" max="5893" width="10.125" style="217" customWidth="1"/>
    <col min="5894" max="6140" width="10.625" style="217"/>
    <col min="6141" max="6141" width="13.625" style="217" customWidth="1"/>
    <col min="6142" max="6145" width="8.625" style="217" customWidth="1"/>
    <col min="6146" max="6146" width="10.625" style="217"/>
    <col min="6147" max="6147" width="9.625" style="217" customWidth="1"/>
    <col min="6148" max="6148" width="10.625" style="217"/>
    <col min="6149" max="6149" width="10.125" style="217" customWidth="1"/>
    <col min="6150" max="6396" width="10.625" style="217"/>
    <col min="6397" max="6397" width="13.625" style="217" customWidth="1"/>
    <col min="6398" max="6401" width="8.625" style="217" customWidth="1"/>
    <col min="6402" max="6402" width="10.625" style="217"/>
    <col min="6403" max="6403" width="9.625" style="217" customWidth="1"/>
    <col min="6404" max="6404" width="10.625" style="217"/>
    <col min="6405" max="6405" width="10.125" style="217" customWidth="1"/>
    <col min="6406" max="6652" width="10.625" style="217"/>
    <col min="6653" max="6653" width="13.625" style="217" customWidth="1"/>
    <col min="6654" max="6657" width="8.625" style="217" customWidth="1"/>
    <col min="6658" max="6658" width="10.625" style="217"/>
    <col min="6659" max="6659" width="9.625" style="217" customWidth="1"/>
    <col min="6660" max="6660" width="10.625" style="217"/>
    <col min="6661" max="6661" width="10.125" style="217" customWidth="1"/>
    <col min="6662" max="6908" width="10.625" style="217"/>
    <col min="6909" max="6909" width="13.625" style="217" customWidth="1"/>
    <col min="6910" max="6913" width="8.625" style="217" customWidth="1"/>
    <col min="6914" max="6914" width="10.625" style="217"/>
    <col min="6915" max="6915" width="9.625" style="217" customWidth="1"/>
    <col min="6916" max="6916" width="10.625" style="217"/>
    <col min="6917" max="6917" width="10.125" style="217" customWidth="1"/>
    <col min="6918" max="7164" width="10.625" style="217"/>
    <col min="7165" max="7165" width="13.625" style="217" customWidth="1"/>
    <col min="7166" max="7169" width="8.625" style="217" customWidth="1"/>
    <col min="7170" max="7170" width="10.625" style="217"/>
    <col min="7171" max="7171" width="9.625" style="217" customWidth="1"/>
    <col min="7172" max="7172" width="10.625" style="217"/>
    <col min="7173" max="7173" width="10.125" style="217" customWidth="1"/>
    <col min="7174" max="7420" width="10.625" style="217"/>
    <col min="7421" max="7421" width="13.625" style="217" customWidth="1"/>
    <col min="7422" max="7425" width="8.625" style="217" customWidth="1"/>
    <col min="7426" max="7426" width="10.625" style="217"/>
    <col min="7427" max="7427" width="9.625" style="217" customWidth="1"/>
    <col min="7428" max="7428" width="10.625" style="217"/>
    <col min="7429" max="7429" width="10.125" style="217" customWidth="1"/>
    <col min="7430" max="7676" width="10.625" style="217"/>
    <col min="7677" max="7677" width="13.625" style="217" customWidth="1"/>
    <col min="7678" max="7681" width="8.625" style="217" customWidth="1"/>
    <col min="7682" max="7682" width="10.625" style="217"/>
    <col min="7683" max="7683" width="9.625" style="217" customWidth="1"/>
    <col min="7684" max="7684" width="10.625" style="217"/>
    <col min="7685" max="7685" width="10.125" style="217" customWidth="1"/>
    <col min="7686" max="7932" width="10.625" style="217"/>
    <col min="7933" max="7933" width="13.625" style="217" customWidth="1"/>
    <col min="7934" max="7937" width="8.625" style="217" customWidth="1"/>
    <col min="7938" max="7938" width="10.625" style="217"/>
    <col min="7939" max="7939" width="9.625" style="217" customWidth="1"/>
    <col min="7940" max="7940" width="10.625" style="217"/>
    <col min="7941" max="7941" width="10.125" style="217" customWidth="1"/>
    <col min="7942" max="8188" width="10.625" style="217"/>
    <col min="8189" max="8189" width="13.625" style="217" customWidth="1"/>
    <col min="8190" max="8193" width="8.625" style="217" customWidth="1"/>
    <col min="8194" max="8194" width="10.625" style="217"/>
    <col min="8195" max="8195" width="9.625" style="217" customWidth="1"/>
    <col min="8196" max="8196" width="10.625" style="217"/>
    <col min="8197" max="8197" width="10.125" style="217" customWidth="1"/>
    <col min="8198" max="8444" width="10.625" style="217"/>
    <col min="8445" max="8445" width="13.625" style="217" customWidth="1"/>
    <col min="8446" max="8449" width="8.625" style="217" customWidth="1"/>
    <col min="8450" max="8450" width="10.625" style="217"/>
    <col min="8451" max="8451" width="9.625" style="217" customWidth="1"/>
    <col min="8452" max="8452" width="10.625" style="217"/>
    <col min="8453" max="8453" width="10.125" style="217" customWidth="1"/>
    <col min="8454" max="8700" width="10.625" style="217"/>
    <col min="8701" max="8701" width="13.625" style="217" customWidth="1"/>
    <col min="8702" max="8705" width="8.625" style="217" customWidth="1"/>
    <col min="8706" max="8706" width="10.625" style="217"/>
    <col min="8707" max="8707" width="9.625" style="217" customWidth="1"/>
    <col min="8708" max="8708" width="10.625" style="217"/>
    <col min="8709" max="8709" width="10.125" style="217" customWidth="1"/>
    <col min="8710" max="8956" width="10.625" style="217"/>
    <col min="8957" max="8957" width="13.625" style="217" customWidth="1"/>
    <col min="8958" max="8961" width="8.625" style="217" customWidth="1"/>
    <col min="8962" max="8962" width="10.625" style="217"/>
    <col min="8963" max="8963" width="9.625" style="217" customWidth="1"/>
    <col min="8964" max="8964" width="10.625" style="217"/>
    <col min="8965" max="8965" width="10.125" style="217" customWidth="1"/>
    <col min="8966" max="9212" width="10.625" style="217"/>
    <col min="9213" max="9213" width="13.625" style="217" customWidth="1"/>
    <col min="9214" max="9217" width="8.625" style="217" customWidth="1"/>
    <col min="9218" max="9218" width="10.625" style="217"/>
    <col min="9219" max="9219" width="9.625" style="217" customWidth="1"/>
    <col min="9220" max="9220" width="10.625" style="217"/>
    <col min="9221" max="9221" width="10.125" style="217" customWidth="1"/>
    <col min="9222" max="9468" width="10.625" style="217"/>
    <col min="9469" max="9469" width="13.625" style="217" customWidth="1"/>
    <col min="9470" max="9473" width="8.625" style="217" customWidth="1"/>
    <col min="9474" max="9474" width="10.625" style="217"/>
    <col min="9475" max="9475" width="9.625" style="217" customWidth="1"/>
    <col min="9476" max="9476" width="10.625" style="217"/>
    <col min="9477" max="9477" width="10.125" style="217" customWidth="1"/>
    <col min="9478" max="9724" width="10.625" style="217"/>
    <col min="9725" max="9725" width="13.625" style="217" customWidth="1"/>
    <col min="9726" max="9729" width="8.625" style="217" customWidth="1"/>
    <col min="9730" max="9730" width="10.625" style="217"/>
    <col min="9731" max="9731" width="9.625" style="217" customWidth="1"/>
    <col min="9732" max="9732" width="10.625" style="217"/>
    <col min="9733" max="9733" width="10.125" style="217" customWidth="1"/>
    <col min="9734" max="9980" width="10.625" style="217"/>
    <col min="9981" max="9981" width="13.625" style="217" customWidth="1"/>
    <col min="9982" max="9985" width="8.625" style="217" customWidth="1"/>
    <col min="9986" max="9986" width="10.625" style="217"/>
    <col min="9987" max="9987" width="9.625" style="217" customWidth="1"/>
    <col min="9988" max="9988" width="10.625" style="217"/>
    <col min="9989" max="9989" width="10.125" style="217" customWidth="1"/>
    <col min="9990" max="10236" width="10.625" style="217"/>
    <col min="10237" max="10237" width="13.625" style="217" customWidth="1"/>
    <col min="10238" max="10241" width="8.625" style="217" customWidth="1"/>
    <col min="10242" max="10242" width="10.625" style="217"/>
    <col min="10243" max="10243" width="9.625" style="217" customWidth="1"/>
    <col min="10244" max="10244" width="10.625" style="217"/>
    <col min="10245" max="10245" width="10.125" style="217" customWidth="1"/>
    <col min="10246" max="10492" width="10.625" style="217"/>
    <col min="10493" max="10493" width="13.625" style="217" customWidth="1"/>
    <col min="10494" max="10497" width="8.625" style="217" customWidth="1"/>
    <col min="10498" max="10498" width="10.625" style="217"/>
    <col min="10499" max="10499" width="9.625" style="217" customWidth="1"/>
    <col min="10500" max="10500" width="10.625" style="217"/>
    <col min="10501" max="10501" width="10.125" style="217" customWidth="1"/>
    <col min="10502" max="10748" width="10.625" style="217"/>
    <col min="10749" max="10749" width="13.625" style="217" customWidth="1"/>
    <col min="10750" max="10753" width="8.625" style="217" customWidth="1"/>
    <col min="10754" max="10754" width="10.625" style="217"/>
    <col min="10755" max="10755" width="9.625" style="217" customWidth="1"/>
    <col min="10756" max="10756" width="10.625" style="217"/>
    <col min="10757" max="10757" width="10.125" style="217" customWidth="1"/>
    <col min="10758" max="11004" width="10.625" style="217"/>
    <col min="11005" max="11005" width="13.625" style="217" customWidth="1"/>
    <col min="11006" max="11009" width="8.625" style="217" customWidth="1"/>
    <col min="11010" max="11010" width="10.625" style="217"/>
    <col min="11011" max="11011" width="9.625" style="217" customWidth="1"/>
    <col min="11012" max="11012" width="10.625" style="217"/>
    <col min="11013" max="11013" width="10.125" style="217" customWidth="1"/>
    <col min="11014" max="11260" width="10.625" style="217"/>
    <col min="11261" max="11261" width="13.625" style="217" customWidth="1"/>
    <col min="11262" max="11265" width="8.625" style="217" customWidth="1"/>
    <col min="11266" max="11266" width="10.625" style="217"/>
    <col min="11267" max="11267" width="9.625" style="217" customWidth="1"/>
    <col min="11268" max="11268" width="10.625" style="217"/>
    <col min="11269" max="11269" width="10.125" style="217" customWidth="1"/>
    <col min="11270" max="11516" width="10.625" style="217"/>
    <col min="11517" max="11517" width="13.625" style="217" customWidth="1"/>
    <col min="11518" max="11521" width="8.625" style="217" customWidth="1"/>
    <col min="11522" max="11522" width="10.625" style="217"/>
    <col min="11523" max="11523" width="9.625" style="217" customWidth="1"/>
    <col min="11524" max="11524" width="10.625" style="217"/>
    <col min="11525" max="11525" width="10.125" style="217" customWidth="1"/>
    <col min="11526" max="11772" width="10.625" style="217"/>
    <col min="11773" max="11773" width="13.625" style="217" customWidth="1"/>
    <col min="11774" max="11777" width="8.625" style="217" customWidth="1"/>
    <col min="11778" max="11778" width="10.625" style="217"/>
    <col min="11779" max="11779" width="9.625" style="217" customWidth="1"/>
    <col min="11780" max="11780" width="10.625" style="217"/>
    <col min="11781" max="11781" width="10.125" style="217" customWidth="1"/>
    <col min="11782" max="12028" width="10.625" style="217"/>
    <col min="12029" max="12029" width="13.625" style="217" customWidth="1"/>
    <col min="12030" max="12033" width="8.625" style="217" customWidth="1"/>
    <col min="12034" max="12034" width="10.625" style="217"/>
    <col min="12035" max="12035" width="9.625" style="217" customWidth="1"/>
    <col min="12036" max="12036" width="10.625" style="217"/>
    <col min="12037" max="12037" width="10.125" style="217" customWidth="1"/>
    <col min="12038" max="12284" width="10.625" style="217"/>
    <col min="12285" max="12285" width="13.625" style="217" customWidth="1"/>
    <col min="12286" max="12289" width="8.625" style="217" customWidth="1"/>
    <col min="12290" max="12290" width="10.625" style="217"/>
    <col min="12291" max="12291" width="9.625" style="217" customWidth="1"/>
    <col min="12292" max="12292" width="10.625" style="217"/>
    <col min="12293" max="12293" width="10.125" style="217" customWidth="1"/>
    <col min="12294" max="12540" width="10.625" style="217"/>
    <col min="12541" max="12541" width="13.625" style="217" customWidth="1"/>
    <col min="12542" max="12545" width="8.625" style="217" customWidth="1"/>
    <col min="12546" max="12546" width="10.625" style="217"/>
    <col min="12547" max="12547" width="9.625" style="217" customWidth="1"/>
    <col min="12548" max="12548" width="10.625" style="217"/>
    <col min="12549" max="12549" width="10.125" style="217" customWidth="1"/>
    <col min="12550" max="12796" width="10.625" style="217"/>
    <col min="12797" max="12797" width="13.625" style="217" customWidth="1"/>
    <col min="12798" max="12801" width="8.625" style="217" customWidth="1"/>
    <col min="12802" max="12802" width="10.625" style="217"/>
    <col min="12803" max="12803" width="9.625" style="217" customWidth="1"/>
    <col min="12804" max="12804" width="10.625" style="217"/>
    <col min="12805" max="12805" width="10.125" style="217" customWidth="1"/>
    <col min="12806" max="13052" width="10.625" style="217"/>
    <col min="13053" max="13053" width="13.625" style="217" customWidth="1"/>
    <col min="13054" max="13057" width="8.625" style="217" customWidth="1"/>
    <col min="13058" max="13058" width="10.625" style="217"/>
    <col min="13059" max="13059" width="9.625" style="217" customWidth="1"/>
    <col min="13060" max="13060" width="10.625" style="217"/>
    <col min="13061" max="13061" width="10.125" style="217" customWidth="1"/>
    <col min="13062" max="13308" width="10.625" style="217"/>
    <col min="13309" max="13309" width="13.625" style="217" customWidth="1"/>
    <col min="13310" max="13313" width="8.625" style="217" customWidth="1"/>
    <col min="13314" max="13314" width="10.625" style="217"/>
    <col min="13315" max="13315" width="9.625" style="217" customWidth="1"/>
    <col min="13316" max="13316" width="10.625" style="217"/>
    <col min="13317" max="13317" width="10.125" style="217" customWidth="1"/>
    <col min="13318" max="13564" width="10.625" style="217"/>
    <col min="13565" max="13565" width="13.625" style="217" customWidth="1"/>
    <col min="13566" max="13569" width="8.625" style="217" customWidth="1"/>
    <col min="13570" max="13570" width="10.625" style="217"/>
    <col min="13571" max="13571" width="9.625" style="217" customWidth="1"/>
    <col min="13572" max="13572" width="10.625" style="217"/>
    <col min="13573" max="13573" width="10.125" style="217" customWidth="1"/>
    <col min="13574" max="13820" width="10.625" style="217"/>
    <col min="13821" max="13821" width="13.625" style="217" customWidth="1"/>
    <col min="13822" max="13825" width="8.625" style="217" customWidth="1"/>
    <col min="13826" max="13826" width="10.625" style="217"/>
    <col min="13827" max="13827" width="9.625" style="217" customWidth="1"/>
    <col min="13828" max="13828" width="10.625" style="217"/>
    <col min="13829" max="13829" width="10.125" style="217" customWidth="1"/>
    <col min="13830" max="14076" width="10.625" style="217"/>
    <col min="14077" max="14077" width="13.625" style="217" customWidth="1"/>
    <col min="14078" max="14081" width="8.625" style="217" customWidth="1"/>
    <col min="14082" max="14082" width="10.625" style="217"/>
    <col min="14083" max="14083" width="9.625" style="217" customWidth="1"/>
    <col min="14084" max="14084" width="10.625" style="217"/>
    <col min="14085" max="14085" width="10.125" style="217" customWidth="1"/>
    <col min="14086" max="14332" width="10.625" style="217"/>
    <col min="14333" max="14333" width="13.625" style="217" customWidth="1"/>
    <col min="14334" max="14337" width="8.625" style="217" customWidth="1"/>
    <col min="14338" max="14338" width="10.625" style="217"/>
    <col min="14339" max="14339" width="9.625" style="217" customWidth="1"/>
    <col min="14340" max="14340" width="10.625" style="217"/>
    <col min="14341" max="14341" width="10.125" style="217" customWidth="1"/>
    <col min="14342" max="14588" width="10.625" style="217"/>
    <col min="14589" max="14589" width="13.625" style="217" customWidth="1"/>
    <col min="14590" max="14593" width="8.625" style="217" customWidth="1"/>
    <col min="14594" max="14594" width="10.625" style="217"/>
    <col min="14595" max="14595" width="9.625" style="217" customWidth="1"/>
    <col min="14596" max="14596" width="10.625" style="217"/>
    <col min="14597" max="14597" width="10.125" style="217" customWidth="1"/>
    <col min="14598" max="14844" width="10.625" style="217"/>
    <col min="14845" max="14845" width="13.625" style="217" customWidth="1"/>
    <col min="14846" max="14849" width="8.625" style="217" customWidth="1"/>
    <col min="14850" max="14850" width="10.625" style="217"/>
    <col min="14851" max="14851" width="9.625" style="217" customWidth="1"/>
    <col min="14852" max="14852" width="10.625" style="217"/>
    <col min="14853" max="14853" width="10.125" style="217" customWidth="1"/>
    <col min="14854" max="15100" width="10.625" style="217"/>
    <col min="15101" max="15101" width="13.625" style="217" customWidth="1"/>
    <col min="15102" max="15105" width="8.625" style="217" customWidth="1"/>
    <col min="15106" max="15106" width="10.625" style="217"/>
    <col min="15107" max="15107" width="9.625" style="217" customWidth="1"/>
    <col min="15108" max="15108" width="10.625" style="217"/>
    <col min="15109" max="15109" width="10.125" style="217" customWidth="1"/>
    <col min="15110" max="15356" width="10.625" style="217"/>
    <col min="15357" max="15357" width="13.625" style="217" customWidth="1"/>
    <col min="15358" max="15361" width="8.625" style="217" customWidth="1"/>
    <col min="15362" max="15362" width="10.625" style="217"/>
    <col min="15363" max="15363" width="9.625" style="217" customWidth="1"/>
    <col min="15364" max="15364" width="10.625" style="217"/>
    <col min="15365" max="15365" width="10.125" style="217" customWidth="1"/>
    <col min="15366" max="15612" width="10.625" style="217"/>
    <col min="15613" max="15613" width="13.625" style="217" customWidth="1"/>
    <col min="15614" max="15617" width="8.625" style="217" customWidth="1"/>
    <col min="15618" max="15618" width="10.625" style="217"/>
    <col min="15619" max="15619" width="9.625" style="217" customWidth="1"/>
    <col min="15620" max="15620" width="10.625" style="217"/>
    <col min="15621" max="15621" width="10.125" style="217" customWidth="1"/>
    <col min="15622" max="15868" width="10.625" style="217"/>
    <col min="15869" max="15869" width="13.625" style="217" customWidth="1"/>
    <col min="15870" max="15873" width="8.625" style="217" customWidth="1"/>
    <col min="15874" max="15874" width="10.625" style="217"/>
    <col min="15875" max="15875" width="9.625" style="217" customWidth="1"/>
    <col min="15876" max="15876" width="10.625" style="217"/>
    <col min="15877" max="15877" width="10.125" style="217" customWidth="1"/>
    <col min="15878" max="16124" width="10.625" style="217"/>
    <col min="16125" max="16125" width="13.625" style="217" customWidth="1"/>
    <col min="16126" max="16129" width="8.625" style="217" customWidth="1"/>
    <col min="16130" max="16130" width="10.625" style="217"/>
    <col min="16131" max="16131" width="9.625" style="217" customWidth="1"/>
    <col min="16132" max="16132" width="10.625" style="217"/>
    <col min="16133" max="16133" width="10.125" style="217" customWidth="1"/>
    <col min="16134" max="16384" width="10.625" style="217"/>
  </cols>
  <sheetData>
    <row r="1" spans="1:10" ht="20" customHeight="1">
      <c r="A1" s="219" t="s">
        <v>138</v>
      </c>
      <c r="B1" s="219"/>
      <c r="C1" s="226"/>
      <c r="D1" s="240"/>
      <c r="H1" s="250"/>
      <c r="I1" s="254"/>
    </row>
    <row r="2" spans="1:10" ht="20" customHeight="1">
      <c r="A2" s="220" t="s">
        <v>164</v>
      </c>
      <c r="B2" s="231" t="s">
        <v>139</v>
      </c>
      <c r="C2" s="237"/>
      <c r="D2" s="242"/>
      <c r="E2" s="243"/>
      <c r="F2" s="248" t="s">
        <v>151</v>
      </c>
      <c r="G2" s="248" t="s">
        <v>152</v>
      </c>
      <c r="H2" s="220" t="s">
        <v>92</v>
      </c>
      <c r="I2" s="218"/>
      <c r="J2" s="218"/>
    </row>
    <row r="3" spans="1:10" ht="20" customHeight="1">
      <c r="A3" s="221"/>
      <c r="B3" s="220" t="s">
        <v>35</v>
      </c>
      <c r="C3" s="220" t="s">
        <v>123</v>
      </c>
      <c r="D3" s="220" t="s">
        <v>105</v>
      </c>
      <c r="E3" s="244" t="s">
        <v>0</v>
      </c>
      <c r="F3" s="249"/>
      <c r="G3" s="249"/>
      <c r="H3" s="221" t="s">
        <v>153</v>
      </c>
      <c r="I3" s="218"/>
      <c r="J3" s="218"/>
    </row>
    <row r="4" spans="1:10" ht="20" customHeight="1">
      <c r="A4" s="222"/>
      <c r="B4" s="222"/>
      <c r="C4" s="222"/>
      <c r="D4" s="222"/>
      <c r="E4" s="245" t="s">
        <v>154</v>
      </c>
      <c r="F4" s="245" t="s">
        <v>155</v>
      </c>
      <c r="G4" s="245" t="s">
        <v>155</v>
      </c>
      <c r="H4" s="222" t="s">
        <v>156</v>
      </c>
      <c r="I4" s="218"/>
      <c r="J4" s="218"/>
    </row>
    <row r="5" spans="1:10" ht="20" customHeight="1">
      <c r="A5" s="223" t="s">
        <v>1</v>
      </c>
      <c r="B5" s="232">
        <v>23548</v>
      </c>
      <c r="C5" s="238">
        <v>3639</v>
      </c>
      <c r="D5" s="238">
        <v>19909</v>
      </c>
      <c r="E5" s="246">
        <v>107701</v>
      </c>
      <c r="F5" s="246">
        <v>3489763</v>
      </c>
      <c r="G5" s="246">
        <v>222343</v>
      </c>
      <c r="H5" s="251">
        <v>1252843</v>
      </c>
      <c r="I5" s="218"/>
      <c r="J5" s="218"/>
    </row>
    <row r="6" spans="1:10" ht="20" customHeight="1">
      <c r="A6" s="224" t="s">
        <v>3</v>
      </c>
      <c r="B6" s="232">
        <v>21868</v>
      </c>
      <c r="C6" s="238">
        <v>3384</v>
      </c>
      <c r="D6" s="238">
        <v>18484</v>
      </c>
      <c r="E6" s="246">
        <v>105840</v>
      </c>
      <c r="F6" s="246">
        <v>3622678</v>
      </c>
      <c r="G6" s="246">
        <v>243020</v>
      </c>
      <c r="H6" s="251">
        <v>1463462</v>
      </c>
      <c r="I6" s="218"/>
      <c r="J6" s="218"/>
    </row>
    <row r="7" spans="1:10" ht="20" customHeight="1">
      <c r="A7" s="224" t="s">
        <v>6</v>
      </c>
      <c r="B7" s="232">
        <v>20493</v>
      </c>
      <c r="C7" s="238">
        <v>3193</v>
      </c>
      <c r="D7" s="238">
        <v>17300</v>
      </c>
      <c r="E7" s="246">
        <v>103701</v>
      </c>
      <c r="F7" s="246">
        <v>3751464</v>
      </c>
      <c r="G7" s="246">
        <v>246810</v>
      </c>
      <c r="H7" s="251">
        <v>1385887</v>
      </c>
      <c r="I7" s="218"/>
      <c r="J7" s="218"/>
    </row>
    <row r="8" spans="1:10" ht="20" customHeight="1">
      <c r="A8" s="224" t="s">
        <v>9</v>
      </c>
      <c r="B8" s="232">
        <v>20346</v>
      </c>
      <c r="C8" s="238">
        <v>3346</v>
      </c>
      <c r="D8" s="238">
        <v>17000</v>
      </c>
      <c r="E8" s="246">
        <v>108970</v>
      </c>
      <c r="F8" s="246">
        <v>3532500</v>
      </c>
      <c r="G8" s="246" t="s">
        <v>5</v>
      </c>
      <c r="H8" s="251">
        <v>1495406</v>
      </c>
      <c r="I8" s="218"/>
      <c r="J8" s="218"/>
    </row>
    <row r="9" spans="1:10" ht="20" customHeight="1">
      <c r="A9" s="224" t="s">
        <v>11</v>
      </c>
      <c r="B9" s="232">
        <v>18047</v>
      </c>
      <c r="C9" s="238">
        <v>3052</v>
      </c>
      <c r="D9" s="238">
        <v>14995</v>
      </c>
      <c r="E9" s="246">
        <v>100238</v>
      </c>
      <c r="F9" s="246">
        <v>2714120</v>
      </c>
      <c r="G9" s="246">
        <v>191913</v>
      </c>
      <c r="H9" s="251">
        <v>1564621</v>
      </c>
      <c r="I9" s="218"/>
      <c r="J9" s="218"/>
    </row>
    <row r="10" spans="1:10" ht="20" customHeight="1">
      <c r="A10" s="224" t="s">
        <v>10</v>
      </c>
      <c r="B10" s="232">
        <v>17521</v>
      </c>
      <c r="C10" s="238">
        <v>3058</v>
      </c>
      <c r="D10" s="238">
        <v>14463</v>
      </c>
      <c r="E10" s="246">
        <v>98775</v>
      </c>
      <c r="F10" s="246">
        <v>2626070</v>
      </c>
      <c r="G10" s="246" t="s">
        <v>5</v>
      </c>
      <c r="H10" s="251">
        <v>1553011</v>
      </c>
      <c r="I10" s="218"/>
      <c r="J10" s="218"/>
    </row>
    <row r="11" spans="1:10" ht="20" customHeight="1">
      <c r="A11" s="224" t="s">
        <v>12</v>
      </c>
      <c r="B11" s="232">
        <v>15665</v>
      </c>
      <c r="C11" s="238">
        <v>2656</v>
      </c>
      <c r="D11" s="238">
        <v>13009</v>
      </c>
      <c r="E11" s="246">
        <v>92958</v>
      </c>
      <c r="F11" s="246">
        <v>2470794</v>
      </c>
      <c r="G11" s="246">
        <v>179636</v>
      </c>
      <c r="H11" s="251">
        <v>1601129</v>
      </c>
      <c r="I11" s="218"/>
      <c r="J11" s="218"/>
    </row>
    <row r="12" spans="1:10" ht="20" customHeight="1">
      <c r="A12" s="224" t="s">
        <v>14</v>
      </c>
      <c r="B12" s="232">
        <v>13947</v>
      </c>
      <c r="C12" s="238">
        <v>2850</v>
      </c>
      <c r="D12" s="238">
        <v>11097</v>
      </c>
      <c r="E12" s="246">
        <v>84970</v>
      </c>
      <c r="F12" s="246">
        <v>2081876</v>
      </c>
      <c r="G12" s="246">
        <v>123360</v>
      </c>
      <c r="H12" s="251">
        <v>1430307</v>
      </c>
      <c r="I12" s="218"/>
      <c r="J12" s="218"/>
    </row>
    <row r="13" spans="1:10" ht="20" customHeight="1">
      <c r="A13" s="225" t="s">
        <v>140</v>
      </c>
      <c r="B13" s="233">
        <v>13536</v>
      </c>
      <c r="C13" s="239">
        <v>2856</v>
      </c>
      <c r="D13" s="239">
        <v>10680</v>
      </c>
      <c r="E13" s="247">
        <v>86426</v>
      </c>
      <c r="F13" s="247">
        <v>2075476</v>
      </c>
      <c r="G13" s="247" t="s">
        <v>5</v>
      </c>
      <c r="H13" s="252">
        <v>1493992</v>
      </c>
      <c r="I13" s="218"/>
      <c r="J13" s="218"/>
    </row>
    <row r="14" spans="1:10" s="217" customFormat="1" ht="20" customHeight="1">
      <c r="A14" s="226" t="s">
        <v>149</v>
      </c>
      <c r="B14" s="218"/>
      <c r="C14" s="240"/>
      <c r="D14" s="240"/>
      <c r="E14" s="240"/>
      <c r="F14" s="240"/>
      <c r="G14" s="240"/>
      <c r="H14" s="240"/>
      <c r="I14" s="218"/>
      <c r="J14" s="218"/>
    </row>
    <row r="15" spans="1:10" s="218" customFormat="1" ht="20" customHeight="1">
      <c r="A15" s="217" t="s">
        <v>96</v>
      </c>
      <c r="C15" s="236"/>
      <c r="D15" s="236"/>
      <c r="E15" s="236"/>
      <c r="F15" s="236"/>
      <c r="G15" s="236"/>
      <c r="H15" s="236"/>
    </row>
    <row r="16" spans="1:10" s="218" customFormat="1" ht="20" customHeight="1">
      <c r="A16" s="227" t="s">
        <v>158</v>
      </c>
      <c r="C16" s="241"/>
      <c r="D16" s="241"/>
      <c r="E16" s="241"/>
      <c r="F16" s="241"/>
      <c r="G16" s="241"/>
      <c r="H16" s="241"/>
    </row>
    <row r="17" spans="1:10" s="217" customFormat="1" ht="20" customHeight="1">
      <c r="A17" s="228" t="s">
        <v>85</v>
      </c>
      <c r="B17" s="234"/>
      <c r="C17" s="234"/>
      <c r="D17" s="234"/>
      <c r="E17" s="234"/>
      <c r="F17" s="234"/>
      <c r="G17" s="234"/>
      <c r="H17" s="234"/>
      <c r="I17" s="218"/>
      <c r="J17" s="218"/>
    </row>
    <row r="18" spans="1:10" s="217" customFormat="1" ht="20" customHeight="1">
      <c r="A18" s="226" t="s">
        <v>184</v>
      </c>
      <c r="B18" s="235"/>
      <c r="C18" s="235"/>
      <c r="D18" s="235"/>
      <c r="E18" s="235"/>
      <c r="F18" s="235"/>
      <c r="G18" s="235"/>
      <c r="H18" s="235"/>
      <c r="I18" s="218"/>
      <c r="J18" s="218"/>
    </row>
    <row r="19" spans="1:10" s="217" customFormat="1" ht="20" customHeight="1">
      <c r="A19" s="226" t="s">
        <v>145</v>
      </c>
      <c r="B19" s="236"/>
      <c r="C19" s="236"/>
      <c r="D19" s="236"/>
      <c r="E19" s="236"/>
      <c r="F19" s="236"/>
      <c r="G19" s="236"/>
      <c r="H19" s="253"/>
      <c r="I19" s="218"/>
      <c r="J19" s="218"/>
    </row>
    <row r="20" spans="1:10" s="218" customFormat="1" ht="13.5">
      <c r="C20" s="236"/>
      <c r="D20" s="236"/>
      <c r="E20" s="236"/>
      <c r="F20" s="236"/>
      <c r="G20" s="236"/>
      <c r="H20" s="236"/>
    </row>
    <row r="21" spans="1:10" s="218" customFormat="1" ht="13.5">
      <c r="A21" s="229"/>
      <c r="C21" s="236"/>
      <c r="D21" s="236"/>
      <c r="E21" s="236"/>
      <c r="F21" s="236"/>
      <c r="G21" s="236"/>
      <c r="H21" s="236"/>
    </row>
    <row r="22" spans="1:10" s="218" customFormat="1" ht="13.5">
      <c r="A22" s="230"/>
      <c r="C22" s="236"/>
      <c r="D22" s="236"/>
      <c r="E22" s="229"/>
      <c r="F22" s="236"/>
      <c r="G22" s="236"/>
      <c r="H22" s="236"/>
    </row>
    <row r="23" spans="1:10" ht="15.75" customHeight="1">
      <c r="A23" s="218"/>
      <c r="B23" s="218"/>
      <c r="C23" s="218"/>
      <c r="D23" s="218"/>
      <c r="E23" s="218"/>
      <c r="F23" s="218"/>
      <c r="G23" s="218"/>
      <c r="H23" s="218"/>
      <c r="I23" s="218"/>
      <c r="J23" s="218"/>
    </row>
    <row r="24" spans="1:10" ht="15.75" customHeight="1">
      <c r="A24" s="218"/>
      <c r="B24" s="218"/>
      <c r="C24" s="218"/>
      <c r="D24" s="218"/>
      <c r="E24" s="218"/>
      <c r="F24" s="218"/>
      <c r="G24" s="218"/>
      <c r="H24" s="218"/>
      <c r="I24" s="218"/>
      <c r="J24" s="218"/>
    </row>
  </sheetData>
  <mergeCells count="7">
    <mergeCell ref="B2:D2"/>
    <mergeCell ref="A2:A4"/>
    <mergeCell ref="F2:F3"/>
    <mergeCell ref="G2:G3"/>
    <mergeCell ref="B3:B4"/>
    <mergeCell ref="C3:C4"/>
    <mergeCell ref="D3:D4"/>
  </mergeCells>
  <phoneticPr fontId="4"/>
  <printOptions horizontalCentered="1"/>
  <pageMargins left="0.78740157480314943" right="0.78740157480314943" top="0.78740157480314943" bottom="0.7480314960629918" header="0.51181102362204667" footer="0.31496062992125984"/>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N26"/>
  <sheetViews>
    <sheetView showGridLines="0" zoomScaleSheetLayoutView="100" workbookViewId="0">
      <selection sqref="A1:N25"/>
    </sheetView>
  </sheetViews>
  <sheetFormatPr defaultColWidth="10.625" defaultRowHeight="15.75" customHeight="1"/>
  <cols>
    <col min="1" max="1" width="1.625" style="217" customWidth="1"/>
    <col min="2" max="2" width="15.875" style="217" customWidth="1"/>
    <col min="3" max="3" width="6.375" style="217" customWidth="1"/>
    <col min="4" max="11" width="6.125" style="217" customWidth="1"/>
    <col min="12" max="12" width="6.625" style="217" customWidth="1"/>
    <col min="13" max="14" width="9.375" style="217" customWidth="1"/>
    <col min="15" max="16384" width="10.625" style="217"/>
  </cols>
  <sheetData>
    <row r="1" spans="1:14" ht="20" customHeight="1">
      <c r="A1" s="219" t="s">
        <v>62</v>
      </c>
      <c r="B1" s="240"/>
      <c r="C1" s="240"/>
      <c r="D1" s="240"/>
      <c r="E1" s="240"/>
      <c r="F1" s="240"/>
      <c r="G1" s="240"/>
      <c r="H1" s="218"/>
      <c r="I1" s="218"/>
      <c r="J1" s="218"/>
      <c r="K1" s="218"/>
      <c r="L1" s="218"/>
      <c r="M1" s="312"/>
      <c r="N1" s="318" t="s">
        <v>17</v>
      </c>
    </row>
    <row r="2" spans="1:14" ht="15" customHeight="1">
      <c r="A2" s="256" t="s">
        <v>175</v>
      </c>
      <c r="B2" s="270"/>
      <c r="C2" s="282" t="s">
        <v>24</v>
      </c>
      <c r="D2" s="289"/>
      <c r="E2" s="289"/>
      <c r="F2" s="289"/>
      <c r="G2" s="289"/>
      <c r="H2" s="289"/>
      <c r="I2" s="289"/>
      <c r="J2" s="289"/>
      <c r="K2" s="299"/>
      <c r="L2" s="305" t="s">
        <v>50</v>
      </c>
      <c r="M2" s="283" t="s">
        <v>159</v>
      </c>
      <c r="N2" s="283" t="s">
        <v>26</v>
      </c>
    </row>
    <row r="3" spans="1:14" ht="15" customHeight="1">
      <c r="A3" s="257"/>
      <c r="B3" s="271"/>
      <c r="C3" s="283" t="s">
        <v>132</v>
      </c>
      <c r="D3" s="282" t="s">
        <v>27</v>
      </c>
      <c r="E3" s="289"/>
      <c r="F3" s="289"/>
      <c r="G3" s="289"/>
      <c r="H3" s="289"/>
      <c r="I3" s="289"/>
      <c r="J3" s="289"/>
      <c r="K3" s="299"/>
      <c r="L3" s="306"/>
      <c r="M3" s="313" t="s">
        <v>161</v>
      </c>
      <c r="N3" s="313"/>
    </row>
    <row r="4" spans="1:14" ht="30" customHeight="1">
      <c r="A4" s="258"/>
      <c r="B4" s="272"/>
      <c r="C4" s="284"/>
      <c r="D4" s="290" t="s">
        <v>78</v>
      </c>
      <c r="E4" s="290" t="s">
        <v>29</v>
      </c>
      <c r="F4" s="290" t="s">
        <v>16</v>
      </c>
      <c r="G4" s="290" t="s">
        <v>194</v>
      </c>
      <c r="H4" s="290" t="s">
        <v>193</v>
      </c>
      <c r="I4" s="290" t="s">
        <v>143</v>
      </c>
      <c r="J4" s="290" t="s">
        <v>195</v>
      </c>
      <c r="K4" s="300" t="s">
        <v>192</v>
      </c>
      <c r="L4" s="307" t="s">
        <v>154</v>
      </c>
      <c r="M4" s="284" t="s">
        <v>155</v>
      </c>
      <c r="N4" s="284" t="s">
        <v>156</v>
      </c>
    </row>
    <row r="5" spans="1:14" ht="30" customHeight="1">
      <c r="A5" s="259" t="s">
        <v>35</v>
      </c>
      <c r="B5" s="273"/>
      <c r="C5" s="285">
        <v>11030</v>
      </c>
      <c r="D5" s="291">
        <v>4723</v>
      </c>
      <c r="E5" s="295">
        <v>2449</v>
      </c>
      <c r="F5" s="295">
        <v>2179</v>
      </c>
      <c r="G5" s="295">
        <v>1088</v>
      </c>
      <c r="H5" s="295">
        <v>257</v>
      </c>
      <c r="I5" s="295">
        <v>178</v>
      </c>
      <c r="J5" s="295">
        <v>111</v>
      </c>
      <c r="K5" s="301">
        <v>45</v>
      </c>
      <c r="L5" s="308">
        <v>71074</v>
      </c>
      <c r="M5" s="314">
        <v>2075476</v>
      </c>
      <c r="N5" s="314">
        <v>1493992</v>
      </c>
    </row>
    <row r="6" spans="1:14" ht="30" customHeight="1">
      <c r="A6" s="260" t="s">
        <v>25</v>
      </c>
      <c r="B6" s="274"/>
      <c r="C6" s="286">
        <v>2176</v>
      </c>
      <c r="D6" s="292">
        <v>643</v>
      </c>
      <c r="E6" s="296">
        <v>537</v>
      </c>
      <c r="F6" s="296">
        <v>557</v>
      </c>
      <c r="G6" s="296">
        <v>286</v>
      </c>
      <c r="H6" s="296">
        <v>82</v>
      </c>
      <c r="I6" s="296">
        <v>50</v>
      </c>
      <c r="J6" s="296">
        <v>20</v>
      </c>
      <c r="K6" s="302">
        <v>1</v>
      </c>
      <c r="L6" s="309">
        <v>15586</v>
      </c>
      <c r="M6" s="315">
        <v>1024762</v>
      </c>
      <c r="N6" s="315" t="s">
        <v>22</v>
      </c>
    </row>
    <row r="7" spans="1:14" ht="30" customHeight="1">
      <c r="A7" s="261"/>
      <c r="B7" s="275" t="s">
        <v>36</v>
      </c>
      <c r="C7" s="286">
        <v>13</v>
      </c>
      <c r="D7" s="292">
        <v>2</v>
      </c>
      <c r="E7" s="296">
        <v>2</v>
      </c>
      <c r="F7" s="296">
        <v>1</v>
      </c>
      <c r="G7" s="296">
        <v>5</v>
      </c>
      <c r="H7" s="296">
        <v>2</v>
      </c>
      <c r="I7" s="296" t="s">
        <v>22</v>
      </c>
      <c r="J7" s="296">
        <v>1</v>
      </c>
      <c r="K7" s="302" t="s">
        <v>22</v>
      </c>
      <c r="L7" s="309">
        <v>195</v>
      </c>
      <c r="M7" s="315">
        <v>13292</v>
      </c>
      <c r="N7" s="315" t="s">
        <v>22</v>
      </c>
    </row>
    <row r="8" spans="1:14" ht="30" customHeight="1">
      <c r="A8" s="261"/>
      <c r="B8" s="275" t="s">
        <v>178</v>
      </c>
      <c r="C8" s="286">
        <v>62</v>
      </c>
      <c r="D8" s="292">
        <v>19</v>
      </c>
      <c r="E8" s="296">
        <v>17</v>
      </c>
      <c r="F8" s="296">
        <v>18</v>
      </c>
      <c r="G8" s="296">
        <v>5</v>
      </c>
      <c r="H8" s="296">
        <v>2</v>
      </c>
      <c r="I8" s="296">
        <v>1</v>
      </c>
      <c r="J8" s="296" t="s">
        <v>22</v>
      </c>
      <c r="K8" s="302" t="s">
        <v>22</v>
      </c>
      <c r="L8" s="309">
        <v>341</v>
      </c>
      <c r="M8" s="315">
        <v>8930</v>
      </c>
      <c r="N8" s="315" t="s">
        <v>22</v>
      </c>
    </row>
    <row r="9" spans="1:14" ht="30" customHeight="1">
      <c r="A9" s="261"/>
      <c r="B9" s="275" t="s">
        <v>28</v>
      </c>
      <c r="C9" s="286">
        <v>620</v>
      </c>
      <c r="D9" s="292">
        <v>207</v>
      </c>
      <c r="E9" s="296">
        <v>162</v>
      </c>
      <c r="F9" s="296">
        <v>134</v>
      </c>
      <c r="G9" s="296">
        <v>62</v>
      </c>
      <c r="H9" s="296">
        <v>26</v>
      </c>
      <c r="I9" s="296">
        <v>20</v>
      </c>
      <c r="J9" s="296">
        <v>8</v>
      </c>
      <c r="K9" s="302">
        <v>1</v>
      </c>
      <c r="L9" s="309">
        <v>4627</v>
      </c>
      <c r="M9" s="315">
        <v>329236</v>
      </c>
      <c r="N9" s="315" t="s">
        <v>22</v>
      </c>
    </row>
    <row r="10" spans="1:14" ht="30" customHeight="1">
      <c r="A10" s="261"/>
      <c r="B10" s="275" t="s">
        <v>177</v>
      </c>
      <c r="C10" s="286">
        <v>553</v>
      </c>
      <c r="D10" s="292">
        <v>150</v>
      </c>
      <c r="E10" s="296">
        <v>128</v>
      </c>
      <c r="F10" s="296">
        <v>160</v>
      </c>
      <c r="G10" s="296">
        <v>87</v>
      </c>
      <c r="H10" s="296">
        <v>18</v>
      </c>
      <c r="I10" s="296">
        <v>7</v>
      </c>
      <c r="J10" s="296">
        <v>3</v>
      </c>
      <c r="K10" s="302" t="s">
        <v>22</v>
      </c>
      <c r="L10" s="309">
        <v>3724</v>
      </c>
      <c r="M10" s="315">
        <v>282262</v>
      </c>
      <c r="N10" s="315" t="s">
        <v>22</v>
      </c>
    </row>
    <row r="11" spans="1:14" ht="30" customHeight="1">
      <c r="A11" s="261"/>
      <c r="B11" s="275" t="s">
        <v>42</v>
      </c>
      <c r="C11" s="286">
        <v>527</v>
      </c>
      <c r="D11" s="292">
        <v>121</v>
      </c>
      <c r="E11" s="296">
        <v>144</v>
      </c>
      <c r="F11" s="296">
        <v>161</v>
      </c>
      <c r="G11" s="296">
        <v>73</v>
      </c>
      <c r="H11" s="296">
        <v>15</v>
      </c>
      <c r="I11" s="296">
        <v>8</v>
      </c>
      <c r="J11" s="296">
        <v>5</v>
      </c>
      <c r="K11" s="302" t="s">
        <v>22</v>
      </c>
      <c r="L11" s="309">
        <v>3781</v>
      </c>
      <c r="M11" s="315">
        <v>178890</v>
      </c>
      <c r="N11" s="315" t="s">
        <v>22</v>
      </c>
    </row>
    <row r="12" spans="1:14" ht="30" customHeight="1">
      <c r="A12" s="262"/>
      <c r="B12" s="276" t="s">
        <v>43</v>
      </c>
      <c r="C12" s="287">
        <v>401</v>
      </c>
      <c r="D12" s="293">
        <v>144</v>
      </c>
      <c r="E12" s="297">
        <v>84</v>
      </c>
      <c r="F12" s="297">
        <v>83</v>
      </c>
      <c r="G12" s="297">
        <v>54</v>
      </c>
      <c r="H12" s="297">
        <v>19</v>
      </c>
      <c r="I12" s="297">
        <v>14</v>
      </c>
      <c r="J12" s="297">
        <v>3</v>
      </c>
      <c r="K12" s="303" t="s">
        <v>22</v>
      </c>
      <c r="L12" s="310">
        <v>2918</v>
      </c>
      <c r="M12" s="316">
        <v>212153</v>
      </c>
      <c r="N12" s="316" t="s">
        <v>22</v>
      </c>
    </row>
    <row r="13" spans="1:14" ht="30" customHeight="1">
      <c r="A13" s="263" t="s">
        <v>44</v>
      </c>
      <c r="B13" s="277"/>
      <c r="C13" s="286">
        <v>8854</v>
      </c>
      <c r="D13" s="292">
        <v>4080</v>
      </c>
      <c r="E13" s="296">
        <v>1912</v>
      </c>
      <c r="F13" s="296">
        <v>1622</v>
      </c>
      <c r="G13" s="296">
        <v>802</v>
      </c>
      <c r="H13" s="296">
        <v>175</v>
      </c>
      <c r="I13" s="296">
        <v>128</v>
      </c>
      <c r="J13" s="296">
        <v>91</v>
      </c>
      <c r="K13" s="302">
        <v>44</v>
      </c>
      <c r="L13" s="309">
        <v>55488</v>
      </c>
      <c r="M13" s="315">
        <v>1050714</v>
      </c>
      <c r="N13" s="315">
        <v>1493992</v>
      </c>
    </row>
    <row r="14" spans="1:14" ht="30" customHeight="1">
      <c r="A14" s="261"/>
      <c r="B14" s="275" t="s">
        <v>19</v>
      </c>
      <c r="C14" s="286">
        <v>31</v>
      </c>
      <c r="D14" s="292">
        <v>6</v>
      </c>
      <c r="E14" s="296">
        <v>5</v>
      </c>
      <c r="F14" s="296">
        <v>3</v>
      </c>
      <c r="G14" s="296">
        <v>1</v>
      </c>
      <c r="H14" s="296" t="s">
        <v>22</v>
      </c>
      <c r="I14" s="296" t="s">
        <v>22</v>
      </c>
      <c r="J14" s="296" t="s">
        <v>22</v>
      </c>
      <c r="K14" s="302">
        <v>16</v>
      </c>
      <c r="L14" s="309">
        <v>2821</v>
      </c>
      <c r="M14" s="315">
        <v>64424</v>
      </c>
      <c r="N14" s="315">
        <v>167525</v>
      </c>
    </row>
    <row r="15" spans="1:14" ht="30" customHeight="1">
      <c r="A15" s="261"/>
      <c r="B15" s="275" t="s">
        <v>137</v>
      </c>
      <c r="C15" s="286">
        <v>1109</v>
      </c>
      <c r="D15" s="292">
        <v>536</v>
      </c>
      <c r="E15" s="296">
        <v>295</v>
      </c>
      <c r="F15" s="296">
        <v>214</v>
      </c>
      <c r="G15" s="296">
        <v>53</v>
      </c>
      <c r="H15" s="296">
        <v>7</v>
      </c>
      <c r="I15" s="296">
        <v>3</v>
      </c>
      <c r="J15" s="296">
        <v>1</v>
      </c>
      <c r="K15" s="302" t="s">
        <v>22</v>
      </c>
      <c r="L15" s="309">
        <v>4187</v>
      </c>
      <c r="M15" s="315">
        <v>51345</v>
      </c>
      <c r="N15" s="315">
        <v>214568</v>
      </c>
    </row>
    <row r="16" spans="1:14" ht="30" customHeight="1">
      <c r="A16" s="261"/>
      <c r="B16" s="275" t="s">
        <v>49</v>
      </c>
      <c r="C16" s="286">
        <v>2801</v>
      </c>
      <c r="D16" s="292">
        <v>1530</v>
      </c>
      <c r="E16" s="296">
        <v>513</v>
      </c>
      <c r="F16" s="296">
        <v>338</v>
      </c>
      <c r="G16" s="296">
        <v>246</v>
      </c>
      <c r="H16" s="296">
        <v>38</v>
      </c>
      <c r="I16" s="296">
        <v>45</v>
      </c>
      <c r="J16" s="296">
        <v>66</v>
      </c>
      <c r="K16" s="302">
        <v>25</v>
      </c>
      <c r="L16" s="309">
        <v>20214</v>
      </c>
      <c r="M16" s="315">
        <v>294324</v>
      </c>
      <c r="N16" s="315">
        <v>392884</v>
      </c>
    </row>
    <row r="17" spans="1:14" ht="30" customHeight="1">
      <c r="A17" s="261"/>
      <c r="B17" s="275" t="s">
        <v>51</v>
      </c>
      <c r="C17" s="286">
        <v>1109</v>
      </c>
      <c r="D17" s="292">
        <v>492</v>
      </c>
      <c r="E17" s="296">
        <v>220</v>
      </c>
      <c r="F17" s="296">
        <v>180</v>
      </c>
      <c r="G17" s="296">
        <v>164</v>
      </c>
      <c r="H17" s="296">
        <v>36</v>
      </c>
      <c r="I17" s="296">
        <v>13</v>
      </c>
      <c r="J17" s="296">
        <v>4</v>
      </c>
      <c r="K17" s="302" t="s">
        <v>22</v>
      </c>
      <c r="L17" s="309">
        <v>6490</v>
      </c>
      <c r="M17" s="315">
        <v>165752</v>
      </c>
      <c r="N17" s="315">
        <v>118754</v>
      </c>
    </row>
    <row r="18" spans="1:14" ht="30" customHeight="1">
      <c r="A18" s="261"/>
      <c r="B18" s="275" t="s">
        <v>52</v>
      </c>
      <c r="C18" s="286">
        <v>3502</v>
      </c>
      <c r="D18" s="292">
        <v>1333</v>
      </c>
      <c r="E18" s="296">
        <v>832</v>
      </c>
      <c r="F18" s="296">
        <v>856</v>
      </c>
      <c r="G18" s="296">
        <v>319</v>
      </c>
      <c r="H18" s="296">
        <v>84</v>
      </c>
      <c r="I18" s="296">
        <v>58</v>
      </c>
      <c r="J18" s="296">
        <v>17</v>
      </c>
      <c r="K18" s="302">
        <v>3</v>
      </c>
      <c r="L18" s="309">
        <v>20211</v>
      </c>
      <c r="M18" s="315">
        <v>447718</v>
      </c>
      <c r="N18" s="315">
        <v>600261</v>
      </c>
    </row>
    <row r="19" spans="1:14" ht="30" customHeight="1">
      <c r="A19" s="264"/>
      <c r="B19" s="278" t="s">
        <v>53</v>
      </c>
      <c r="C19" s="288">
        <v>302</v>
      </c>
      <c r="D19" s="294">
        <v>183</v>
      </c>
      <c r="E19" s="298">
        <v>47</v>
      </c>
      <c r="F19" s="298">
        <v>31</v>
      </c>
      <c r="G19" s="298">
        <v>19</v>
      </c>
      <c r="H19" s="298">
        <v>10</v>
      </c>
      <c r="I19" s="298">
        <v>9</v>
      </c>
      <c r="J19" s="298">
        <v>3</v>
      </c>
      <c r="K19" s="304" t="s">
        <v>22</v>
      </c>
      <c r="L19" s="311">
        <v>1565</v>
      </c>
      <c r="M19" s="317">
        <v>27151</v>
      </c>
      <c r="N19" s="317" t="s">
        <v>22</v>
      </c>
    </row>
    <row r="20" spans="1:14" s="218" customFormat="1" ht="15" customHeight="1">
      <c r="A20" s="265" t="s">
        <v>162</v>
      </c>
      <c r="B20" s="265"/>
      <c r="C20" s="265"/>
      <c r="D20" s="265"/>
      <c r="E20" s="265"/>
      <c r="F20" s="265"/>
      <c r="G20" s="265"/>
      <c r="H20" s="265"/>
      <c r="I20" s="265"/>
      <c r="J20" s="265"/>
      <c r="K20" s="265"/>
      <c r="L20" s="265"/>
      <c r="M20" s="265"/>
      <c r="N20" s="265"/>
    </row>
    <row r="21" spans="1:14" s="255" customFormat="1" ht="15" customHeight="1">
      <c r="A21" s="228" t="s">
        <v>176</v>
      </c>
      <c r="B21" s="228"/>
      <c r="C21" s="228"/>
      <c r="D21" s="228"/>
      <c r="E21" s="228"/>
      <c r="F21" s="228"/>
      <c r="G21" s="228"/>
      <c r="H21" s="217"/>
      <c r="I21" s="228"/>
      <c r="J21" s="228"/>
      <c r="K21" s="228"/>
      <c r="L21" s="228"/>
      <c r="M21" s="228"/>
      <c r="N21" s="228"/>
    </row>
    <row r="22" spans="1:14" s="255" customFormat="1" ht="15" customHeight="1">
      <c r="A22" s="266" t="s">
        <v>196</v>
      </c>
      <c r="B22" s="279"/>
      <c r="C22" s="279"/>
      <c r="D22" s="279"/>
      <c r="E22" s="279"/>
      <c r="F22" s="279"/>
      <c r="G22" s="279"/>
      <c r="H22" s="279"/>
      <c r="I22" s="279"/>
      <c r="J22" s="279"/>
      <c r="K22" s="279"/>
      <c r="L22" s="279"/>
      <c r="M22" s="280"/>
      <c r="N22" s="217"/>
    </row>
    <row r="23" spans="1:14" s="255" customFormat="1" ht="15" customHeight="1">
      <c r="A23" s="267"/>
      <c r="B23" s="266" t="s">
        <v>41</v>
      </c>
      <c r="C23" s="267"/>
      <c r="D23" s="267"/>
      <c r="E23" s="267"/>
      <c r="F23" s="267"/>
      <c r="G23" s="267"/>
      <c r="H23" s="267"/>
      <c r="I23" s="279"/>
      <c r="J23" s="279"/>
      <c r="K23" s="279"/>
      <c r="L23" s="279"/>
      <c r="M23" s="226"/>
      <c r="N23" s="217"/>
    </row>
    <row r="24" spans="1:14" s="255" customFormat="1" ht="15" customHeight="1">
      <c r="A24" s="268" t="s">
        <v>199</v>
      </c>
      <c r="B24" s="280"/>
      <c r="C24" s="268"/>
      <c r="D24" s="268"/>
      <c r="E24" s="268"/>
      <c r="F24" s="268"/>
      <c r="G24" s="268"/>
      <c r="H24" s="268"/>
      <c r="I24" s="268"/>
      <c r="J24" s="268"/>
      <c r="K24" s="268"/>
      <c r="L24" s="268"/>
      <c r="M24" s="268"/>
      <c r="N24" s="217"/>
    </row>
    <row r="25" spans="1:14" s="255" customFormat="1" ht="15" customHeight="1">
      <c r="A25" s="269"/>
      <c r="B25" s="226" t="s">
        <v>198</v>
      </c>
      <c r="C25" s="269"/>
      <c r="D25" s="269"/>
      <c r="E25" s="269"/>
      <c r="F25" s="269"/>
      <c r="G25" s="269"/>
      <c r="H25" s="269"/>
      <c r="I25" s="269"/>
      <c r="J25" s="269"/>
      <c r="K25" s="269"/>
      <c r="L25" s="269"/>
      <c r="M25" s="269"/>
      <c r="N25" s="319"/>
    </row>
    <row r="26" spans="1:14" s="255" customFormat="1" ht="15" customHeight="1">
      <c r="A26" s="228" t="s">
        <v>147</v>
      </c>
      <c r="B26" s="281"/>
      <c r="C26" s="281"/>
      <c r="D26" s="281"/>
      <c r="E26" s="281"/>
      <c r="F26" s="281"/>
      <c r="G26" s="281"/>
      <c r="H26" s="281"/>
      <c r="I26" s="281"/>
      <c r="J26" s="281"/>
      <c r="K26" s="281"/>
      <c r="L26" s="281"/>
      <c r="M26" s="281"/>
      <c r="N26" s="281"/>
    </row>
    <row r="27" spans="1:14" ht="18" customHeight="1"/>
    <row r="28" spans="1:14" ht="18" customHeight="1"/>
    <row r="29" spans="1:14" ht="18" customHeight="1"/>
    <row r="30" spans="1:14" ht="18" customHeight="1"/>
    <row r="31" spans="1:14" ht="18" customHeight="1"/>
    <row r="32" spans="1: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sheetData>
  <mergeCells count="10">
    <mergeCell ref="C2:K2"/>
    <mergeCell ref="D3:K3"/>
    <mergeCell ref="A5:B5"/>
    <mergeCell ref="A6:B6"/>
    <mergeCell ref="A13:B13"/>
    <mergeCell ref="A20:N20"/>
    <mergeCell ref="A2:B4"/>
    <mergeCell ref="L2:L3"/>
    <mergeCell ref="N2:N3"/>
    <mergeCell ref="C3:C4"/>
  </mergeCells>
  <phoneticPr fontId="4"/>
  <printOptions horizontalCentered="1"/>
  <pageMargins left="0.78740157480314943" right="0.78740157480314943" top="0.78740157480314943" bottom="0.39370078740157483" header="0.51181102362204667" footer="0.31496062992125984"/>
  <pageSetup paperSize="9" scale="8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１</vt:lpstr>
      <vt:lpstr>2</vt:lpstr>
      <vt:lpstr>3</vt:lpstr>
      <vt:lpstr>4</vt:lpstr>
      <vt:lpstr>５</vt:lpstr>
      <vt:lpstr>６</vt:lpstr>
      <vt:lpstr>Ⅰ県勢編　13商業・貿易</vt:lpstr>
      <vt:lpstr>１ (2)</vt:lpstr>
      <vt:lpstr>2 (2)</vt:lpstr>
      <vt:lpstr>3 (2)</vt:lpstr>
      <vt:lpstr>4 (2)</vt:lpstr>
      <vt:lpstr>５ (2)</vt:lpstr>
      <vt:lpstr>６ (2)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2019-04-23T10:34:38Z</cp:lastPrinted>
  <dcterms:created xsi:type="dcterms:W3CDTF">2017-10-06T05:51:11Z</dcterms:created>
  <dcterms:modified xsi:type="dcterms:W3CDTF">2023-04-11T06:52:24Z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3.1.2.0</vt:lpwstr>
      <vt:lpwstr>3.1.3.0</vt:lpwstr>
      <vt:lpwstr>3.1.4.0</vt:lpwstr>
      <vt:lpwstr>3.1.5.0</vt:lpwstr>
      <vt:lpwstr>3.1.6.0</vt:lpwstr>
      <vt:lpwstr>3.1.9.0</vt:lpwstr>
    </vt:vector>
  </property>
  <property fmtid="{DCFEDD21-7773-49B2-8022-6FC58DB5260B}" pid="3" name="LastSavedVersion">
    <vt:lpwstr>3.1.9.0</vt:lpwstr>
  </property>
  <property fmtid="{DCFEDD21-7773-49B2-8022-6FC58DB5260B}" pid="4" name="LastSavedDate">
    <vt:filetime>2023-04-11T06:52:24Z</vt:filetime>
  </property>
</Properties>
</file>