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7965" yWindow="600" windowWidth="9960" windowHeight="7470" activeTab="15"/>
  </bookViews>
  <sheets>
    <sheet name="1" sheetId="20" r:id="rId1"/>
    <sheet name="2" sheetId="2" r:id="rId2"/>
    <sheet name="3" sheetId="4" r:id="rId3"/>
    <sheet name="4" sheetId="5" r:id="rId4"/>
    <sheet name="5" sheetId="6" r:id="rId5"/>
    <sheet name="6(1)" sheetId="21" r:id="rId6"/>
    <sheet name="6(2)" sheetId="8" r:id="rId7"/>
    <sheet name="7" sheetId="9" r:id="rId8"/>
    <sheet name="8(1)" sheetId="10" r:id="rId9"/>
    <sheet name="8(2)" sheetId="11" r:id="rId10"/>
    <sheet name="9" sheetId="15" r:id="rId11"/>
    <sheet name="10" sheetId="16" r:id="rId12"/>
    <sheet name="11(1)" sheetId="17" r:id="rId13"/>
    <sheet name="11(2)" sheetId="22" r:id="rId14"/>
    <sheet name="11(3)" sheetId="18" r:id="rId15"/>
    <sheet name="Ⅰ県勢編　05労働" sheetId="25" r:id="rId16"/>
    <sheet name="1 (2)" sheetId="1" state="hidden" r:id="rId17"/>
    <sheet name="2 (2)" sheetId="3" state="hidden" r:id="rId18"/>
    <sheet name="3 (2)" sheetId="7" state="hidden" r:id="rId19"/>
    <sheet name="4 (2)" sheetId="12" state="hidden" r:id="rId20"/>
    <sheet name="5 (2)" sheetId="13" state="hidden" r:id="rId21"/>
    <sheet name="6(3)" sheetId="14" state="hidden" r:id="rId22"/>
    <sheet name="6(4)" sheetId="19" state="hidden" r:id="rId23"/>
    <sheet name="7 (2)" sheetId="23" state="hidden" r:id="rId24"/>
    <sheet name="8(3)" sheetId="24" state="hidden" r:id="rId25"/>
    <sheet name="8(4)" sheetId="26" state="hidden" r:id="rId26"/>
    <sheet name="9 (2)" sheetId="27" state="hidden" r:id="rId27"/>
    <sheet name="10 (2)" sheetId="28" state="hidden" r:id="rId28"/>
    <sheet name="11(4)" sheetId="29" state="hidden" r:id="rId29"/>
    <sheet name="11(5)" sheetId="30" state="hidden" r:id="rId30"/>
    <sheet name="11(6)" sheetId="31" state="hidden" r:id="rId31"/>
  </sheets>
  <definedNames>
    <definedName name="_Key1" hidden="1">#REF!</definedName>
    <definedName name="_Key1" localSheetId="8" hidden="1">#REF!</definedName>
    <definedName name="_key2" hidden="1">#REF!</definedName>
    <definedName name="_key2" localSheetId="8" hidden="1">#REF!</definedName>
    <definedName name="_Sort" hidden="1">#REF!</definedName>
    <definedName name="_Sort" localSheetId="8" hidden="1">#REF!</definedName>
    <definedName name="_Key1" localSheetId="9" hidden="1">#REF!</definedName>
    <definedName name="_key2" localSheetId="9" hidden="1">#REF!</definedName>
    <definedName name="_Sort" localSheetId="9" hidden="1">#REF!</definedName>
    <definedName name="_Key1" localSheetId="10" hidden="1">#REF!</definedName>
    <definedName name="_key2" localSheetId="10" hidden="1">#REF!</definedName>
    <definedName name="_Sort" localSheetId="10" hidden="1">#REF!</definedName>
    <definedName name="_Key1" localSheetId="11" hidden="1">#REF!</definedName>
    <definedName name="_key2" localSheetId="11" hidden="1">#REF!</definedName>
    <definedName name="_Sort" localSheetId="11" hidden="1">#REF!</definedName>
    <definedName name="_Key1" localSheetId="12" hidden="1">#REF!</definedName>
    <definedName name="_key2" localSheetId="12" hidden="1">#REF!</definedName>
    <definedName name="_Sort" localSheetId="12" hidden="1">#REF!</definedName>
    <definedName name="_Key1" localSheetId="14" hidden="1">#REF!</definedName>
    <definedName name="_key2" localSheetId="14" hidden="1">#REF!</definedName>
    <definedName name="_Sort" localSheetId="14" hidden="1">#REF!</definedName>
    <definedName name="_Key1" localSheetId="0" hidden="1">#REF!</definedName>
    <definedName name="_key2" localSheetId="0" hidden="1">#REF!</definedName>
    <definedName name="_Sort" localSheetId="0" hidden="1">#REF!</definedName>
    <definedName name="_Key1" localSheetId="5" hidden="1">#REF!</definedName>
    <definedName name="_key2" localSheetId="5" hidden="1">#REF!</definedName>
    <definedName name="_Sort" localSheetId="5" hidden="1">#REF!</definedName>
    <definedName name="_key2" localSheetId="13" hidden="1">#REF!</definedName>
    <definedName name="_Key1" localSheetId="16" hidden="1">#REF!</definedName>
    <definedName name="_key2" localSheetId="16" hidden="1">#REF!</definedName>
    <definedName name="_Sort" localSheetId="16" hidden="1">#REF!</definedName>
    <definedName name="_Key1" localSheetId="21" hidden="1">#REF!</definedName>
    <definedName name="_key2" localSheetId="21" hidden="1">#REF!</definedName>
    <definedName name="_Sort" localSheetId="21" hidden="1">#REF!</definedName>
    <definedName name="_Key1" localSheetId="24" hidden="1">#REF!</definedName>
    <definedName name="_key2" localSheetId="24" hidden="1">#REF!</definedName>
    <definedName name="_Sort" localSheetId="24" hidden="1">#REF!</definedName>
    <definedName name="_Key1" localSheetId="25" hidden="1">#REF!</definedName>
    <definedName name="_key2" localSheetId="25" hidden="1">#REF!</definedName>
    <definedName name="_Sort" localSheetId="25" hidden="1">#REF!</definedName>
    <definedName name="_Key1" localSheetId="26" hidden="1">#REF!</definedName>
    <definedName name="_key2" localSheetId="26" hidden="1">#REF!</definedName>
    <definedName name="_Sort" localSheetId="26" hidden="1">#REF!</definedName>
    <definedName name="_Key1" localSheetId="27" hidden="1">#REF!</definedName>
    <definedName name="_key2" localSheetId="27" hidden="1">#REF!</definedName>
    <definedName name="_Sort" localSheetId="27" hidden="1">#REF!</definedName>
    <definedName name="_Key1" localSheetId="28" hidden="1">#REF!</definedName>
    <definedName name="_key2" localSheetId="28" hidden="1">#REF!</definedName>
    <definedName name="_Sort" localSheetId="28" hidden="1">#REF!</definedName>
    <definedName name="_key2" localSheetId="29" hidden="1">#REF!</definedName>
    <definedName name="_Key1" localSheetId="30" hidden="1">#REF!</definedName>
    <definedName name="_key2" localSheetId="30" hidden="1">#REF!</definedName>
    <definedName name="_Sort" localSheetId="30" hidden="1">#REF!</definedName>
    <definedName name="_Order1" hidden="1">0</definedName>
    <definedName name="_xlnm.Print_Area" localSheetId="16">'1 (2)'!$A$1:$T$27</definedName>
    <definedName name="_xlnm.Print_Area" localSheetId="6">'6(2)'!$A$1:$H$18</definedName>
    <definedName name="_xlnm.Print_Area" localSheetId="21">'6(3)'!$A$1:$K$45</definedName>
    <definedName name="_xlnm.Print_Area" localSheetId="22">'6(4)'!$A$1:$H$18</definedName>
    <definedName name="_xlnm.Print_Area" localSheetId="0">'1'!$A$1:$T$27</definedName>
    <definedName name="_xlnm.Print_Area" localSheetId="5">'6(1)'!$A$1:$K$45</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<sst xmlns="http://schemas.openxmlformats.org/spreadsheetml/2006/main" xmlns:r="http://schemas.openxmlformats.org/officeDocument/2006/relationships" count="410" uniqueCount="410">
  <si>
    <t>平成26年度</t>
    <rPh sb="0" eb="2">
      <t>ヘイセイ</t>
    </rPh>
    <rPh sb="4" eb="5">
      <t>トシ</t>
    </rPh>
    <rPh sb="5" eb="6">
      <t>ド</t>
    </rPh>
    <phoneticPr fontId="43"/>
  </si>
  <si>
    <t>新規
求職者数
（人）</t>
    <rPh sb="5" eb="6">
      <t>シャ</t>
    </rPh>
    <rPh sb="6" eb="7">
      <t>スウ</t>
    </rPh>
    <phoneticPr fontId="43"/>
  </si>
  <si>
    <t>新規
求人数
（人）</t>
    <rPh sb="5" eb="6">
      <t>スウ</t>
    </rPh>
    <phoneticPr fontId="43"/>
  </si>
  <si>
    <t>卸売業、小売業</t>
    <rPh sb="0" eb="2">
      <t>オロシウ</t>
    </rPh>
    <rPh sb="2" eb="3">
      <t>ギョウ</t>
    </rPh>
    <rPh sb="4" eb="7">
      <t>コウリギョウ</t>
    </rPh>
    <phoneticPr fontId="43"/>
  </si>
  <si>
    <t>（単位：円）</t>
    <rPh sb="1" eb="3">
      <t>タンイ</t>
    </rPh>
    <rPh sb="4" eb="5">
      <t>エン</t>
    </rPh>
    <phoneticPr fontId="44"/>
  </si>
  <si>
    <t>調査産業計</t>
    <rPh sb="0" eb="2">
      <t>チョウサ</t>
    </rPh>
    <rPh sb="2" eb="4">
      <t>サンギョウ</t>
    </rPh>
    <rPh sb="4" eb="5">
      <t>ケイ</t>
    </rPh>
    <phoneticPr fontId="43"/>
  </si>
  <si>
    <t>宿泊業、
飲食サービス業</t>
    <rPh sb="0" eb="2">
      <t>シュクハク</t>
    </rPh>
    <rPh sb="2" eb="3">
      <t>ギョウ</t>
    </rPh>
    <rPh sb="5" eb="7">
      <t>インショク</t>
    </rPh>
    <rPh sb="11" eb="12">
      <t>ギョウ</t>
    </rPh>
    <phoneticPr fontId="43"/>
  </si>
  <si>
    <t>製造業</t>
    <rPh sb="0" eb="3">
      <t>セイゾウギョウ</t>
    </rPh>
    <phoneticPr fontId="43"/>
  </si>
  <si>
    <t>建設業</t>
    <rPh sb="0" eb="3">
      <t>ケンセツギョウ</t>
    </rPh>
    <phoneticPr fontId="43"/>
  </si>
  <si>
    <t>生活関連サービス業、娯楽業</t>
    <rPh sb="0" eb="2">
      <t>セイカツ</t>
    </rPh>
    <rPh sb="2" eb="4">
      <t>カンレン</t>
    </rPh>
    <rPh sb="8" eb="9">
      <t>ギョウ</t>
    </rPh>
    <rPh sb="10" eb="13">
      <t>ゴラクギョウ</t>
    </rPh>
    <phoneticPr fontId="45"/>
  </si>
  <si>
    <t>製造業</t>
  </si>
  <si>
    <t>生活関連サービス業、娯楽業</t>
  </si>
  <si>
    <r>
      <t>教育</t>
    </r>
    <r>
      <rPr>
        <sz val="11"/>
        <color theme="1"/>
        <rFont val="ＭＳ ゴシック"/>
      </rPr>
      <t>,学習支援業</t>
    </r>
    <rPh sb="0" eb="2">
      <t>キョウイク</t>
    </rPh>
    <rPh sb="3" eb="5">
      <t>ガクシュウ</t>
    </rPh>
    <rPh sb="5" eb="7">
      <t>シエン</t>
    </rPh>
    <rPh sb="7" eb="8">
      <t>ギョウ</t>
    </rPh>
    <phoneticPr fontId="43"/>
  </si>
  <si>
    <t>産業（大分類）</t>
    <rPh sb="0" eb="2">
      <t>サンギョウ</t>
    </rPh>
    <rPh sb="3" eb="6">
      <t>ダイブンルイ</t>
    </rPh>
    <phoneticPr fontId="45"/>
  </si>
  <si>
    <t>…</t>
  </si>
  <si>
    <t>情報通信業</t>
    <rPh sb="0" eb="2">
      <t>ジョウホウ</t>
    </rPh>
    <rPh sb="2" eb="5">
      <t>ツウシンギョウ</t>
    </rPh>
    <phoneticPr fontId="43"/>
  </si>
  <si>
    <t>総数(A）</t>
  </si>
  <si>
    <t>金融業、保険業</t>
    <rPh sb="0" eb="2">
      <t>キンユウ</t>
    </rPh>
    <rPh sb="2" eb="3">
      <t>ギョウ</t>
    </rPh>
    <rPh sb="4" eb="7">
      <t>ホケンギョウ</t>
    </rPh>
    <phoneticPr fontId="43"/>
  </si>
  <si>
    <t>運輸業、郵便業</t>
    <rPh sb="0" eb="3">
      <t>ウンユギョウ</t>
    </rPh>
    <rPh sb="4" eb="6">
      <t>ユウビン</t>
    </rPh>
    <rPh sb="6" eb="7">
      <t>ギョウ</t>
    </rPh>
    <phoneticPr fontId="43"/>
  </si>
  <si>
    <t>医療、福祉</t>
    <rPh sb="0" eb="2">
      <t>イリョウ</t>
    </rPh>
    <rPh sb="3" eb="5">
      <t>フクシ</t>
    </rPh>
    <phoneticPr fontId="43"/>
  </si>
  <si>
    <t>複合サービス事業</t>
    <rPh sb="0" eb="2">
      <t>フクゴウ</t>
    </rPh>
    <rPh sb="6" eb="7">
      <t>コト</t>
    </rPh>
    <rPh sb="7" eb="8">
      <t>ギョウ</t>
    </rPh>
    <phoneticPr fontId="43"/>
  </si>
  <si>
    <t>秋田県</t>
    <rPh sb="0" eb="3">
      <t>アキタケン</t>
    </rPh>
    <phoneticPr fontId="44"/>
  </si>
  <si>
    <t>E</t>
  </si>
  <si>
    <t>平成10年度</t>
    <rPh sb="0" eb="2">
      <t>ヘイセイ</t>
    </rPh>
    <rPh sb="4" eb="5">
      <t>トシ</t>
    </rPh>
    <rPh sb="5" eb="6">
      <t>ド</t>
    </rPh>
    <phoneticPr fontId="43"/>
  </si>
  <si>
    <t>全国</t>
    <rPh sb="0" eb="2">
      <t>ゼンコク</t>
    </rPh>
    <phoneticPr fontId="44"/>
  </si>
  <si>
    <t>従業員規模・産業（大分類）</t>
    <rPh sb="0" eb="3">
      <t>ジュウギョウイン</t>
    </rPh>
    <rPh sb="3" eb="5">
      <t>キボ</t>
    </rPh>
    <rPh sb="6" eb="8">
      <t>サンギョウ</t>
    </rPh>
    <rPh sb="9" eb="12">
      <t>ダイブンルイ</t>
    </rPh>
    <phoneticPr fontId="45"/>
  </si>
  <si>
    <t>全産業</t>
  </si>
  <si>
    <t>電気・ガス・熱供給・水道業</t>
  </si>
  <si>
    <t>-</t>
  </si>
  <si>
    <t>5-11 出稼者の数</t>
    <rPh sb="7" eb="8">
      <t>シャ</t>
    </rPh>
    <rPh sb="9" eb="10">
      <t>カズ</t>
    </rPh>
    <phoneticPr fontId="45"/>
  </si>
  <si>
    <t>高年齢求職者給付</t>
  </si>
  <si>
    <t>調査産業計</t>
    <rPh sb="0" eb="2">
      <t>チョウサ</t>
    </rPh>
    <rPh sb="2" eb="4">
      <t>サンギョウ</t>
    </rPh>
    <rPh sb="4" eb="5">
      <t>ケイ</t>
    </rPh>
    <phoneticPr fontId="45"/>
  </si>
  <si>
    <t>地　域</t>
    <rPh sb="0" eb="1">
      <t>チ</t>
    </rPh>
    <rPh sb="2" eb="3">
      <t>イキ</t>
    </rPh>
    <phoneticPr fontId="43"/>
  </si>
  <si>
    <t>湯沢・雄勝</t>
  </si>
  <si>
    <t>X</t>
  </si>
  <si>
    <t>サービス業（他に分類されないもの）</t>
    <rPh sb="4" eb="5">
      <t>ギョウ</t>
    </rPh>
    <phoneticPr fontId="43"/>
  </si>
  <si>
    <t>金融業、保険業</t>
    <rPh sb="0" eb="2">
      <t>キンユウ</t>
    </rPh>
    <rPh sb="2" eb="3">
      <t>ギョウ</t>
    </rPh>
    <rPh sb="4" eb="7">
      <t>ホケンギョウ</t>
    </rPh>
    <phoneticPr fontId="45"/>
  </si>
  <si>
    <t>学術研究、専門・技術サービス業</t>
  </si>
  <si>
    <t>5-3 一般職業紹介状況</t>
    <rPh sb="4" eb="6">
      <t>イッパン</t>
    </rPh>
    <rPh sb="10" eb="12">
      <t>ジョウキョウ</t>
    </rPh>
    <phoneticPr fontId="45"/>
  </si>
  <si>
    <t>5-1 産業別雇用指数、賃金指数　</t>
    <rPh sb="7" eb="9">
      <t>コヨウ</t>
    </rPh>
    <rPh sb="9" eb="11">
      <t>シスウ</t>
    </rPh>
    <rPh sb="12" eb="14">
      <t>チンギン</t>
    </rPh>
    <rPh sb="14" eb="16">
      <t>シスウ</t>
    </rPh>
    <phoneticPr fontId="43"/>
  </si>
  <si>
    <t>就職件数</t>
    <rPh sb="2" eb="4">
      <t>ケンスウ</t>
    </rPh>
    <phoneticPr fontId="43"/>
  </si>
  <si>
    <t>計</t>
  </si>
  <si>
    <t>一般全数</t>
    <rPh sb="0" eb="2">
      <t>イッパン</t>
    </rPh>
    <rPh sb="2" eb="4">
      <t>ゼンスウ</t>
    </rPh>
    <phoneticPr fontId="43"/>
  </si>
  <si>
    <t>情報通信業</t>
  </si>
  <si>
    <t>総数</t>
  </si>
  <si>
    <t>就職率</t>
    <rPh sb="0" eb="3">
      <t>シュウショクリツ</t>
    </rPh>
    <phoneticPr fontId="9"/>
  </si>
  <si>
    <t>平成25年度</t>
    <rPh sb="0" eb="2">
      <t>ヘイセイ</t>
    </rPh>
    <rPh sb="4" eb="5">
      <t>トシ</t>
    </rPh>
    <rPh sb="5" eb="6">
      <t>ド</t>
    </rPh>
    <phoneticPr fontId="43"/>
  </si>
  <si>
    <t>うち臨時 ・ 季節</t>
    <rPh sb="2" eb="4">
      <t>リンジ</t>
    </rPh>
    <rPh sb="7" eb="9">
      <t>キセツ</t>
    </rPh>
    <phoneticPr fontId="43"/>
  </si>
  <si>
    <t>うち常用</t>
    <rPh sb="2" eb="4">
      <t>ジョウヨウ</t>
    </rPh>
    <phoneticPr fontId="43"/>
  </si>
  <si>
    <t>C</t>
  </si>
  <si>
    <t>実質賃金指数</t>
    <rPh sb="0" eb="2">
      <t>ジッシツ</t>
    </rPh>
    <rPh sb="2" eb="4">
      <t>チンギン</t>
    </rPh>
    <rPh sb="4" eb="6">
      <t>シスウ</t>
    </rPh>
    <phoneticPr fontId="43"/>
  </si>
  <si>
    <t>県内就職率</t>
    <rPh sb="0" eb="2">
      <t>ケンナイ</t>
    </rPh>
    <rPh sb="2" eb="5">
      <t>シュウショクリツ</t>
    </rPh>
    <phoneticPr fontId="9"/>
  </si>
  <si>
    <t>被保険者数</t>
  </si>
  <si>
    <t>D</t>
  </si>
  <si>
    <t>医療、福祉</t>
    <rPh sb="0" eb="2">
      <t>イリョウ</t>
    </rPh>
    <rPh sb="3" eb="5">
      <t>フクシ</t>
    </rPh>
    <phoneticPr fontId="46"/>
  </si>
  <si>
    <t>受給者数</t>
  </si>
  <si>
    <t>一般求職者給付</t>
    <rPh sb="2" eb="5">
      <t>キュウショクシャ</t>
    </rPh>
    <rPh sb="5" eb="7">
      <t>キュウフ</t>
    </rPh>
    <phoneticPr fontId="45"/>
  </si>
  <si>
    <t>産業大分類のうち「鉱業、採石業、砂利採取業」、「電気・ガス・熱供給・水道業」、「不動産業、物品賃貸業」</t>
    <rPh sb="0" eb="2">
      <t>サンギョウ</t>
    </rPh>
    <rPh sb="2" eb="3">
      <t>ダイ</t>
    </rPh>
    <rPh sb="3" eb="5">
      <t>ブンルイ</t>
    </rPh>
    <rPh sb="9" eb="11">
      <t>コウギョウ</t>
    </rPh>
    <rPh sb="12" eb="14">
      <t>サイセキ</t>
    </rPh>
    <rPh sb="14" eb="15">
      <t>ギョウ</t>
    </rPh>
    <rPh sb="16" eb="18">
      <t>ジャリ</t>
    </rPh>
    <rPh sb="18" eb="20">
      <t>サイシュ</t>
    </rPh>
    <rPh sb="20" eb="21">
      <t>ギョウ</t>
    </rPh>
    <rPh sb="24" eb="26">
      <t>デンキ</t>
    </rPh>
    <rPh sb="30" eb="33">
      <t>ネツキョウキュウ</t>
    </rPh>
    <rPh sb="34" eb="37">
      <t>スイドウギョウ</t>
    </rPh>
    <rPh sb="40" eb="44">
      <t>フドウサンギョウ</t>
    </rPh>
    <phoneticPr fontId="45"/>
  </si>
  <si>
    <t>（千円）</t>
  </si>
  <si>
    <t>I</t>
  </si>
  <si>
    <t>情報通信業</t>
    <rPh sb="0" eb="2">
      <t>ジョウホウ</t>
    </rPh>
    <rPh sb="2" eb="5">
      <t>ツウシンギョウ</t>
    </rPh>
    <phoneticPr fontId="46"/>
  </si>
  <si>
    <t>平成30年</t>
    <rPh sb="0" eb="2">
      <t>ヘイセイ</t>
    </rPh>
    <rPh sb="4" eb="5">
      <t>ネン</t>
    </rPh>
    <phoneticPr fontId="9"/>
  </si>
  <si>
    <t>日雇求職者給付</t>
    <rPh sb="2" eb="5">
      <t>キュウショクシャ</t>
    </rPh>
    <rPh sb="5" eb="7">
      <t>キュウフ</t>
    </rPh>
    <phoneticPr fontId="45"/>
  </si>
  <si>
    <t>給付額</t>
  </si>
  <si>
    <t>平成30年</t>
    <rPh sb="0" eb="2">
      <t>ヘイセイ</t>
    </rPh>
    <rPh sb="4" eb="5">
      <t>トシ</t>
    </rPh>
    <phoneticPr fontId="43"/>
  </si>
  <si>
    <t>鉱業、採石業、砂利採取業</t>
  </si>
  <si>
    <t>(年度末)</t>
  </si>
  <si>
    <t>建設業</t>
  </si>
  <si>
    <t>生活関連サービス業、娯楽業</t>
    <rPh sb="0" eb="2">
      <t>セイカツ</t>
    </rPh>
    <rPh sb="2" eb="4">
      <t>カンレン</t>
    </rPh>
    <rPh sb="8" eb="9">
      <t>ギョウ</t>
    </rPh>
    <rPh sb="10" eb="13">
      <t>ゴラクギョウ</t>
    </rPh>
    <phoneticPr fontId="43"/>
  </si>
  <si>
    <t>(千円)</t>
  </si>
  <si>
    <t>(人)</t>
  </si>
  <si>
    <t>件</t>
    <rPh sb="0" eb="1">
      <t>ケン</t>
    </rPh>
    <phoneticPr fontId="9"/>
  </si>
  <si>
    <t>事業
所数</t>
  </si>
  <si>
    <t>F</t>
  </si>
  <si>
    <t>種　　別</t>
  </si>
  <si>
    <t>G</t>
  </si>
  <si>
    <t>従業上の地位</t>
  </si>
  <si>
    <t>人</t>
  </si>
  <si>
    <t>H</t>
  </si>
  <si>
    <t>　　　　　　　区分
地域</t>
    <rPh sb="10" eb="12">
      <t>チイキ</t>
    </rPh>
    <phoneticPr fontId="44"/>
  </si>
  <si>
    <t>J</t>
  </si>
  <si>
    <t>家事をしている者</t>
  </si>
  <si>
    <t>K</t>
  </si>
  <si>
    <t>生活関連サービス業、
娯楽業</t>
  </si>
  <si>
    <r>
      <t>教育</t>
    </r>
    <r>
      <rPr>
        <sz val="10"/>
        <color theme="1"/>
        <rFont val="ＭＳ ゴシック"/>
      </rPr>
      <t>,学習支援業</t>
    </r>
    <rPh sb="0" eb="2">
      <t>キョウイク</t>
    </rPh>
    <rPh sb="3" eb="5">
      <t>ガクシュウ</t>
    </rPh>
    <rPh sb="5" eb="7">
      <t>シエン</t>
    </rPh>
    <rPh sb="7" eb="8">
      <t>ギョウ</t>
    </rPh>
    <phoneticPr fontId="43"/>
  </si>
  <si>
    <t>分類不能の産業</t>
    <rPh sb="5" eb="7">
      <t>サンギョウ</t>
    </rPh>
    <phoneticPr fontId="43"/>
  </si>
  <si>
    <t>L</t>
  </si>
  <si>
    <t xml:space="preserve"> 　　 区分
　年次</t>
    <rPh sb="8" eb="10">
      <t>ネンジ</t>
    </rPh>
    <phoneticPr fontId="44"/>
  </si>
  <si>
    <t>M</t>
  </si>
  <si>
    <t>N</t>
  </si>
  <si>
    <t>O</t>
  </si>
  <si>
    <t>注　令和元年度より隔年調査</t>
  </si>
  <si>
    <t>P</t>
  </si>
  <si>
    <t>Q</t>
  </si>
  <si>
    <t>万円</t>
    <rPh sb="0" eb="2">
      <t>マンエン</t>
    </rPh>
    <phoneticPr fontId="9"/>
  </si>
  <si>
    <t>複合サービス事業</t>
  </si>
  <si>
    <t>業　種</t>
  </si>
  <si>
    <t>R</t>
  </si>
  <si>
    <t>サービス業</t>
  </si>
  <si>
    <t>本荘・由利</t>
    <rPh sb="3" eb="5">
      <t>ユリ</t>
    </rPh>
    <phoneticPr fontId="43"/>
  </si>
  <si>
    <t>S</t>
  </si>
  <si>
    <t>公務</t>
  </si>
  <si>
    <t>T</t>
  </si>
  <si>
    <r>
      <t>（30人以上においては</t>
    </r>
    <r>
      <rPr>
        <sz val="9"/>
        <color theme="1"/>
        <rFont val="ＭＳ ゴシック"/>
      </rPr>
      <t>「複合サービス事業」も該当）は調査数僅少などにより、秋田県においては公表から除外</t>
    </r>
    <rPh sb="12" eb="14">
      <t>フクゴウ</t>
    </rPh>
    <rPh sb="18" eb="20">
      <t>ジギョウ</t>
    </rPh>
    <rPh sb="22" eb="24">
      <t>ガイトウ</t>
    </rPh>
    <rPh sb="37" eb="40">
      <t>アキタケン</t>
    </rPh>
    <rPh sb="45" eb="47">
      <t>コウヒョウ</t>
    </rPh>
    <rPh sb="49" eb="51">
      <t>ジョガイ</t>
    </rPh>
    <phoneticPr fontId="44"/>
  </si>
  <si>
    <t>分類不能の産業</t>
  </si>
  <si>
    <t>構成比</t>
  </si>
  <si>
    <t>非農家</t>
  </si>
  <si>
    <t>男</t>
  </si>
  <si>
    <t>区　　　分</t>
  </si>
  <si>
    <t>上記以外の
製造業</t>
  </si>
  <si>
    <t>運輸業、郵便業</t>
  </si>
  <si>
    <t>うち県外</t>
  </si>
  <si>
    <t>件</t>
    <rPh sb="0" eb="1">
      <t>ケン</t>
    </rPh>
    <phoneticPr fontId="47"/>
  </si>
  <si>
    <t>賃金手当</t>
  </si>
  <si>
    <t>万円</t>
    <rPh sb="0" eb="2">
      <t>マンエン</t>
    </rPh>
    <phoneticPr fontId="47"/>
  </si>
  <si>
    <t>率(%)</t>
  </si>
  <si>
    <t>農林・漁業</t>
  </si>
  <si>
    <t>療養補償</t>
  </si>
  <si>
    <t>休業補償</t>
  </si>
  <si>
    <t>令和３年</t>
    <rPh sb="0" eb="2">
      <t>レイワ</t>
    </rPh>
    <rPh sb="3" eb="4">
      <t>ネン</t>
    </rPh>
    <phoneticPr fontId="9"/>
  </si>
  <si>
    <t>障害補償</t>
  </si>
  <si>
    <t>2 産業分類のうち30人以上の「建設業」「鉱業、採石業、砂利採取業」「電気・ガス・熱供給・水道業」「不動産業、 物品賃貸業」</t>
    <rPh sb="2" eb="4">
      <t>サンギョウ</t>
    </rPh>
    <rPh sb="4" eb="6">
      <t>ブンルイ</t>
    </rPh>
    <rPh sb="11" eb="12">
      <t>ニン</t>
    </rPh>
    <rPh sb="12" eb="14">
      <t>イジョウ</t>
    </rPh>
    <rPh sb="16" eb="19">
      <t>ケンセツギョウ</t>
    </rPh>
    <rPh sb="21" eb="23">
      <t>コウギョウ</t>
    </rPh>
    <rPh sb="24" eb="26">
      <t>サイセキ</t>
    </rPh>
    <rPh sb="26" eb="27">
      <t>ギョウ</t>
    </rPh>
    <rPh sb="28" eb="30">
      <t>ジャリ</t>
    </rPh>
    <rPh sb="30" eb="32">
      <t>サイシュ</t>
    </rPh>
    <rPh sb="32" eb="33">
      <t>ギョウ</t>
    </rPh>
    <rPh sb="35" eb="37">
      <t>デンキ</t>
    </rPh>
    <rPh sb="41" eb="44">
      <t>ネツキョウキュウ</t>
    </rPh>
    <rPh sb="45" eb="48">
      <t>スイドウギョウ</t>
    </rPh>
    <rPh sb="50" eb="54">
      <t>フドウサンギョウ</t>
    </rPh>
    <phoneticPr fontId="45"/>
  </si>
  <si>
    <t>遺族補償</t>
  </si>
  <si>
    <t>葬祭料</t>
  </si>
  <si>
    <t>注 2　日雇実人員は受給資格決定件数をいう。</t>
    <rPh sb="0" eb="1">
      <t>チュウ</t>
    </rPh>
    <phoneticPr fontId="9"/>
  </si>
  <si>
    <t>介護補償給付</t>
  </si>
  <si>
    <t>鉱業(鉱山保安法
適用除く)</t>
  </si>
  <si>
    <t>年金等給付</t>
  </si>
  <si>
    <t>教育、学習支援業</t>
  </si>
  <si>
    <t>　災害発生割合を示す。</t>
    <rPh sb="1" eb="3">
      <t>サイガイ</t>
    </rPh>
    <rPh sb="3" eb="5">
      <t>ハッセイ</t>
    </rPh>
    <rPh sb="5" eb="7">
      <t>ワリアイ</t>
    </rPh>
    <rPh sb="8" eb="9">
      <t>シメ</t>
    </rPh>
    <phoneticPr fontId="9"/>
  </si>
  <si>
    <t>注</t>
  </si>
  <si>
    <t>産業（大分類）</t>
    <rPh sb="3" eb="6">
      <t>ダイブンルイ</t>
    </rPh>
    <phoneticPr fontId="45"/>
  </si>
  <si>
    <t>その他</t>
  </si>
  <si>
    <t>組合</t>
  </si>
  <si>
    <t>大曲・仙北</t>
  </si>
  <si>
    <t>組合員</t>
  </si>
  <si>
    <t>件数</t>
  </si>
  <si>
    <t>参加人員</t>
  </si>
  <si>
    <t>漁業</t>
  </si>
  <si>
    <t>就労地域別</t>
    <rPh sb="0" eb="2">
      <t>シュウロウ</t>
    </rPh>
    <rPh sb="2" eb="4">
      <t>チイキ</t>
    </rPh>
    <rPh sb="4" eb="5">
      <t>ベツ</t>
    </rPh>
    <phoneticPr fontId="45"/>
  </si>
  <si>
    <t>宿泊業、飲食サービス業</t>
    <rPh sb="0" eb="2">
      <t>シュクハク</t>
    </rPh>
    <rPh sb="2" eb="3">
      <t>ギョウ</t>
    </rPh>
    <rPh sb="4" eb="6">
      <t>インショク</t>
    </rPh>
    <rPh sb="10" eb="11">
      <t>ギョウ</t>
    </rPh>
    <phoneticPr fontId="46"/>
  </si>
  <si>
    <t>注　新規学卒者、パートを除く。</t>
    <rPh sb="2" eb="4">
      <t>シンキ</t>
    </rPh>
    <rPh sb="4" eb="7">
      <t>ガクソツシャ</t>
    </rPh>
    <rPh sb="12" eb="13">
      <t>ノゾ</t>
    </rPh>
    <phoneticPr fontId="43"/>
  </si>
  <si>
    <t xml:space="preserve">   (平27年＝100)</t>
  </si>
  <si>
    <t>複合サービス事業</t>
    <rPh sb="0" eb="2">
      <t>フクゴウ</t>
    </rPh>
    <rPh sb="6" eb="7">
      <t>ジ</t>
    </rPh>
    <rPh sb="7" eb="8">
      <t>ギョウ</t>
    </rPh>
    <phoneticPr fontId="46"/>
  </si>
  <si>
    <t>注　「分類不能」には、複数産業の労働者で組織されている労働組合及び産業分類が不明の
　　労働組合が含まれる。</t>
    <rPh sb="44" eb="46">
      <t>ロウドウ</t>
    </rPh>
    <rPh sb="46" eb="48">
      <t>クミアイ</t>
    </rPh>
    <rPh sb="49" eb="50">
      <t>フク</t>
    </rPh>
    <phoneticPr fontId="9"/>
  </si>
  <si>
    <t>5-8 労働争議の発生状況</t>
  </si>
  <si>
    <t>(2)要求事項別</t>
  </si>
  <si>
    <t>平成30年</t>
  </si>
  <si>
    <t>　</t>
  </si>
  <si>
    <t>年齢別</t>
    <rPh sb="0" eb="2">
      <t>ネンレイ</t>
    </rPh>
    <rPh sb="2" eb="3">
      <t>ベツ</t>
    </rPh>
    <phoneticPr fontId="45"/>
  </si>
  <si>
    <t>鉱業、採石業、砂利採取業</t>
    <rPh sb="3" eb="5">
      <t>サイセキ</t>
    </rPh>
    <rPh sb="5" eb="6">
      <t>ギョウ</t>
    </rPh>
    <rPh sb="7" eb="9">
      <t>ジャリ</t>
    </rPh>
    <rPh sb="9" eb="11">
      <t>サイシュ</t>
    </rPh>
    <rPh sb="11" eb="12">
      <t>ギョウ</t>
    </rPh>
    <phoneticPr fontId="46"/>
  </si>
  <si>
    <t>適用事業場数（件）</t>
    <rPh sb="7" eb="8">
      <t>ケン</t>
    </rPh>
    <phoneticPr fontId="9"/>
  </si>
  <si>
    <t>学術研究、専門･
技術サービス業</t>
    <rPh sb="0" eb="2">
      <t>ガクジュツ</t>
    </rPh>
    <rPh sb="2" eb="4">
      <t>ケンキュウ</t>
    </rPh>
    <rPh sb="5" eb="7">
      <t>センモン</t>
    </rPh>
    <rPh sb="9" eb="11">
      <t>ギジュツ</t>
    </rPh>
    <rPh sb="15" eb="16">
      <t>ギョウ</t>
    </rPh>
    <phoneticPr fontId="45"/>
  </si>
  <si>
    <t>不動産業、
物品賃貸業</t>
  </si>
  <si>
    <t>比率
(D)／(A)</t>
  </si>
  <si>
    <t>電気・ガス・熱供給・
水道業</t>
  </si>
  <si>
    <r>
      <t>生活関連サービス業</t>
    </r>
    <r>
      <rPr>
        <sz val="11"/>
        <color theme="1"/>
        <rFont val="ＭＳ ゴシック"/>
      </rPr>
      <t>,娯楽業</t>
    </r>
    <rPh sb="0" eb="2">
      <t>セイカツ</t>
    </rPh>
    <rPh sb="2" eb="4">
      <t>カンレン</t>
    </rPh>
    <rPh sb="8" eb="9">
      <t>ギョウ</t>
    </rPh>
    <rPh sb="10" eb="13">
      <t>ゴラクギョウ</t>
    </rPh>
    <phoneticPr fontId="45"/>
  </si>
  <si>
    <t>農業、林業</t>
  </si>
  <si>
    <t>産業（大分類）</t>
  </si>
  <si>
    <t>率</t>
  </si>
  <si>
    <t>令和３年度</t>
    <rPh sb="0" eb="2">
      <t>レイワ</t>
    </rPh>
    <rPh sb="3" eb="4">
      <t>トシ</t>
    </rPh>
    <rPh sb="4" eb="5">
      <t>ド</t>
    </rPh>
    <phoneticPr fontId="43"/>
  </si>
  <si>
    <t>雇用者</t>
  </si>
  <si>
    <t>資料：総務省統計局「就業構造基本調査」</t>
  </si>
  <si>
    <t>男女別</t>
    <rPh sb="0" eb="3">
      <t>ダンジョベツ</t>
    </rPh>
    <phoneticPr fontId="45"/>
  </si>
  <si>
    <t>女</t>
  </si>
  <si>
    <t>増　　減</t>
  </si>
  <si>
    <t>家事通学以外が主な者</t>
  </si>
  <si>
    <t>非農家
(C)／(A)</t>
  </si>
  <si>
    <t>資料：総務省統計局「就業構造基本調査」</t>
    <rPh sb="3" eb="6">
      <t>ソウムショウ</t>
    </rPh>
    <rPh sb="6" eb="9">
      <t>トウケイキョク</t>
    </rPh>
    <phoneticPr fontId="43"/>
  </si>
  <si>
    <r>
      <t>(3)地域別</t>
    </r>
    <r>
      <rPr>
        <sz val="11"/>
        <color theme="1"/>
        <rFont val="ＭＳ ゴシック"/>
      </rPr>
      <t>（令和３年）</t>
    </r>
    <rPh sb="7" eb="9">
      <t>レイワ</t>
    </rPh>
    <phoneticPr fontId="9"/>
  </si>
  <si>
    <t>出稼者数</t>
  </si>
  <si>
    <t>区　分</t>
  </si>
  <si>
    <t>比　　率</t>
  </si>
  <si>
    <t>5-10 就業・不就業状態（男女別15歳以上人口）</t>
  </si>
  <si>
    <t>加入者数
(D)</t>
  </si>
  <si>
    <t>教育、学習支援業</t>
    <rPh sb="0" eb="2">
      <t>キョウイク</t>
    </rPh>
    <rPh sb="3" eb="7">
      <t>ガクシュウシエン</t>
    </rPh>
    <rPh sb="7" eb="8">
      <t>ギョウ</t>
    </rPh>
    <phoneticPr fontId="46"/>
  </si>
  <si>
    <t>人</t>
    <rPh sb="0" eb="1">
      <t>ニン</t>
    </rPh>
    <phoneticPr fontId="43"/>
  </si>
  <si>
    <r>
      <t>金融業</t>
    </r>
    <r>
      <rPr>
        <sz val="11"/>
        <color theme="1"/>
        <rFont val="ＭＳ ゴシック"/>
      </rPr>
      <t>,保険業</t>
    </r>
    <rPh sb="0" eb="2">
      <t>キンユウ</t>
    </rPh>
    <rPh sb="2" eb="3">
      <t>ギョウ</t>
    </rPh>
    <rPh sb="4" eb="7">
      <t>ホケンギョウ</t>
    </rPh>
    <phoneticPr fontId="43"/>
  </si>
  <si>
    <t>近畿</t>
  </si>
  <si>
    <t>一般・輸送用
機械器具製造業</t>
  </si>
  <si>
    <t>％</t>
  </si>
  <si>
    <t>電気・ガス・
熱供給・水道業</t>
  </si>
  <si>
    <t>電気機械器具
製造業</t>
  </si>
  <si>
    <t>資料：県雇用労働政策課｢秋田県出稼労働者推計調査結果｣</t>
    <rPh sb="4" eb="6">
      <t>コヨウ</t>
    </rPh>
    <rPh sb="12" eb="15">
      <t>アキタケン</t>
    </rPh>
    <rPh sb="15" eb="17">
      <t>デカセ</t>
    </rPh>
    <rPh sb="17" eb="20">
      <t>ロウドウシャ</t>
    </rPh>
    <rPh sb="20" eb="22">
      <t>スイケイ</t>
    </rPh>
    <rPh sb="22" eb="24">
      <t>チョウサ</t>
    </rPh>
    <rPh sb="24" eb="26">
      <t>ケッカ</t>
    </rPh>
    <phoneticPr fontId="43"/>
  </si>
  <si>
    <t>貨物取扱業</t>
  </si>
  <si>
    <t>農家</t>
  </si>
  <si>
    <t>大館・北秋田</t>
  </si>
  <si>
    <t>対前年度増減</t>
  </si>
  <si>
    <t>実数</t>
  </si>
  <si>
    <t>資料：県雇用労働政策課「秋田県出稼労働者推計調査結果」</t>
    <rPh sb="4" eb="6">
      <t>コヨウ</t>
    </rPh>
    <rPh sb="12" eb="15">
      <t>アキタケン</t>
    </rPh>
    <rPh sb="15" eb="17">
      <t>デカセ</t>
    </rPh>
    <rPh sb="17" eb="20">
      <t>ロウドウシャ</t>
    </rPh>
    <rPh sb="20" eb="22">
      <t>スイケイ</t>
    </rPh>
    <rPh sb="22" eb="24">
      <t>チョウサ</t>
    </rPh>
    <rPh sb="24" eb="26">
      <t>ケッカ</t>
    </rPh>
    <phoneticPr fontId="43"/>
  </si>
  <si>
    <t>(常用労働者・規模30人以上）</t>
  </si>
  <si>
    <t>組合保障</t>
  </si>
  <si>
    <t>年</t>
    <rPh sb="0" eb="1">
      <t>ネン</t>
    </rPh>
    <phoneticPr fontId="43"/>
  </si>
  <si>
    <t>常用雇用指数</t>
    <rPh sb="0" eb="2">
      <t>ジョウヨウ</t>
    </rPh>
    <rPh sb="2" eb="4">
      <t>コヨウ</t>
    </rPh>
    <rPh sb="4" eb="6">
      <t>シスウ</t>
    </rPh>
    <phoneticPr fontId="44"/>
  </si>
  <si>
    <t>2 死傷年率とは、1年間の死傷件数／常用労働者数×1,000で表し、労働者千人当たりの</t>
  </si>
  <si>
    <t>名目賃金指数</t>
    <rPh sb="0" eb="2">
      <t>メイモク</t>
    </rPh>
    <rPh sb="2" eb="4">
      <t>チンギン</t>
    </rPh>
    <rPh sb="4" eb="6">
      <t>シスウ</t>
    </rPh>
    <phoneticPr fontId="44"/>
  </si>
  <si>
    <t>通学をしている者</t>
  </si>
  <si>
    <t>20～29歳</t>
  </si>
  <si>
    <t>卸売業、小売業</t>
  </si>
  <si>
    <t>金融業、保険業</t>
  </si>
  <si>
    <t>医療、福祉</t>
  </si>
  <si>
    <t>教育、学習支援業</t>
    <rPh sb="0" eb="2">
      <t>キョウイク</t>
    </rPh>
    <rPh sb="3" eb="5">
      <t>ガクシュウ</t>
    </rPh>
    <rPh sb="5" eb="7">
      <t>シエン</t>
    </rPh>
    <rPh sb="7" eb="8">
      <t>ギョウ</t>
    </rPh>
    <phoneticPr fontId="43"/>
  </si>
  <si>
    <t xml:space="preserve">被保険者数
</t>
    <rPh sb="4" eb="5">
      <t>カズ</t>
    </rPh>
    <phoneticPr fontId="9"/>
  </si>
  <si>
    <t>令和３年</t>
    <rPh sb="0" eb="2">
      <t>レイワ</t>
    </rPh>
    <rPh sb="3" eb="4">
      <t>トシ</t>
    </rPh>
    <phoneticPr fontId="43"/>
  </si>
  <si>
    <t>1 全国の実質賃金指数は、産業計及び製造業のみ公表されている。</t>
    <rPh sb="16" eb="17">
      <t>オヨ</t>
    </rPh>
    <phoneticPr fontId="44"/>
  </si>
  <si>
    <t>3 名目賃金指数、実質賃金指数は現金給与総額についてである。</t>
    <rPh sb="2" eb="4">
      <t>メイモク</t>
    </rPh>
    <rPh sb="4" eb="6">
      <t>チンギン</t>
    </rPh>
    <rPh sb="6" eb="8">
      <t>シスウ</t>
    </rPh>
    <rPh sb="9" eb="11">
      <t>ジッシツ</t>
    </rPh>
    <rPh sb="11" eb="13">
      <t>チンギン</t>
    </rPh>
    <rPh sb="13" eb="15">
      <t>シスウ</t>
    </rPh>
    <rPh sb="16" eb="18">
      <t>ゲンキン</t>
    </rPh>
    <rPh sb="18" eb="20">
      <t>キュウヨ</t>
    </rPh>
    <rPh sb="20" eb="22">
      <t>ソウガク</t>
    </rPh>
    <phoneticPr fontId="44"/>
  </si>
  <si>
    <t>適　　用
事業所数</t>
  </si>
  <si>
    <t>秋田・男鹿・南秋</t>
  </si>
  <si>
    <t>学術研究、専門･技術サービス業</t>
    <rPh sb="0" eb="2">
      <t>ガクジュツ</t>
    </rPh>
    <rPh sb="2" eb="4">
      <t>ケンキュウ</t>
    </rPh>
    <rPh sb="5" eb="7">
      <t>センモン</t>
    </rPh>
    <rPh sb="8" eb="10">
      <t>ギジュツ</t>
    </rPh>
    <rPh sb="14" eb="15">
      <t>ギョウ</t>
    </rPh>
    <phoneticPr fontId="45"/>
  </si>
  <si>
    <t>5-6 労働災害の状況</t>
  </si>
  <si>
    <r>
      <t>卸売業</t>
    </r>
    <r>
      <rPr>
        <sz val="10"/>
        <color theme="1"/>
        <rFont val="ＭＳ ゴシック"/>
      </rPr>
      <t>,小売業</t>
    </r>
    <rPh sb="0" eb="2">
      <t>オロシウ</t>
    </rPh>
    <rPh sb="2" eb="3">
      <t>ギョウ</t>
    </rPh>
    <rPh sb="4" eb="7">
      <t>コウリギョウ</t>
    </rPh>
    <phoneticPr fontId="43"/>
  </si>
  <si>
    <t>平成27年度</t>
    <rPh sb="0" eb="2">
      <t>ヘイセイ</t>
    </rPh>
    <rPh sb="4" eb="5">
      <t>トシ</t>
    </rPh>
    <rPh sb="5" eb="6">
      <t>ド</t>
    </rPh>
    <phoneticPr fontId="43"/>
  </si>
  <si>
    <t>宿泊業、飲食サービス業</t>
  </si>
  <si>
    <t>宿泊業、飲食サービス業</t>
    <rPh sb="0" eb="2">
      <t>シュクハク</t>
    </rPh>
    <rPh sb="2" eb="3">
      <t>ギョウ</t>
    </rPh>
    <rPh sb="4" eb="6">
      <t>インショク</t>
    </rPh>
    <rPh sb="10" eb="11">
      <t>ギョウ</t>
    </rPh>
    <phoneticPr fontId="43"/>
  </si>
  <si>
    <t>農業、林業、漁業</t>
    <rPh sb="4" eb="5">
      <t>ギョウ</t>
    </rPh>
    <phoneticPr fontId="44"/>
  </si>
  <si>
    <r>
      <t>農業</t>
    </r>
    <r>
      <rPr>
        <sz val="12"/>
        <color theme="1"/>
        <rFont val="ＭＳ ゴシック"/>
      </rPr>
      <t>,</t>
    </r>
    <r>
      <rPr>
        <sz val="11"/>
        <color theme="1"/>
        <rFont val="ＭＳ ゴシック"/>
      </rPr>
      <t>林業</t>
    </r>
  </si>
  <si>
    <t>不動産業、物品賃貸業</t>
  </si>
  <si>
    <t>令和元年度</t>
    <rPh sb="0" eb="2">
      <t>レイワ</t>
    </rPh>
    <rPh sb="2" eb="4">
      <t>ガンネン</t>
    </rPh>
    <rPh sb="4" eb="5">
      <t>ド</t>
    </rPh>
    <phoneticPr fontId="43"/>
  </si>
  <si>
    <t>(1)労働災害発生件数</t>
  </si>
  <si>
    <t>　　　県調査統計課「毎月勤労統計調査地方調査報告」</t>
    <rPh sb="3" eb="6">
      <t>ケンチョウサ</t>
    </rPh>
    <rPh sb="6" eb="9">
      <t>トウケイカ</t>
    </rPh>
    <rPh sb="18" eb="20">
      <t>チホウ</t>
    </rPh>
    <rPh sb="20" eb="22">
      <t>チョウサ</t>
    </rPh>
    <rPh sb="22" eb="24">
      <t>ホウコク</t>
    </rPh>
    <phoneticPr fontId="43"/>
  </si>
  <si>
    <t>死傷年率(千人率)</t>
  </si>
  <si>
    <t>鉱業、採石業、
砂利採取業</t>
  </si>
  <si>
    <t>全産業合計</t>
  </si>
  <si>
    <t>食料品製造業</t>
  </si>
  <si>
    <t>木材・木製品
製造業</t>
  </si>
  <si>
    <r>
      <t>金融業</t>
    </r>
    <r>
      <rPr>
        <sz val="10"/>
        <color theme="1"/>
        <rFont val="ＭＳ ゴシック"/>
      </rPr>
      <t>,保険業</t>
    </r>
    <rPh sb="0" eb="2">
      <t>キンユウ</t>
    </rPh>
    <rPh sb="2" eb="3">
      <t>ギョウ</t>
    </rPh>
    <rPh sb="4" eb="7">
      <t>ホケンギョウ</t>
    </rPh>
    <phoneticPr fontId="45"/>
  </si>
  <si>
    <t>鉄鋼・非鉄・
金属製品製造業</t>
  </si>
  <si>
    <t>運輸交通業</t>
  </si>
  <si>
    <t>(1)年度別推移</t>
  </si>
  <si>
    <t>林業</t>
  </si>
  <si>
    <t>商業</t>
  </si>
  <si>
    <r>
      <t>鉱業</t>
    </r>
    <r>
      <rPr>
        <sz val="11"/>
        <color theme="1"/>
        <rFont val="ＭＳ ゴシック"/>
      </rPr>
      <t>,採石業,
砂利採取業</t>
    </r>
  </si>
  <si>
    <t>保健衛生業</t>
  </si>
  <si>
    <t>学術研究、専門・
技術サービス業</t>
  </si>
  <si>
    <t>接客娯楽業</t>
  </si>
  <si>
    <t>注２　令和元年度より隔年調査</t>
    <rPh sb="0" eb="1">
      <t>チュウ</t>
    </rPh>
    <rPh sb="3" eb="5">
      <t>レイワ</t>
    </rPh>
    <rPh sb="5" eb="8">
      <t>ガンネンド</t>
    </rPh>
    <rPh sb="10" eb="12">
      <t>カクネン</t>
    </rPh>
    <rPh sb="12" eb="14">
      <t>チョウサ</t>
    </rPh>
    <phoneticPr fontId="44"/>
  </si>
  <si>
    <t>上記以外の事業</t>
  </si>
  <si>
    <t>清掃・と畜業</t>
  </si>
  <si>
    <t>サービス業（他に
分類されないもの）</t>
    <rPh sb="4" eb="5">
      <t>ギョウ</t>
    </rPh>
    <phoneticPr fontId="43"/>
  </si>
  <si>
    <t>人員</t>
  </si>
  <si>
    <t>20歳未満</t>
  </si>
  <si>
    <t>30～39歳</t>
  </si>
  <si>
    <t>40～49歳</t>
  </si>
  <si>
    <t>2 産業分類のうち30人以上の「鉱業、採石業、砂利採取業」「電気・ガス・熱供給・水道業」「不動産業、物品賃貸業」</t>
    <rPh sb="2" eb="4">
      <t>サンギョウ</t>
    </rPh>
    <rPh sb="4" eb="6">
      <t>ブンルイ</t>
    </rPh>
    <rPh sb="11" eb="12">
      <t>ニン</t>
    </rPh>
    <rPh sb="12" eb="14">
      <t>イジョウ</t>
    </rPh>
    <rPh sb="16" eb="18">
      <t>コウギョウ</t>
    </rPh>
    <rPh sb="19" eb="21">
      <t>サイセキ</t>
    </rPh>
    <rPh sb="21" eb="22">
      <t>ギョウ</t>
    </rPh>
    <rPh sb="23" eb="25">
      <t>ジャリ</t>
    </rPh>
    <rPh sb="25" eb="27">
      <t>サイシュ</t>
    </rPh>
    <rPh sb="27" eb="28">
      <t>ギョウ</t>
    </rPh>
    <rPh sb="30" eb="32">
      <t>デンキ</t>
    </rPh>
    <rPh sb="36" eb="39">
      <t>ネツキョウキュウ</t>
    </rPh>
    <rPh sb="40" eb="43">
      <t>スイドウギョウ</t>
    </rPh>
    <rPh sb="45" eb="49">
      <t>フドウサンギョウ</t>
    </rPh>
    <phoneticPr fontId="45"/>
  </si>
  <si>
    <r>
      <t>資料：</t>
    </r>
    <r>
      <rPr>
        <sz val="10"/>
        <color auto="1"/>
        <rFont val="ＭＳ ゴシック"/>
      </rPr>
      <t>厚生労働省「労働争議統計調査」</t>
    </r>
    <rPh sb="3" eb="5">
      <t>コウセイ</t>
    </rPh>
    <rPh sb="5" eb="8">
      <t>ロウドウショウ</t>
    </rPh>
    <phoneticPr fontId="43"/>
  </si>
  <si>
    <t>50～59歳</t>
  </si>
  <si>
    <t>―</t>
  </si>
  <si>
    <t>60歳以上</t>
  </si>
  <si>
    <t>平成29年</t>
    <rPh sb="0" eb="2">
      <t>ヘイセイ</t>
    </rPh>
    <rPh sb="4" eb="5">
      <t>トシ</t>
    </rPh>
    <phoneticPr fontId="43"/>
  </si>
  <si>
    <t>平成20年</t>
    <rPh sb="0" eb="2">
      <t>ヘイセイ</t>
    </rPh>
    <rPh sb="4" eb="5">
      <t>トシ</t>
    </rPh>
    <phoneticPr fontId="43"/>
  </si>
  <si>
    <t>家事が主な者</t>
  </si>
  <si>
    <t>就労業種別</t>
    <rPh sb="0" eb="2">
      <t>シュウロウ</t>
    </rPh>
    <rPh sb="2" eb="4">
      <t>ギョウシュ</t>
    </rPh>
    <rPh sb="4" eb="5">
      <t>ベツ</t>
    </rPh>
    <phoneticPr fontId="45"/>
  </si>
  <si>
    <t>5-5 雇用保険産業別適用状況</t>
    <rPh sb="8" eb="10">
      <t>サンギョウ</t>
    </rPh>
    <rPh sb="10" eb="11">
      <t>ベツ</t>
    </rPh>
    <rPh sb="13" eb="15">
      <t>ジョウキョウ</t>
    </rPh>
    <phoneticPr fontId="45"/>
  </si>
  <si>
    <t>運輸業</t>
  </si>
  <si>
    <t>関東</t>
  </si>
  <si>
    <t>東海</t>
  </si>
  <si>
    <t>北海道</t>
  </si>
  <si>
    <t>その他(含秋田県内)</t>
  </si>
  <si>
    <t>令和３年</t>
    <rPh sb="0" eb="2">
      <t>レイワ</t>
    </rPh>
    <rPh sb="3" eb="4">
      <t>トシ</t>
    </rPh>
    <phoneticPr fontId="9"/>
  </si>
  <si>
    <t>送出地域別</t>
    <rPh sb="0" eb="1">
      <t>オク</t>
    </rPh>
    <rPh sb="2" eb="4">
      <t>チイキ</t>
    </rPh>
    <rPh sb="4" eb="5">
      <t>ベツ</t>
    </rPh>
    <phoneticPr fontId="45"/>
  </si>
  <si>
    <t>（各年6月30日　単位：組合、人）</t>
  </si>
  <si>
    <t>鹿角</t>
  </si>
  <si>
    <t>能代・山本</t>
  </si>
  <si>
    <t>本荘・由利</t>
  </si>
  <si>
    <t>横手</t>
  </si>
  <si>
    <t>(2) 年齢、就労業種、就労地域、送出地域別</t>
  </si>
  <si>
    <t>資料：厚生労働省秋田労働局</t>
    <rPh sb="3" eb="5">
      <t>コウセイ</t>
    </rPh>
    <rPh sb="5" eb="8">
      <t>ロウドウショウ</t>
    </rPh>
    <phoneticPr fontId="43"/>
  </si>
  <si>
    <t>注　「分類不能の産業」には、複数産業の労働者で組織されている労働組合及び産業分類が不明の
　　労働組合が含まれる。</t>
    <rPh sb="8" eb="10">
      <t>サンギョウ</t>
    </rPh>
    <rPh sb="47" eb="49">
      <t>ロウドウ</t>
    </rPh>
    <rPh sb="49" eb="51">
      <t>クミアイ</t>
    </rPh>
    <rPh sb="52" eb="53">
      <t>フク</t>
    </rPh>
    <phoneticPr fontId="9"/>
  </si>
  <si>
    <t>注2　令和元年度より隔年調査</t>
    <rPh sb="0" eb="1">
      <t>チュウ</t>
    </rPh>
    <rPh sb="3" eb="5">
      <t>レイワ</t>
    </rPh>
    <rPh sb="5" eb="8">
      <t>ガンネンド</t>
    </rPh>
    <rPh sb="10" eb="12">
      <t>カクネン</t>
    </rPh>
    <rPh sb="12" eb="14">
      <t>チョウサ</t>
    </rPh>
    <phoneticPr fontId="44"/>
  </si>
  <si>
    <t>二次健診給付</t>
    <rPh sb="0" eb="2">
      <t>ニジ</t>
    </rPh>
    <rPh sb="2" eb="4">
      <t>ケンシン</t>
    </rPh>
    <rPh sb="4" eb="6">
      <t>キュウフ</t>
    </rPh>
    <phoneticPr fontId="43"/>
  </si>
  <si>
    <t>被保険者
数</t>
  </si>
  <si>
    <t>労働者数（人）</t>
    <rPh sb="5" eb="6">
      <t>ニン</t>
    </rPh>
    <phoneticPr fontId="43"/>
  </si>
  <si>
    <t>傷害保険制度</t>
    <rPh sb="0" eb="2">
      <t>ショウガイ</t>
    </rPh>
    <rPh sb="2" eb="4">
      <t>ホケン</t>
    </rPh>
    <rPh sb="4" eb="6">
      <t>セイド</t>
    </rPh>
    <phoneticPr fontId="43"/>
  </si>
  <si>
    <t>農家(B)</t>
  </si>
  <si>
    <t>5-7 労働組合</t>
  </si>
  <si>
    <t>（単位：件、人）</t>
    <rPh sb="1" eb="3">
      <t>タンイ</t>
    </rPh>
    <rPh sb="4" eb="5">
      <t>ケン</t>
    </rPh>
    <rPh sb="6" eb="7">
      <t>ニン</t>
    </rPh>
    <phoneticPr fontId="9"/>
  </si>
  <si>
    <t>非農家(C)</t>
  </si>
  <si>
    <t>有効求人倍　　率</t>
    <rPh sb="0" eb="2">
      <t>ユウコウ</t>
    </rPh>
    <rPh sb="2" eb="4">
      <t>キュウジン</t>
    </rPh>
    <rPh sb="4" eb="5">
      <t>バイ</t>
    </rPh>
    <rPh sb="7" eb="8">
      <t>リツ</t>
    </rPh>
    <phoneticPr fontId="43"/>
  </si>
  <si>
    <t>令和元年</t>
    <rPh sb="0" eb="2">
      <t>レイワ</t>
    </rPh>
    <rPh sb="2" eb="4">
      <t>ガンネン</t>
    </rPh>
    <phoneticPr fontId="43"/>
  </si>
  <si>
    <t>5-2 産業別平均賃金（1人1カ月の現金給与総額）</t>
    <rPh sb="4" eb="6">
      <t>サンギョウ</t>
    </rPh>
    <rPh sb="6" eb="7">
      <t>ベツ</t>
    </rPh>
    <phoneticPr fontId="43"/>
  </si>
  <si>
    <t>注</t>
    <rPh sb="0" eb="1">
      <t>チュウ</t>
    </rPh>
    <phoneticPr fontId="9"/>
  </si>
  <si>
    <t>令和２年度</t>
    <rPh sb="0" eb="2">
      <t>レイワ</t>
    </rPh>
    <rPh sb="3" eb="5">
      <t>ネンド</t>
    </rPh>
    <phoneticPr fontId="9"/>
  </si>
  <si>
    <t>資料：厚生労働省「毎月勤労統計調査」（全国値は東京都の500人以上規模の事業所について復元した再集計値による）</t>
    <rPh sb="3" eb="5">
      <t>コウセイ</t>
    </rPh>
    <rPh sb="5" eb="8">
      <t>ロウドウショウ</t>
    </rPh>
    <rPh sb="19" eb="21">
      <t>ゼンコク</t>
    </rPh>
    <rPh sb="21" eb="22">
      <t>アタイ</t>
    </rPh>
    <rPh sb="23" eb="26">
      <t>トウキョウト</t>
    </rPh>
    <rPh sb="30" eb="33">
      <t>ニンイジョウ</t>
    </rPh>
    <rPh sb="33" eb="35">
      <t>キボ</t>
    </rPh>
    <rPh sb="36" eb="39">
      <t>ジギョウショ</t>
    </rPh>
    <rPh sb="43" eb="45">
      <t>フクゲン</t>
    </rPh>
    <rPh sb="47" eb="50">
      <t>サイシュウケイ</t>
    </rPh>
    <rPh sb="50" eb="51">
      <t>アタイ</t>
    </rPh>
    <phoneticPr fontId="43"/>
  </si>
  <si>
    <t>サービス業(他に分類
されないもの)</t>
  </si>
  <si>
    <t>規模5人以上</t>
  </si>
  <si>
    <t>注 2　受給人員とあるのは初回受給者をいう。</t>
    <rPh sb="0" eb="1">
      <t>チュウ</t>
    </rPh>
    <phoneticPr fontId="9"/>
  </si>
  <si>
    <t>不動産業・物品賃貸業</t>
  </si>
  <si>
    <t>資料：厚生労働省「毎月勤労統計調査」(全国値は東京都の500人以上規模の事業所について復元した再集計値による）</t>
    <rPh sb="3" eb="5">
      <t>コウセイ</t>
    </rPh>
    <rPh sb="5" eb="8">
      <t>ロウドウショウ</t>
    </rPh>
    <rPh sb="19" eb="21">
      <t>ゼンコク</t>
    </rPh>
    <rPh sb="21" eb="22">
      <t>アタイ</t>
    </rPh>
    <phoneticPr fontId="43"/>
  </si>
  <si>
    <t>平成30年度</t>
    <rPh sb="5" eb="6">
      <t>ド</t>
    </rPh>
    <phoneticPr fontId="43"/>
  </si>
  <si>
    <t>受給資格
決定件数</t>
  </si>
  <si>
    <t xml:space="preserve">     -</t>
  </si>
  <si>
    <t>（各年11月20日）</t>
    <rPh sb="1" eb="3">
      <t>カクネン</t>
    </rPh>
    <rPh sb="5" eb="6">
      <t>ガツ</t>
    </rPh>
    <rPh sb="8" eb="9">
      <t>ヒ</t>
    </rPh>
    <phoneticPr fontId="9"/>
  </si>
  <si>
    <t>A･B</t>
  </si>
  <si>
    <t>平成29年</t>
  </si>
  <si>
    <t>資料：厚生労働省秋田労働局「労働者死傷病報告（休業4日以上）」</t>
    <rPh sb="3" eb="8">
      <t>コウセイロウドウショウ</t>
    </rPh>
    <phoneticPr fontId="9"/>
  </si>
  <si>
    <t>(2)労災保険給付状況</t>
  </si>
  <si>
    <t>(2) 労災保険給付状況</t>
  </si>
  <si>
    <t>給付総数</t>
  </si>
  <si>
    <t>(1) 産業別</t>
  </si>
  <si>
    <t>総　　数</t>
  </si>
  <si>
    <t>令和元年</t>
    <rPh sb="0" eb="3">
      <t>レイワガン</t>
    </rPh>
    <phoneticPr fontId="9"/>
  </si>
  <si>
    <r>
      <t>運輸業</t>
    </r>
    <r>
      <rPr>
        <sz val="10"/>
        <color theme="1"/>
        <rFont val="ＭＳ ゴシック"/>
      </rPr>
      <t>,郵便業</t>
    </r>
    <rPh sb="0" eb="3">
      <t>ウンユギョウ</t>
    </rPh>
    <rPh sb="4" eb="6">
      <t>ユウビン</t>
    </rPh>
    <rPh sb="6" eb="7">
      <t>ギョウ</t>
    </rPh>
    <phoneticPr fontId="43"/>
  </si>
  <si>
    <t>労働協約</t>
  </si>
  <si>
    <t>平成24年</t>
  </si>
  <si>
    <t>有業者</t>
  </si>
  <si>
    <r>
      <t>卸売業</t>
    </r>
    <r>
      <rPr>
        <sz val="11"/>
        <color theme="1"/>
        <rFont val="ＭＳ ゴシック"/>
      </rPr>
      <t>,小売業</t>
    </r>
    <rPh sb="0" eb="2">
      <t>オロシウ</t>
    </rPh>
    <rPh sb="2" eb="3">
      <t>ギョウ</t>
    </rPh>
    <rPh sb="4" eb="7">
      <t>コウリギョウ</t>
    </rPh>
    <phoneticPr fontId="43"/>
  </si>
  <si>
    <t>仕事が主な者</t>
  </si>
  <si>
    <t>仕事が従な者</t>
  </si>
  <si>
    <t>注　四捨五入のため総数と一致しない場合がある。</t>
    <rPh sb="17" eb="19">
      <t>バアイ</t>
    </rPh>
    <phoneticPr fontId="43"/>
  </si>
  <si>
    <t>通学が主な者</t>
  </si>
  <si>
    <t>無業者</t>
  </si>
  <si>
    <t>(1) 年度別推移</t>
  </si>
  <si>
    <t>農家
(B)／(A)</t>
  </si>
  <si>
    <r>
      <t>鉱業</t>
    </r>
    <r>
      <rPr>
        <sz val="10"/>
        <color theme="1"/>
        <rFont val="ＭＳ ゴシック"/>
      </rPr>
      <t>,採石業,砂利採取業</t>
    </r>
  </si>
  <si>
    <t>人</t>
    <rPh sb="0" eb="1">
      <t>ニン</t>
    </rPh>
    <phoneticPr fontId="9"/>
  </si>
  <si>
    <t>大曲・仙北　</t>
  </si>
  <si>
    <t>自営
業主</t>
  </si>
  <si>
    <t>注１　傷害保険制度は平成１８年まで（財）秋田県出かせぎ互助会</t>
    <rPh sb="0" eb="1">
      <t>チュウ</t>
    </rPh>
    <rPh sb="3" eb="5">
      <t>ショウガイ</t>
    </rPh>
    <rPh sb="5" eb="7">
      <t>ホケン</t>
    </rPh>
    <rPh sb="7" eb="9">
      <t>セイド</t>
    </rPh>
    <rPh sb="10" eb="12">
      <t>ヘイセイ</t>
    </rPh>
    <rPh sb="14" eb="15">
      <t>トシ</t>
    </rPh>
    <rPh sb="18" eb="19">
      <t>ザイ</t>
    </rPh>
    <rPh sb="20" eb="22">
      <t>アキタ</t>
    </rPh>
    <rPh sb="22" eb="23">
      <t>ケン</t>
    </rPh>
    <rPh sb="23" eb="24">
      <t>デ</t>
    </rPh>
    <rPh sb="27" eb="30">
      <t>ゴジョカイ</t>
    </rPh>
    <phoneticPr fontId="44"/>
  </si>
  <si>
    <t>平成30年度</t>
    <rPh sb="0" eb="2">
      <t>ヘイセイ</t>
    </rPh>
    <rPh sb="4" eb="6">
      <t>ネンド</t>
    </rPh>
    <phoneticPr fontId="43"/>
  </si>
  <si>
    <t>平成30年度</t>
  </si>
  <si>
    <t>平成30年度</t>
    <rPh sb="0" eb="2">
      <t>ヘイセイ</t>
    </rPh>
    <rPh sb="4" eb="6">
      <t>ネンド</t>
    </rPh>
    <phoneticPr fontId="45"/>
  </si>
  <si>
    <t>区　分</t>
    <rPh sb="0" eb="1">
      <t>ク</t>
    </rPh>
    <rPh sb="2" eb="3">
      <t>フン</t>
    </rPh>
    <phoneticPr fontId="43"/>
  </si>
  <si>
    <t>年　度</t>
  </si>
  <si>
    <t>5-11 出稼者の数</t>
  </si>
  <si>
    <t>総    数</t>
    <rPh sb="0" eb="1">
      <t>フサ</t>
    </rPh>
    <rPh sb="5" eb="6">
      <t>カズ</t>
    </rPh>
    <phoneticPr fontId="45"/>
  </si>
  <si>
    <t>平成 5年度</t>
    <rPh sb="0" eb="2">
      <t>ヘイセイ</t>
    </rPh>
    <rPh sb="4" eb="5">
      <t>トシ</t>
    </rPh>
    <rPh sb="5" eb="6">
      <t>ド</t>
    </rPh>
    <phoneticPr fontId="43"/>
  </si>
  <si>
    <t>全国</t>
    <rPh sb="0" eb="2">
      <t>ゼンコク</t>
    </rPh>
    <phoneticPr fontId="9"/>
  </si>
  <si>
    <t>令和２年度</t>
    <rPh sb="0" eb="2">
      <t>レイワ</t>
    </rPh>
    <rPh sb="3" eb="5">
      <t>ネンド</t>
    </rPh>
    <phoneticPr fontId="45"/>
  </si>
  <si>
    <t>産業大分類のうち「鉱業、採石業、砂利採取業」、「電気・ガス・熱供給・水道業」、「不動産業、 物品賃貸業」</t>
    <rPh sb="0" eb="2">
      <t>サンギョウ</t>
    </rPh>
    <rPh sb="2" eb="3">
      <t>ダイ</t>
    </rPh>
    <rPh sb="3" eb="5">
      <t>ブンルイ</t>
    </rPh>
    <rPh sb="9" eb="11">
      <t>コウギョウ</t>
    </rPh>
    <rPh sb="12" eb="14">
      <t>サイセキ</t>
    </rPh>
    <rPh sb="14" eb="15">
      <t>ギョウ</t>
    </rPh>
    <rPh sb="16" eb="18">
      <t>ジャリ</t>
    </rPh>
    <rPh sb="18" eb="20">
      <t>サイシュ</t>
    </rPh>
    <rPh sb="20" eb="21">
      <t>ギョウ</t>
    </rPh>
    <rPh sb="24" eb="26">
      <t>デンキ</t>
    </rPh>
    <rPh sb="30" eb="33">
      <t>ネツキョウキュウ</t>
    </rPh>
    <rPh sb="34" eb="37">
      <t>スイドウギョウ</t>
    </rPh>
    <rPh sb="40" eb="44">
      <t>フドウサンギョウ</t>
    </rPh>
    <phoneticPr fontId="45"/>
  </si>
  <si>
    <t>短期雇用特例
求職者給付</t>
  </si>
  <si>
    <t>注 1　一般給付額には諸給付を含む。</t>
  </si>
  <si>
    <t>注 3　日雇実人員は受給資格決定件数をいう。</t>
    <rPh sb="0" eb="1">
      <t>チュウ</t>
    </rPh>
    <phoneticPr fontId="9"/>
  </si>
  <si>
    <t>1 発生度数とは、災害件数／事業所数×1,000で表したものである。</t>
  </si>
  <si>
    <t>3 （）内件数は死亡件数で内数を示す。</t>
  </si>
  <si>
    <t>給与以外の労働条件</t>
    <rPh sb="5" eb="7">
      <t>ロウドウ</t>
    </rPh>
    <rPh sb="7" eb="9">
      <t>ジョウケン</t>
    </rPh>
    <phoneticPr fontId="9"/>
  </si>
  <si>
    <t>家族
従業者</t>
  </si>
  <si>
    <t>就業・不就業状態</t>
  </si>
  <si>
    <t>学術研究、専門・技術サービス業</t>
    <rPh sb="0" eb="2">
      <t>ガクジュツ</t>
    </rPh>
    <rPh sb="2" eb="4">
      <t>ケンキュウ</t>
    </rPh>
    <rPh sb="5" eb="7">
      <t>センモン</t>
    </rPh>
    <rPh sb="8" eb="10">
      <t>ギジュツ</t>
    </rPh>
    <rPh sb="14" eb="15">
      <t>ギョウ</t>
    </rPh>
    <phoneticPr fontId="46"/>
  </si>
  <si>
    <t>農業、林業</t>
    <rPh sb="3" eb="5">
      <t>リンギョウ</t>
    </rPh>
    <phoneticPr fontId="46"/>
  </si>
  <si>
    <t>運輸業、郵便業</t>
    <rPh sb="4" eb="6">
      <t>ユウビン</t>
    </rPh>
    <rPh sb="6" eb="7">
      <t>ギョウ</t>
    </rPh>
    <phoneticPr fontId="46"/>
  </si>
  <si>
    <t>卸売業、小売業</t>
    <rPh sb="2" eb="3">
      <t>ギョウ</t>
    </rPh>
    <phoneticPr fontId="46"/>
  </si>
  <si>
    <t>金融業、保険業</t>
    <rPh sb="2" eb="3">
      <t>ギョウ</t>
    </rPh>
    <phoneticPr fontId="46"/>
  </si>
  <si>
    <t>不動産業、物品賃貸業</t>
    <rPh sb="5" eb="7">
      <t>ブッピン</t>
    </rPh>
    <rPh sb="7" eb="9">
      <t>チンタイ</t>
    </rPh>
    <rPh sb="9" eb="10">
      <t>ギョウ</t>
    </rPh>
    <phoneticPr fontId="46"/>
  </si>
  <si>
    <t>生活関連サービス業、娯楽業</t>
    <rPh sb="0" eb="2">
      <t>セイカツ</t>
    </rPh>
    <rPh sb="2" eb="4">
      <t>カンレン</t>
    </rPh>
    <rPh sb="8" eb="9">
      <t>ギョウ</t>
    </rPh>
    <rPh sb="10" eb="12">
      <t>ゴラク</t>
    </rPh>
    <rPh sb="12" eb="13">
      <t>ギョウ</t>
    </rPh>
    <phoneticPr fontId="46"/>
  </si>
  <si>
    <t>　「複合サービス事業」は、調査数僅少などにより秋田県においては公表から除外しているが、調査産業計には含まれている。　</t>
    <rPh sb="23" eb="26">
      <t>アキタケン</t>
    </rPh>
    <phoneticPr fontId="44"/>
  </si>
  <si>
    <t>公表から除外しているが、調査産業計には含まれている。　</t>
    <rPh sb="4" eb="6">
      <t>ジョガイ</t>
    </rPh>
    <phoneticPr fontId="9"/>
  </si>
  <si>
    <r>
      <t>（30人以上においては「建設業」</t>
    </r>
    <r>
      <rPr>
        <sz val="9"/>
        <color auto="1"/>
        <rFont val="ＭＳ ゴシック"/>
      </rPr>
      <t>及び「複合サービス事業」も該当）は調査数僅少などにより、秋田県においては</t>
    </r>
    <rPh sb="16" eb="17">
      <t>オヨ</t>
    </rPh>
    <rPh sb="19" eb="21">
      <t>フクゴウ</t>
    </rPh>
    <rPh sb="25" eb="27">
      <t>ジギョウ</t>
    </rPh>
    <rPh sb="29" eb="31">
      <t>ガイトウ</t>
    </rPh>
    <rPh sb="44" eb="47">
      <t>アキタケン</t>
    </rPh>
    <phoneticPr fontId="44"/>
  </si>
  <si>
    <t>総数
(Ｂ)</t>
  </si>
  <si>
    <t>総数
(Ａ)</t>
  </si>
  <si>
    <r>
      <t>農業</t>
    </r>
    <r>
      <rPr>
        <sz val="11"/>
        <color theme="1"/>
        <rFont val="ＭＳ ゴシック"/>
      </rPr>
      <t>,</t>
    </r>
    <r>
      <rPr>
        <sz val="10"/>
        <color theme="1"/>
        <rFont val="ＭＳ ゴシック"/>
      </rPr>
      <t>林業</t>
    </r>
    <r>
      <rPr>
        <sz val="11"/>
        <color theme="1"/>
        <rFont val="ＭＳ ゴシック"/>
      </rPr>
      <t>,</t>
    </r>
    <r>
      <rPr>
        <sz val="10"/>
        <color theme="1"/>
        <rFont val="ＭＳ ゴシック"/>
      </rPr>
      <t>漁業</t>
    </r>
    <rPh sb="4" eb="5">
      <t>ギョウ</t>
    </rPh>
    <phoneticPr fontId="44"/>
  </si>
  <si>
    <t>実数
(A-B)</t>
  </si>
  <si>
    <r>
      <t>宿泊業</t>
    </r>
    <r>
      <rPr>
        <sz val="11"/>
        <color theme="1"/>
        <rFont val="ＭＳ ゴシック"/>
      </rPr>
      <t>,
飲食サービス業</t>
    </r>
    <rPh sb="0" eb="2">
      <t>シュクハク</t>
    </rPh>
    <rPh sb="2" eb="3">
      <t>ギョウ</t>
    </rPh>
    <rPh sb="5" eb="7">
      <t>インショク</t>
    </rPh>
    <rPh sb="11" eb="12">
      <t>ギョウ</t>
    </rPh>
    <phoneticPr fontId="43"/>
  </si>
  <si>
    <t>平成 5年</t>
    <rPh sb="0" eb="2">
      <t>ヘイセイ</t>
    </rPh>
    <rPh sb="4" eb="5">
      <t>トシ</t>
    </rPh>
    <phoneticPr fontId="43"/>
  </si>
  <si>
    <t>平成10年</t>
    <rPh sb="0" eb="2">
      <t>ヘイセイ</t>
    </rPh>
    <rPh sb="4" eb="5">
      <t>トシ</t>
    </rPh>
    <phoneticPr fontId="43"/>
  </si>
  <si>
    <t>平成15年</t>
    <rPh sb="0" eb="2">
      <t>ヘイセイ</t>
    </rPh>
    <rPh sb="4" eb="5">
      <t>トシ</t>
    </rPh>
    <phoneticPr fontId="43"/>
  </si>
  <si>
    <t>平成30年度</t>
    <rPh sb="0" eb="2">
      <t>ヘイセイ</t>
    </rPh>
    <rPh sb="4" eb="5">
      <t>トシ</t>
    </rPh>
    <rPh sb="5" eb="6">
      <t>ド</t>
    </rPh>
    <phoneticPr fontId="43"/>
  </si>
  <si>
    <t>平成25年</t>
    <rPh sb="0" eb="2">
      <t>ヘイセイ</t>
    </rPh>
    <rPh sb="4" eb="5">
      <t>トシ</t>
    </rPh>
    <phoneticPr fontId="43"/>
  </si>
  <si>
    <t>平成26年</t>
    <rPh sb="0" eb="2">
      <t>ヘイセイ</t>
    </rPh>
    <rPh sb="4" eb="5">
      <t>トシ</t>
    </rPh>
    <phoneticPr fontId="43"/>
  </si>
  <si>
    <t>平成27年</t>
    <rPh sb="0" eb="2">
      <t>ヘイセイ</t>
    </rPh>
    <rPh sb="4" eb="5">
      <t>トシ</t>
    </rPh>
    <phoneticPr fontId="43"/>
  </si>
  <si>
    <t>平成28年</t>
    <rPh sb="0" eb="2">
      <t>ヘイセイ</t>
    </rPh>
    <rPh sb="4" eb="5">
      <t>トシ</t>
    </rPh>
    <phoneticPr fontId="43"/>
  </si>
  <si>
    <t>（各年11月20日）</t>
  </si>
  <si>
    <t>（各年10月1日　単位：千人）</t>
  </si>
  <si>
    <t>発生度数</t>
  </si>
  <si>
    <t>災害発生
件数(件)</t>
    <rPh sb="5" eb="7">
      <t>ケンスウ</t>
    </rPh>
    <rPh sb="8" eb="9">
      <t>ケン</t>
    </rPh>
    <phoneticPr fontId="9"/>
  </si>
  <si>
    <t>注　四捨五入のため総数と一致しない場合がある。</t>
    <rPh sb="2" eb="6">
      <t>シシャゴニュウ</t>
    </rPh>
    <rPh sb="9" eb="11">
      <t>ソウスウ</t>
    </rPh>
    <rPh sb="12" eb="14">
      <t>イッチ</t>
    </rPh>
    <rPh sb="17" eb="19">
      <t>バアイ</t>
    </rPh>
    <phoneticPr fontId="43"/>
  </si>
  <si>
    <t>注　四捨五入のため総数と一致しない。</t>
  </si>
  <si>
    <t>公務(他に分類されるもの
を除く)</t>
  </si>
  <si>
    <t>5-9 産業別有業者数</t>
  </si>
  <si>
    <t>（各年度末　単位：件、人）</t>
    <rPh sb="1" eb="4">
      <t>カクネンド</t>
    </rPh>
    <rPh sb="4" eb="5">
      <t>マツ</t>
    </rPh>
    <rPh sb="6" eb="8">
      <t>タンイ</t>
    </rPh>
    <rPh sb="9" eb="10">
      <t>ケン</t>
    </rPh>
    <rPh sb="11" eb="12">
      <t>ニン</t>
    </rPh>
    <phoneticPr fontId="9"/>
  </si>
  <si>
    <t>規
模
30
人
以
上</t>
    <rPh sb="0" eb="1">
      <t>タダシ</t>
    </rPh>
    <rPh sb="2" eb="3">
      <t>カタギ</t>
    </rPh>
    <rPh sb="7" eb="8">
      <t>ニン</t>
    </rPh>
    <rPh sb="9" eb="10">
      <t>イ</t>
    </rPh>
    <rPh sb="11" eb="12">
      <t>ウエ</t>
    </rPh>
    <phoneticPr fontId="45"/>
  </si>
  <si>
    <t>5-4 雇用保険適用状況</t>
    <rPh sb="8" eb="10">
      <t>テキヨウ</t>
    </rPh>
    <rPh sb="10" eb="12">
      <t>ジョウキョウ</t>
    </rPh>
    <phoneticPr fontId="9"/>
  </si>
  <si>
    <t>資料：厚生労働省秋田労働局</t>
    <rPh sb="3" eb="5">
      <t>コウセイ</t>
    </rPh>
    <rPh sb="5" eb="8">
      <t>ロウドウショウ</t>
    </rPh>
    <rPh sb="8" eb="10">
      <t>アキタ</t>
    </rPh>
    <phoneticPr fontId="45"/>
  </si>
  <si>
    <t>資料：厚生労働省秋田労働局</t>
  </si>
  <si>
    <t>令和元年</t>
    <rPh sb="0" eb="2">
      <t>レイワ</t>
    </rPh>
    <rPh sb="2" eb="4">
      <t>ガンネン</t>
    </rPh>
    <phoneticPr fontId="9"/>
  </si>
  <si>
    <t>令和元年度</t>
    <rPh sb="0" eb="2">
      <t>レイワ</t>
    </rPh>
    <rPh sb="2" eb="5">
      <t>ガンネンド</t>
    </rPh>
    <phoneticPr fontId="43"/>
  </si>
  <si>
    <t>令和元年度</t>
    <rPh sb="0" eb="2">
      <t>レイワ</t>
    </rPh>
    <rPh sb="2" eb="5">
      <t>ガンネンド</t>
    </rPh>
    <phoneticPr fontId="45"/>
  </si>
  <si>
    <t>令和元年度</t>
    <rPh sb="0" eb="2">
      <t>レイワ</t>
    </rPh>
    <rPh sb="2" eb="5">
      <t>ガンネンド</t>
    </rPh>
    <phoneticPr fontId="9"/>
  </si>
  <si>
    <t>令和２年度</t>
    <rPh sb="0" eb="2">
      <t>レイワ</t>
    </rPh>
    <rPh sb="3" eb="5">
      <t>ネンド</t>
    </rPh>
    <phoneticPr fontId="43"/>
  </si>
  <si>
    <t>令和２年</t>
    <rPh sb="0" eb="2">
      <t>レイワ</t>
    </rPh>
    <rPh sb="3" eb="4">
      <t>トシ</t>
    </rPh>
    <phoneticPr fontId="9"/>
  </si>
  <si>
    <t>資料：厚生労働省「労働組合基礎調査」</t>
    <rPh sb="3" eb="5">
      <t>コウセイ</t>
    </rPh>
    <rPh sb="5" eb="8">
      <t>ロウドウショウ</t>
    </rPh>
    <rPh sb="11" eb="13">
      <t>クミアイ</t>
    </rPh>
    <rPh sb="13" eb="15">
      <t>キソ</t>
    </rPh>
    <phoneticPr fontId="43"/>
  </si>
  <si>
    <t>令和２年</t>
    <rPh sb="0" eb="2">
      <t>レイワ</t>
    </rPh>
    <phoneticPr fontId="9"/>
  </si>
  <si>
    <r>
      <t>注　「出稼者数」は</t>
    </r>
    <r>
      <rPr>
        <sz val="10"/>
        <color auto="1"/>
        <rFont val="ＭＳ ゴシック"/>
      </rPr>
      <t>令和３年11月20日現在の調査結果</t>
    </r>
    <rPh sb="0" eb="1">
      <t>チュウ</t>
    </rPh>
    <rPh sb="3" eb="5">
      <t>デカセ</t>
    </rPh>
    <rPh sb="5" eb="6">
      <t>シャ</t>
    </rPh>
    <rPh sb="6" eb="7">
      <t>カズ</t>
    </rPh>
    <rPh sb="9" eb="11">
      <t>レイワ</t>
    </rPh>
    <rPh sb="12" eb="13">
      <t>ネン</t>
    </rPh>
    <rPh sb="15" eb="16">
      <t>ガツ</t>
    </rPh>
    <rPh sb="18" eb="19">
      <t>ヒ</t>
    </rPh>
    <rPh sb="19" eb="21">
      <t>ゲンザイ</t>
    </rPh>
    <rPh sb="22" eb="24">
      <t>チョウサ</t>
    </rPh>
    <rPh sb="24" eb="26">
      <t>ケッカ</t>
    </rPh>
    <phoneticPr fontId="43"/>
  </si>
  <si>
    <r>
      <t>(3) 地域別</t>
    </r>
    <r>
      <rPr>
        <sz val="11"/>
        <color auto="1"/>
        <rFont val="ＭＳ ゴシック"/>
      </rPr>
      <t>（令和３年）</t>
    </r>
    <rPh sb="8" eb="10">
      <t>レイワ</t>
    </rPh>
    <phoneticPr fontId="9"/>
  </si>
  <si>
    <t>令和２年</t>
    <rPh sb="0" eb="2">
      <t>レイワ</t>
    </rPh>
    <rPh sb="3" eb="4">
      <t>ネン</t>
    </rPh>
    <phoneticPr fontId="9"/>
  </si>
  <si>
    <t>令和３年</t>
    <rPh sb="0" eb="2">
      <t>レイワ</t>
    </rPh>
    <phoneticPr fontId="9"/>
  </si>
  <si>
    <t>令和３年度</t>
    <rPh sb="0" eb="2">
      <t>レイワ</t>
    </rPh>
    <rPh sb="3" eb="5">
      <t>ネンド</t>
    </rPh>
    <phoneticPr fontId="43"/>
  </si>
  <si>
    <t>令和３年度</t>
    <rPh sb="0" eb="2">
      <t>レイワ</t>
    </rPh>
    <rPh sb="3" eb="5">
      <t>ネンド</t>
    </rPh>
    <phoneticPr fontId="45"/>
  </si>
  <si>
    <t>令和３年度</t>
    <rPh sb="0" eb="2">
      <t>レイワ</t>
    </rPh>
    <rPh sb="3" eb="5">
      <t>ネンド</t>
    </rPh>
    <phoneticPr fontId="9"/>
  </si>
  <si>
    <t>注1　傷害保険制度は平成１８年まで（財）秋田県出かせぎ互助会</t>
    <rPh sb="0" eb="1">
      <t>チュウ</t>
    </rPh>
    <rPh sb="3" eb="5">
      <t>ショウガイ</t>
    </rPh>
    <rPh sb="5" eb="7">
      <t>ホケン</t>
    </rPh>
    <rPh sb="7" eb="9">
      <t>セイド</t>
    </rPh>
    <rPh sb="10" eb="12">
      <t>ヘイセイ</t>
    </rPh>
    <rPh sb="14" eb="15">
      <t>トシ</t>
    </rPh>
    <rPh sb="18" eb="19">
      <t>ザイ</t>
    </rPh>
    <rPh sb="20" eb="22">
      <t>アキタ</t>
    </rPh>
    <rPh sb="22" eb="23">
      <t>ケン</t>
    </rPh>
    <rPh sb="23" eb="24">
      <t>デ</t>
    </rPh>
    <rPh sb="27" eb="30">
      <t>ゴジョカイ</t>
    </rPh>
    <phoneticPr fontId="44"/>
  </si>
  <si>
    <r>
      <t>運輸業</t>
    </r>
    <r>
      <rPr>
        <sz val="11"/>
        <color theme="1"/>
        <rFont val="ＭＳ ゴシック"/>
      </rPr>
      <t>,郵便業</t>
    </r>
    <rPh sb="0" eb="3">
      <t>ウンユギョウ</t>
    </rPh>
    <rPh sb="4" eb="6">
      <t>ユウビン</t>
    </rPh>
    <rPh sb="6" eb="7">
      <t>ギョウ</t>
    </rPh>
    <phoneticPr fontId="43"/>
  </si>
  <si>
    <t>(1)産業別</t>
  </si>
  <si>
    <t>(2)年齢、就労業種、就労地域、送出地域別</t>
  </si>
  <si>
    <r>
      <t>不動産業</t>
    </r>
    <r>
      <rPr>
        <sz val="10"/>
        <color theme="1"/>
        <rFont val="ＭＳ ゴシック"/>
      </rPr>
      <t>,物品賃貸業</t>
    </r>
  </si>
  <si>
    <r>
      <t>学術研究</t>
    </r>
    <r>
      <rPr>
        <sz val="10"/>
        <color theme="1"/>
        <rFont val="ＭＳ ゴシック"/>
      </rPr>
      <t>,専門･技術サービス業</t>
    </r>
    <rPh sb="0" eb="2">
      <t>ガクジュツ</t>
    </rPh>
    <rPh sb="2" eb="4">
      <t>ケンキュウ</t>
    </rPh>
    <rPh sb="5" eb="7">
      <t>センモン</t>
    </rPh>
    <rPh sb="8" eb="10">
      <t>ギジュツ</t>
    </rPh>
    <rPh sb="14" eb="15">
      <t>ギョウ</t>
    </rPh>
    <phoneticPr fontId="45"/>
  </si>
  <si>
    <r>
      <t>宿泊業</t>
    </r>
    <r>
      <rPr>
        <sz val="10"/>
        <color theme="1"/>
        <rFont val="ＭＳ ゴシック"/>
      </rPr>
      <t>,飲食サービス業</t>
    </r>
    <rPh sb="0" eb="2">
      <t>シュクハク</t>
    </rPh>
    <rPh sb="2" eb="3">
      <t>ギョウ</t>
    </rPh>
    <rPh sb="4" eb="6">
      <t>インショク</t>
    </rPh>
    <rPh sb="10" eb="11">
      <t>ギョウ</t>
    </rPh>
    <phoneticPr fontId="43"/>
  </si>
  <si>
    <r>
      <t>生活関連サービス業</t>
    </r>
    <r>
      <rPr>
        <sz val="10"/>
        <color theme="1"/>
        <rFont val="ＭＳ ゴシック"/>
      </rPr>
      <t>,娯楽業</t>
    </r>
    <rPh sb="0" eb="2">
      <t>セイカツ</t>
    </rPh>
    <rPh sb="2" eb="4">
      <t>カンレン</t>
    </rPh>
    <rPh sb="8" eb="9">
      <t>ギョウ</t>
    </rPh>
    <rPh sb="10" eb="13">
      <t>ゴラクギョウ</t>
    </rPh>
    <phoneticPr fontId="43"/>
  </si>
  <si>
    <r>
      <t>医療</t>
    </r>
    <r>
      <rPr>
        <sz val="10"/>
        <color theme="1"/>
        <rFont val="ＭＳ ゴシック"/>
      </rPr>
      <t>,福祉</t>
    </r>
    <rPh sb="0" eb="2">
      <t>イリョウ</t>
    </rPh>
    <rPh sb="3" eb="5">
      <t>フクシ</t>
    </rPh>
    <phoneticPr fontId="43"/>
  </si>
  <si>
    <r>
      <t>資料：</t>
    </r>
    <r>
      <rPr>
        <sz val="10"/>
        <color theme="1"/>
        <rFont val="ＭＳ ゴシック"/>
      </rPr>
      <t>厚生労働省「労働争議統計調査」</t>
    </r>
    <rPh sb="3" eb="5">
      <t>コウセイ</t>
    </rPh>
    <rPh sb="5" eb="8">
      <t>ロウドウショウ</t>
    </rPh>
    <phoneticPr fontId="43"/>
  </si>
  <si>
    <r>
      <t>不動産業</t>
    </r>
    <r>
      <rPr>
        <sz val="11"/>
        <color theme="1"/>
        <rFont val="ＭＳ ゴシック"/>
      </rPr>
      <t>,
物品賃貸業</t>
    </r>
  </si>
  <si>
    <r>
      <t>学術研究</t>
    </r>
    <r>
      <rPr>
        <sz val="11"/>
        <color theme="1"/>
        <rFont val="ＭＳ ゴシック"/>
      </rPr>
      <t>,専門･
技術サービス業</t>
    </r>
    <rPh sb="0" eb="2">
      <t>ガクジュツ</t>
    </rPh>
    <rPh sb="2" eb="4">
      <t>ケンキュウ</t>
    </rPh>
    <rPh sb="5" eb="7">
      <t>センモン</t>
    </rPh>
    <rPh sb="9" eb="11">
      <t>ギジュツ</t>
    </rPh>
    <rPh sb="15" eb="16">
      <t>ギョウ</t>
    </rPh>
    <phoneticPr fontId="45"/>
  </si>
  <si>
    <r>
      <t>医療</t>
    </r>
    <r>
      <rPr>
        <sz val="11"/>
        <color theme="1"/>
        <rFont val="ＭＳ ゴシック"/>
      </rPr>
      <t>,福祉</t>
    </r>
    <rPh sb="0" eb="2">
      <t>イリョウ</t>
    </rPh>
    <rPh sb="3" eb="5">
      <t>フクシ</t>
    </rPh>
    <phoneticPr fontId="43"/>
  </si>
  <si>
    <r>
      <t>注　「出稼者数」は</t>
    </r>
    <r>
      <rPr>
        <sz val="10"/>
        <color theme="1"/>
        <rFont val="ＭＳ ゴシック"/>
      </rPr>
      <t>令和３年11月20日現在の調査結果</t>
    </r>
    <rPh sb="0" eb="1">
      <t>チュウ</t>
    </rPh>
    <rPh sb="3" eb="5">
      <t>デカセ</t>
    </rPh>
    <rPh sb="5" eb="6">
      <t>シャ</t>
    </rPh>
    <rPh sb="6" eb="7">
      <t>カズ</t>
    </rPh>
    <rPh sb="9" eb="11">
      <t>レイワ</t>
    </rPh>
    <rPh sb="12" eb="13">
      <t>ネン</t>
    </rPh>
    <rPh sb="15" eb="16">
      <t>ガツ</t>
    </rPh>
    <rPh sb="18" eb="19">
      <t>ヒ</t>
    </rPh>
    <rPh sb="19" eb="21">
      <t>ゲンザイ</t>
    </rPh>
    <rPh sb="22" eb="24">
      <t>チョウサ</t>
    </rPh>
    <rPh sb="24" eb="26">
      <t>ケッカ</t>
    </rPh>
    <phoneticPr fontId="43"/>
  </si>
  <si>
    <t xml:space="preserve">   (平成27年＝100)</t>
    <rPh sb="4" eb="6">
      <t>ヘイセイ</t>
    </rPh>
    <phoneticPr fontId="9"/>
  </si>
  <si>
    <t>5-2 産業別平均賃金（1人1か月の現金給与総額）</t>
    <rPh sb="4" eb="6">
      <t>サンギョウ</t>
    </rPh>
    <rPh sb="6" eb="7">
      <t>ベツ</t>
    </rPh>
    <phoneticPr fontId="43"/>
  </si>
  <si>
    <t>（各年度末　単位：事業所、人）</t>
    <rPh sb="1" eb="4">
      <t>カクネンド</t>
    </rPh>
    <rPh sb="4" eb="5">
      <t>マツ</t>
    </rPh>
    <rPh sb="6" eb="8">
      <t>タンイ</t>
    </rPh>
    <rPh sb="9" eb="12">
      <t>ジギョウショ</t>
    </rPh>
    <rPh sb="13" eb="14">
      <t>ニン</t>
    </rPh>
    <phoneticPr fontId="9"/>
  </si>
  <si>
    <t>平成15年度</t>
    <rPh sb="0" eb="2">
      <t>ヘイセイ</t>
    </rPh>
    <rPh sb="4" eb="5">
      <t>トシ</t>
    </rPh>
    <rPh sb="5" eb="6">
      <t>ド</t>
    </rPh>
    <phoneticPr fontId="43"/>
  </si>
  <si>
    <t>平成20年度</t>
    <rPh sb="0" eb="2">
      <t>ヘイセイ</t>
    </rPh>
    <rPh sb="4" eb="5">
      <t>トシ</t>
    </rPh>
    <rPh sb="5" eb="6">
      <t>ド</t>
    </rPh>
    <phoneticPr fontId="43"/>
  </si>
  <si>
    <t>平成28年度</t>
    <rPh sb="0" eb="2">
      <t>ヘイセイ</t>
    </rPh>
    <rPh sb="4" eb="5">
      <t>トシ</t>
    </rPh>
    <rPh sb="5" eb="6">
      <t>ド</t>
    </rPh>
    <phoneticPr fontId="43"/>
  </si>
  <si>
    <t>平成29年度</t>
    <rPh sb="0" eb="2">
      <t>ヘイセイ</t>
    </rPh>
    <rPh sb="4" eb="5">
      <t>トシ</t>
    </rPh>
    <rPh sb="5" eb="6">
      <t>ド</t>
    </rPh>
    <phoneticPr fontId="43"/>
  </si>
  <si>
    <t>しているが、調査産業計には含まれている。　</t>
  </si>
</sst>
</file>

<file path=xl/styles.xml><?xml version="1.0" encoding="utf-8"?>
<styleSheet xmlns="http://schemas.openxmlformats.org/spreadsheetml/2006/main" xmlns:r="http://schemas.openxmlformats.org/officeDocument/2006/relationships" xmlns:mc="http://schemas.openxmlformats.org/markup-compatibility/2006">
  <numFmts count="13">
    <numFmt numFmtId="176" formatCode="#,##0.0;[Red]\-#,##0.0"/>
    <numFmt numFmtId="177" formatCode="#,##0_ "/>
    <numFmt numFmtId="178" formatCode="#,##0_);[Red]\(#,##0\)"/>
    <numFmt numFmtId="179" formatCode="#,##0.00_);[Red]\(#,##0.00\)"/>
    <numFmt numFmtId="180" formatCode="#,##0.0_);[Red]\(#,##0.0\)"/>
    <numFmt numFmtId="181" formatCode="0_);\(0\)"/>
    <numFmt numFmtId="182" formatCode="&quot;(&quot;###&quot;)&quot;"/>
    <numFmt numFmtId="183" formatCode="#,##0_ ;[Red]\-#,##0\ "/>
    <numFmt numFmtId="184" formatCode="0;&quot;△ &quot;0"/>
    <numFmt numFmtId="185" formatCode="0.0;&quot;△ &quot;0.0"/>
    <numFmt numFmtId="186" formatCode="#,##0;&quot;△ &quot;#,##0"/>
    <numFmt numFmtId="187" formatCode="#,##0.0;&quot;△ &quot;#,##0.0"/>
    <numFmt numFmtId="188" formatCode="0.0%"/>
  </numFmts>
  <fonts count="48">
    <font>
      <sz val="11"/>
      <color theme="1"/>
      <name val="ＭＳ Ｐゴシック"/>
      <family val="3"/>
      <scheme val="minor"/>
    </font>
    <font>
      <b/>
      <sz val="12"/>
      <color theme="0"/>
      <name val="ＭＳ Ｐゴシック"/>
      <family val="3"/>
      <scheme val="minor"/>
    </font>
    <font>
      <sz val="12"/>
      <color auto="1"/>
      <name val="ＭＳ ゴシック"/>
      <family val="3"/>
    </font>
    <font>
      <sz val="11"/>
      <color auto="1"/>
      <name val="ＭＳ Ｐゴシック"/>
      <family val="3"/>
    </font>
    <font>
      <sz val="11"/>
      <color auto="1"/>
      <name val="明朝"/>
      <family val="3"/>
    </font>
    <font>
      <sz val="11"/>
      <color theme="1"/>
      <name val="ＭＳ Ｐゴシック"/>
      <family val="3"/>
      <scheme val="minor"/>
    </font>
    <font>
      <sz val="10"/>
      <color auto="1"/>
      <name val="ＭＳ 明朝"/>
      <family val="1"/>
    </font>
    <font>
      <sz val="11"/>
      <color auto="1"/>
      <name val="ＭＳ 明朝"/>
      <family val="1"/>
    </font>
    <font>
      <sz val="10"/>
      <color theme="1"/>
      <name val="ＭＳ 明朝"/>
      <family val="1"/>
    </font>
    <font>
      <sz val="6"/>
      <color auto="1"/>
      <name val="ＭＳ Ｐゴシック"/>
      <family val="3"/>
      <scheme val="minor"/>
    </font>
    <font>
      <sz val="11"/>
      <color theme="1"/>
      <name val="ＭＳ ゴシック"/>
      <family val="3"/>
    </font>
    <font>
      <sz val="12"/>
      <color theme="1"/>
      <name val="ＭＳ Ｐゴシック"/>
      <family val="3"/>
      <scheme val="minor"/>
    </font>
    <font>
      <b/>
      <sz val="12"/>
      <color theme="1"/>
      <name val="ＭＳ ゴシック"/>
      <family val="3"/>
    </font>
    <font>
      <sz val="10"/>
      <color theme="1"/>
      <name val="ＭＳ ゴシック"/>
      <family val="3"/>
    </font>
    <font>
      <sz val="12"/>
      <color theme="1"/>
      <name val="ＭＳ ゴシック"/>
      <family val="3"/>
    </font>
    <font>
      <u/>
      <sz val="14"/>
      <color indexed="12"/>
      <name val="lr ¾©"/>
      <family val="1"/>
    </font>
    <font>
      <u/>
      <sz val="11"/>
      <color theme="1"/>
      <name val="ＭＳ ゴシック"/>
      <family val="3"/>
    </font>
    <font>
      <u/>
      <sz val="12"/>
      <color theme="1"/>
      <name val="ＭＳ ゴシック"/>
      <family val="3"/>
    </font>
    <font>
      <sz val="9"/>
      <color theme="1"/>
      <name val="ＭＳ ゴシック"/>
      <family val="3"/>
    </font>
    <font>
      <u/>
      <sz val="10"/>
      <color theme="1"/>
      <name val="ＭＳ ゴシック"/>
      <family val="3"/>
    </font>
    <font>
      <sz val="10"/>
      <color theme="1"/>
      <name val="ＭＳ Ｐゴシック"/>
      <family val="3"/>
      <scheme val="minor"/>
    </font>
    <font>
      <b/>
      <sz val="10"/>
      <color theme="1"/>
      <name val="ＭＳ ゴシック"/>
      <family val="3"/>
    </font>
    <font>
      <u/>
      <sz val="12"/>
      <color theme="1"/>
      <name val="lr ¾©"/>
      <family val="1"/>
    </font>
    <font>
      <u/>
      <sz val="10"/>
      <color theme="1"/>
      <name val="lr ¾©"/>
      <family val="1"/>
    </font>
    <font>
      <sz val="9"/>
      <color theme="1"/>
      <name val="ＭＳ Ｐゴシック"/>
      <family val="3"/>
      <scheme val="minor"/>
    </font>
    <font>
      <u/>
      <sz val="9"/>
      <color theme="1"/>
      <name val="ＭＳ ゴシック"/>
      <family val="3"/>
    </font>
    <font>
      <u/>
      <sz val="14"/>
      <color theme="1"/>
      <name val="ＭＳ ゴシック"/>
      <family val="3"/>
    </font>
    <font>
      <sz val="11"/>
      <color theme="1"/>
      <name val="明朝"/>
      <family val="3"/>
    </font>
    <font>
      <sz val="10"/>
      <color auto="1"/>
      <name val="ＭＳ ゴシック"/>
      <family val="3"/>
    </font>
    <font>
      <sz val="11"/>
      <color auto="1"/>
      <name val="ＭＳ ゴシック"/>
      <family val="3"/>
    </font>
    <font>
      <b/>
      <sz val="12"/>
      <color auto="1"/>
      <name val="ＭＳ ゴシック"/>
      <family val="3"/>
    </font>
    <font>
      <sz val="9"/>
      <color auto="1"/>
      <name val="ＭＳ ゴシック"/>
      <family val="3"/>
    </font>
    <font>
      <u/>
      <sz val="11"/>
      <color auto="1"/>
      <name val="ＭＳ ゴシック"/>
      <family val="3"/>
    </font>
    <font>
      <u/>
      <sz val="10"/>
      <color auto="1"/>
      <name val="ＭＳ ゴシック"/>
      <family val="3"/>
    </font>
    <font>
      <sz val="12"/>
      <color auto="1"/>
      <name val="ＭＳ Ｐゴシック"/>
      <family val="3"/>
      <scheme val="minor"/>
    </font>
    <font>
      <sz val="10"/>
      <color auto="1"/>
      <name val="ＭＳ Ｐゴシック"/>
      <family val="3"/>
      <scheme val="minor"/>
    </font>
    <font>
      <u/>
      <sz val="12"/>
      <color auto="1"/>
      <name val="ＭＳ ゴシック"/>
      <family val="3"/>
    </font>
    <font>
      <b/>
      <sz val="10"/>
      <color auto="1"/>
      <name val="ＭＳ ゴシック"/>
      <family val="3"/>
    </font>
    <font>
      <u/>
      <sz val="12"/>
      <color auto="1"/>
      <name val="lr ¾©"/>
      <family val="1"/>
    </font>
    <font>
      <u/>
      <sz val="10"/>
      <color auto="1"/>
      <name val="lr ¾©"/>
      <family val="1"/>
    </font>
    <font>
      <sz val="9"/>
      <color auto="1"/>
      <name val="ＭＳ Ｐゴシック"/>
      <family val="3"/>
      <scheme val="minor"/>
    </font>
    <font>
      <u/>
      <sz val="9"/>
      <color auto="1"/>
      <name val="ＭＳ ゴシック"/>
      <family val="3"/>
    </font>
    <font>
      <u/>
      <sz val="14"/>
      <color auto="1"/>
      <name val="ＭＳ ゴシック"/>
      <family val="3"/>
    </font>
    <font>
      <sz val="6"/>
      <color auto="1"/>
      <name val="ＭＳ Ｐ明朝"/>
      <family val="1"/>
    </font>
    <font>
      <sz val="6"/>
      <color auto="1"/>
      <name val="明朝"/>
      <family val="3"/>
    </font>
    <font>
      <sz val="6"/>
      <color auto="1"/>
      <name val="ＭＳ ゴシック"/>
      <family val="3"/>
    </font>
    <font>
      <sz val="8"/>
      <color auto="1"/>
      <name val="ＭＳ ゴシック"/>
      <family val="3"/>
    </font>
    <font>
      <sz val="10"/>
      <color auto="1"/>
      <name val="ＭＳ ゴシック"/>
      <family val="3"/>
    </font>
  </fonts>
  <fills count="4">
    <fill>
      <patternFill patternType="none"/>
    </fill>
    <fill>
      <patternFill patternType="gray125"/>
    </fill>
    <fill>
      <patternFill patternType="solid">
        <fgColor rgb="FFA5A5A5"/>
      </patternFill>
    </fill>
    <fill>
      <patternFill patternType="solid">
        <fgColor theme="0"/>
        <bgColor indexed="64"/>
      </patternFill>
    </fill>
  </fills>
  <borders count="79">
    <border>
      <left/>
      <right/>
      <top/>
      <bottom/>
      <diagonal/>
    </border>
    <border>
      <left style="double">
        <color rgb="FF3F3F3F"/>
      </left>
      <right style="double">
        <color rgb="FF3F3F3F"/>
      </right>
      <top style="double">
        <color rgb="FF3F3F3F"/>
      </top>
      <bottom style="double">
        <color rgb="FF3F3F3F"/>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right style="thin">
        <color indexed="64"/>
      </right>
      <top style="thin">
        <color indexed="64"/>
      </top>
      <bottom/>
      <diagonal/>
    </border>
    <border>
      <left style="hair">
        <color indexed="64"/>
      </left>
      <right/>
      <top style="thin">
        <color indexed="64"/>
      </top>
      <bottom style="hair">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right style="thin">
        <color indexed="64"/>
      </right>
      <top style="thin">
        <color indexed="64"/>
      </top>
      <bottom style="thin">
        <color indexed="64"/>
      </bottom>
      <diagonal/>
    </border>
    <border>
      <left/>
      <right style="thin">
        <color indexed="64"/>
      </right>
      <top style="thin">
        <color indexed="64"/>
      </top>
      <bottom style="hair">
        <color indexed="64"/>
      </bottom>
      <diagonal/>
    </border>
    <border>
      <left style="thin">
        <color indexed="64"/>
      </left>
      <right style="hair">
        <color indexed="64"/>
      </right>
      <top style="thin">
        <color indexed="64"/>
      </top>
      <bottom style="thin">
        <color indexed="64"/>
      </bottom>
      <diagonal/>
    </border>
    <border diagonalUp="1">
      <left/>
      <right style="hair">
        <color indexed="64"/>
      </right>
      <top style="thin">
        <color indexed="64"/>
      </top>
      <bottom/>
      <diagonal style="hair">
        <color indexed="64"/>
      </diagonal>
    </border>
    <border diagonalUp="1">
      <left/>
      <right style="hair">
        <color indexed="64"/>
      </right>
      <top/>
      <bottom/>
      <diagonal style="hair">
        <color indexed="64"/>
      </diagonal>
    </border>
    <border diagonalUp="1">
      <left/>
      <right style="hair">
        <color indexed="64"/>
      </right>
      <top/>
      <bottom style="hair">
        <color indexed="64"/>
      </bottom>
      <diagonal style="hair">
        <color indexed="64"/>
      </diagonal>
    </border>
    <border diagonalUp="1">
      <left/>
      <right style="hair">
        <color indexed="64"/>
      </right>
      <top style="hair">
        <color indexed="64"/>
      </top>
      <bottom/>
      <diagonal style="hair">
        <color indexed="64"/>
      </diagonal>
    </border>
    <border diagonalUp="1">
      <left/>
      <right style="hair">
        <color indexed="64"/>
      </right>
      <top/>
      <bottom style="thin">
        <color indexed="64"/>
      </bottom>
      <diagonal style="hair">
        <color indexed="64"/>
      </diagonal>
    </border>
    <border diagonalUp="1">
      <left style="hair">
        <color indexed="64"/>
      </left>
      <right style="thin">
        <color indexed="64"/>
      </right>
      <top style="thin">
        <color indexed="64"/>
      </top>
      <bottom/>
      <diagonal style="hair">
        <color indexed="64"/>
      </diagonal>
    </border>
    <border diagonalUp="1">
      <left style="hair">
        <color indexed="64"/>
      </left>
      <right style="thin">
        <color indexed="64"/>
      </right>
      <top/>
      <bottom/>
      <diagonal style="hair">
        <color indexed="64"/>
      </diagonal>
    </border>
    <border diagonalUp="1">
      <left style="hair">
        <color indexed="64"/>
      </left>
      <right style="thin">
        <color indexed="64"/>
      </right>
      <top/>
      <bottom style="hair">
        <color indexed="64"/>
      </bottom>
      <diagonal style="hair">
        <color indexed="64"/>
      </diagonal>
    </border>
    <border diagonalUp="1">
      <left style="hair">
        <color indexed="64"/>
      </left>
      <right style="thin">
        <color indexed="64"/>
      </right>
      <top style="hair">
        <color indexed="64"/>
      </top>
      <bottom/>
      <diagonal style="hair">
        <color indexed="64"/>
      </diagonal>
    </border>
    <border diagonalUp="1">
      <left style="hair">
        <color indexed="64"/>
      </left>
      <right style="thin">
        <color indexed="64"/>
      </right>
      <top/>
      <bottom style="thin">
        <color indexed="64"/>
      </bottom>
      <diagonal style="hair">
        <color indexed="64"/>
      </diagonal>
    </border>
    <border>
      <left style="thin">
        <color indexed="64"/>
      </left>
      <right style="hair">
        <color indexed="64"/>
      </right>
      <top style="thin">
        <color indexed="64"/>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bottom style="hair">
        <color indexed="64"/>
      </bottom>
      <diagonal/>
    </border>
    <border>
      <left style="hair">
        <color indexed="64"/>
      </left>
      <right/>
      <top/>
      <bottom style="thin">
        <color indexed="64"/>
      </bottom>
      <diagonal/>
    </border>
    <border>
      <left style="hair">
        <color indexed="64"/>
      </left>
      <right/>
      <top/>
      <bottom/>
      <diagonal/>
    </border>
    <border>
      <left style="hair">
        <color indexed="64"/>
      </left>
      <right/>
      <top style="hair">
        <color indexed="64"/>
      </top>
      <bottom/>
      <diagonal/>
    </border>
    <border>
      <left style="hair">
        <color indexed="64"/>
      </left>
      <right/>
      <top/>
      <bottom style="hair">
        <color indexed="64"/>
      </bottom>
      <diagonal/>
    </border>
    <border>
      <left style="hair">
        <color indexed="64"/>
      </left>
      <right/>
      <top style="thin">
        <color indexed="64"/>
      </top>
      <bottom/>
      <diagonal/>
    </border>
    <border>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right style="thin">
        <color indexed="64"/>
      </right>
      <top style="hair">
        <color indexed="64"/>
      </top>
      <bottom/>
      <diagonal/>
    </border>
    <border>
      <left style="thin">
        <color indexed="64"/>
      </left>
      <right/>
      <top/>
      <bottom style="hair">
        <color indexed="64"/>
      </bottom>
      <diagonal/>
    </border>
    <border>
      <left style="thin">
        <color indexed="64"/>
      </left>
      <right/>
      <top style="hair">
        <color indexed="64"/>
      </top>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diagonal/>
    </border>
    <border>
      <left style="hair">
        <color indexed="64"/>
      </left>
      <right style="thin">
        <color indexed="64"/>
      </right>
      <top style="thin">
        <color indexed="64"/>
      </top>
      <bottom/>
      <diagonal/>
    </border>
    <border>
      <left/>
      <right/>
      <top style="thin">
        <color indexed="64"/>
      </top>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hair">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top style="hair">
        <color indexed="64"/>
      </top>
      <bottom/>
      <diagonal/>
    </border>
    <border diagonalDown="1">
      <left style="thin">
        <color indexed="64"/>
      </left>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style="thin">
        <color indexed="64"/>
      </right>
      <top style="thin">
        <color indexed="64"/>
      </top>
      <bottom/>
      <diagonal style="thin">
        <color indexed="64"/>
      </diagonal>
    </border>
    <border diagonalDown="1">
      <left/>
      <right style="thin">
        <color indexed="64"/>
      </right>
      <top/>
      <bottom style="thin">
        <color indexed="64"/>
      </bottom>
      <diagonal style="thin">
        <color indexed="64"/>
      </diagonal>
    </border>
    <border>
      <left/>
      <right style="hair">
        <color indexed="64"/>
      </right>
      <top/>
      <bottom/>
      <diagonal/>
    </border>
    <border>
      <left/>
      <right style="hair">
        <color indexed="64"/>
      </right>
      <top/>
      <bottom style="thin">
        <color indexed="64"/>
      </bottom>
      <diagonal/>
    </border>
    <border>
      <left/>
      <right style="hair">
        <color indexed="64"/>
      </right>
      <top style="thin">
        <color indexed="64"/>
      </top>
      <bottom/>
      <diagonal/>
    </border>
    <border>
      <left style="thin">
        <color indexed="64"/>
      </left>
      <right/>
      <top style="dotted">
        <color indexed="64"/>
      </top>
      <bottom/>
      <diagonal/>
    </border>
    <border>
      <left style="thin">
        <color indexed="64"/>
      </left>
      <right/>
      <top/>
      <bottom style="dotted">
        <color indexed="64"/>
      </bottom>
      <diagonal/>
    </border>
    <border>
      <left style="thin">
        <color indexed="64"/>
      </left>
      <right style="thin">
        <color indexed="64"/>
      </right>
      <top/>
      <bottom style="dotted">
        <color indexed="64"/>
      </bottom>
      <diagonal/>
    </border>
    <border>
      <left/>
      <right style="thin">
        <color indexed="64"/>
      </right>
      <top/>
      <bottom style="dotted">
        <color indexed="64"/>
      </bottom>
      <diagonal/>
    </border>
    <border>
      <left style="thin">
        <color indexed="64"/>
      </left>
      <right style="thin">
        <color indexed="64"/>
      </right>
      <top style="dotted">
        <color indexed="64"/>
      </top>
      <bottom/>
      <diagonal/>
    </border>
    <border>
      <left style="thin">
        <color indexed="64"/>
      </left>
      <right style="thin">
        <color indexed="64"/>
      </right>
      <top/>
      <bottom style="hair">
        <color indexed="64"/>
      </bottom>
      <diagonal/>
    </border>
  </borders>
  <cellStyleXfs count="47">
    <xf numFmtId="0" fontId="0" fillId="0" borderId="0">
      <alignment vertical="center"/>
    </xf>
    <xf numFmtId="0" fontId="1" fillId="2" borderId="1" applyNumberFormat="0" applyAlignment="0" applyProtection="0">
      <alignment vertical="center"/>
    </xf>
    <xf numFmtId="9" fontId="2" fillId="0" borderId="0" applyFont="0" applyFill="0" applyBorder="0" applyAlignment="0" applyProtection="0">
      <alignment vertical="center"/>
    </xf>
    <xf numFmtId="38" fontId="2"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3" fillId="0" borderId="0" applyFont="0" applyFill="0" applyBorder="0" applyAlignment="0" applyProtection="0">
      <alignment vertical="center"/>
    </xf>
    <xf numFmtId="38" fontId="5" fillId="0" borderId="0" applyFont="0" applyFill="0" applyBorder="0" applyAlignment="0" applyProtection="0">
      <alignment vertical="center"/>
    </xf>
    <xf numFmtId="0" fontId="3" fillId="0" borderId="0"/>
    <xf numFmtId="0" fontId="3" fillId="0" borderId="0"/>
    <xf numFmtId="0" fontId="3" fillId="0" borderId="0"/>
    <xf numFmtId="0" fontId="3" fillId="0" borderId="0"/>
    <xf numFmtId="0" fontId="6" fillId="0" borderId="0">
      <alignment vertical="center"/>
    </xf>
    <xf numFmtId="0" fontId="2" fillId="0" borderId="0">
      <alignment vertical="center"/>
    </xf>
    <xf numFmtId="0" fontId="4" fillId="0" borderId="0"/>
    <xf numFmtId="0" fontId="2" fillId="0" borderId="0">
      <alignment vertical="center"/>
    </xf>
    <xf numFmtId="0" fontId="2" fillId="0" borderId="0">
      <alignment vertical="center"/>
    </xf>
    <xf numFmtId="0" fontId="4" fillId="0" borderId="0"/>
    <xf numFmtId="0" fontId="6" fillId="0" borderId="0" applyProtection="0">
      <alignment horizontal="right"/>
    </xf>
    <xf numFmtId="0" fontId="7" fillId="0" borderId="0"/>
    <xf numFmtId="0" fontId="8" fillId="0" borderId="0">
      <alignment vertical="center"/>
    </xf>
    <xf numFmtId="0" fontId="3" fillId="0" borderId="0"/>
    <xf numFmtId="0" fontId="4" fillId="0" borderId="0"/>
    <xf numFmtId="0" fontId="2" fillId="0" borderId="0">
      <alignment vertical="center"/>
    </xf>
    <xf numFmtId="0" fontId="4" fillId="0" borderId="0"/>
    <xf numFmtId="0" fontId="2" fillId="0" borderId="0">
      <alignment vertical="center"/>
    </xf>
    <xf numFmtId="0" fontId="5" fillId="0" borderId="0">
      <alignment vertical="center"/>
    </xf>
    <xf numFmtId="0" fontId="3" fillId="0" borderId="0">
      <alignment vertical="center"/>
    </xf>
    <xf numFmtId="0" fontId="4" fillId="0" borderId="0"/>
    <xf numFmtId="0" fontId="8" fillId="0" borderId="0">
      <alignment vertical="center"/>
    </xf>
    <xf numFmtId="0" fontId="2" fillId="0" borderId="0">
      <alignment vertical="center"/>
    </xf>
    <xf numFmtId="0" fontId="3" fillId="0" borderId="0"/>
    <xf numFmtId="0" fontId="3" fillId="0" borderId="0">
      <alignment vertical="center"/>
    </xf>
    <xf numFmtId="0" fontId="3" fillId="0" borderId="0"/>
    <xf numFmtId="0" fontId="6" fillId="0" borderId="0"/>
    <xf numFmtId="0" fontId="6" fillId="0" borderId="0"/>
    <xf numFmtId="0" fontId="3" fillId="0" borderId="0"/>
    <xf numFmtId="0" fontId="3" fillId="0" borderId="0"/>
    <xf numFmtId="0" fontId="3" fillId="0" borderId="0"/>
    <xf numFmtId="0" fontId="4" fillId="0" borderId="0"/>
    <xf numFmtId="0" fontId="4" fillId="0" borderId="0"/>
    <xf numFmtId="38" fontId="10" fillId="0" borderId="0" applyFont="0" applyFill="0" applyBorder="0" applyAlignment="0" applyProtection="0">
      <alignment vertical="center"/>
    </xf>
    <xf numFmtId="0" fontId="15" fillId="0" borderId="0" applyNumberFormat="0" applyFill="0" applyBorder="0" applyAlignment="0" applyProtection="0">
      <alignment vertical="top"/>
      <protection locked="0"/>
    </xf>
  </cellStyleXfs>
  <cellXfs count="950">
    <xf numFmtId="0" fontId="0" fillId="0" borderId="0" xfId="0">
      <alignment vertical="center"/>
    </xf>
    <xf numFmtId="0" fontId="10" fillId="3" borderId="0" xfId="43" applyFont="1" applyFill="1" applyAlignment="1">
      <alignment vertical="center"/>
    </xf>
    <xf numFmtId="0" fontId="11" fillId="3" borderId="0" xfId="0" applyFont="1" applyFill="1">
      <alignment vertical="center"/>
    </xf>
    <xf numFmtId="0" fontId="0" fillId="3" borderId="0" xfId="0" applyFont="1" applyFill="1">
      <alignment vertical="center"/>
    </xf>
    <xf numFmtId="0" fontId="12" fillId="3" borderId="0" xfId="43" applyFont="1" applyFill="1" applyAlignment="1" applyProtection="1">
      <alignment vertical="center"/>
      <protection locked="0"/>
    </xf>
    <xf numFmtId="0" fontId="10" fillId="3" borderId="0" xfId="43" applyFont="1" applyFill="1" applyAlignment="1" applyProtection="1">
      <alignment vertical="center"/>
      <protection locked="0"/>
    </xf>
    <xf numFmtId="0" fontId="10" fillId="3" borderId="2" xfId="43" applyFont="1" applyFill="1" applyBorder="1" applyAlignment="1" applyProtection="1">
      <alignment horizontal="center" vertical="distributed" textRotation="255" wrapText="1" justifyLastLine="1"/>
      <protection locked="0"/>
    </xf>
    <xf numFmtId="0" fontId="10" fillId="3" borderId="3" xfId="43" applyFont="1" applyFill="1" applyBorder="1" applyAlignment="1">
      <alignment horizontal="center" vertical="center" textRotation="255"/>
    </xf>
    <xf numFmtId="0" fontId="10" fillId="3" borderId="4" xfId="43" applyFont="1" applyFill="1" applyBorder="1" applyAlignment="1">
      <alignment horizontal="center" vertical="center" textRotation="255"/>
    </xf>
    <xf numFmtId="0" fontId="10" fillId="3" borderId="5" xfId="43" applyFont="1" applyFill="1" applyBorder="1" applyAlignment="1">
      <alignment horizontal="center" vertical="center" textRotation="255"/>
    </xf>
    <xf numFmtId="0" fontId="13" fillId="3" borderId="0" xfId="43" applyFont="1" applyFill="1" applyAlignment="1" applyProtection="1">
      <alignment vertical="center"/>
      <protection locked="0"/>
    </xf>
    <xf numFmtId="0" fontId="13" fillId="3" borderId="0" xfId="43" applyFont="1" applyFill="1" applyBorder="1" applyAlignment="1" applyProtection="1">
      <alignment vertical="center" shrinkToFit="1"/>
      <protection locked="0"/>
    </xf>
    <xf numFmtId="0" fontId="13" fillId="3" borderId="0" xfId="43" applyFont="1" applyFill="1" applyAlignment="1">
      <alignment vertical="center"/>
    </xf>
    <xf numFmtId="0" fontId="14" fillId="3" borderId="0" xfId="43" applyFont="1" applyFill="1" applyAlignment="1" applyProtection="1">
      <alignment vertical="center"/>
      <protection locked="0"/>
    </xf>
    <xf numFmtId="0" fontId="10" fillId="3" borderId="0" xfId="43" applyFont="1" applyFill="1" applyAlignment="1">
      <alignment horizontal="left" vertical="center"/>
    </xf>
    <xf numFmtId="0" fontId="10" fillId="3" borderId="0" xfId="43" applyFont="1" applyFill="1" applyBorder="1" applyAlignment="1">
      <alignment vertical="center"/>
    </xf>
    <xf numFmtId="0" fontId="10" fillId="3" borderId="2" xfId="43" applyFont="1" applyFill="1" applyBorder="1" applyAlignment="1" applyProtection="1">
      <alignment horizontal="center" vertical="distributed" textRotation="255" wrapText="1" indent="1"/>
      <protection locked="0"/>
    </xf>
    <xf numFmtId="0" fontId="10" fillId="3" borderId="6" xfId="43" applyFont="1" applyFill="1" applyBorder="1" applyAlignment="1" applyProtection="1">
      <alignment horizontal="center" vertical="center"/>
      <protection locked="0"/>
    </xf>
    <xf numFmtId="0" fontId="10" fillId="3" borderId="7" xfId="43" applyFont="1" applyFill="1" applyBorder="1" applyAlignment="1" applyProtection="1">
      <alignment horizontal="center" vertical="center"/>
      <protection locked="0"/>
    </xf>
    <xf numFmtId="0" fontId="10" fillId="3" borderId="0" xfId="21" applyFont="1" applyFill="1" applyBorder="1" applyAlignment="1">
      <alignment vertical="center" wrapText="1"/>
    </xf>
    <xf numFmtId="176" fontId="10" fillId="3" borderId="8" xfId="45" applyNumberFormat="1" applyFont="1" applyFill="1" applyBorder="1" applyAlignment="1">
      <alignment horizontal="right" vertical="center"/>
    </xf>
    <xf numFmtId="176" fontId="10" fillId="3" borderId="9" xfId="45" applyNumberFormat="1" applyFont="1" applyFill="1" applyBorder="1" applyAlignment="1">
      <alignment horizontal="right" vertical="center"/>
    </xf>
    <xf numFmtId="176" fontId="10" fillId="3" borderId="0" xfId="45" applyNumberFormat="1" applyFont="1" applyFill="1" applyBorder="1" applyAlignment="1">
      <alignment horizontal="right" vertical="center"/>
    </xf>
    <xf numFmtId="176" fontId="10" fillId="3" borderId="10" xfId="45" applyNumberFormat="1" applyFont="1" applyFill="1" applyBorder="1" applyAlignment="1">
      <alignment horizontal="right" vertical="center"/>
    </xf>
    <xf numFmtId="0" fontId="16" fillId="3" borderId="0" xfId="46" applyFont="1" applyFill="1" applyAlignment="1" applyProtection="1">
      <alignment vertical="center"/>
    </xf>
    <xf numFmtId="0" fontId="14" fillId="3" borderId="0" xfId="43" quotePrefix="1" applyFont="1" applyFill="1" applyAlignment="1" applyProtection="1">
      <alignment horizontal="left" vertical="center"/>
      <protection locked="0"/>
    </xf>
    <xf numFmtId="0" fontId="10" fillId="3" borderId="0" xfId="43" quotePrefix="1" applyFont="1" applyFill="1" applyAlignment="1" applyProtection="1">
      <alignment horizontal="left" vertical="center"/>
      <protection locked="0"/>
    </xf>
    <xf numFmtId="176" fontId="10" fillId="3" borderId="0" xfId="45" applyNumberFormat="1" applyFont="1" applyFill="1" applyBorder="1" applyAlignment="1" applyProtection="1">
      <alignment horizontal="right" vertical="center"/>
      <protection locked="0"/>
    </xf>
    <xf numFmtId="176" fontId="10" fillId="3" borderId="10" xfId="45" applyNumberFormat="1" applyFont="1" applyFill="1" applyBorder="1" applyAlignment="1" applyProtection="1">
      <alignment horizontal="right" vertical="center"/>
      <protection locked="0"/>
    </xf>
    <xf numFmtId="0" fontId="17" fillId="3" borderId="0" xfId="46" applyFont="1" applyFill="1" applyAlignment="1" applyProtection="1">
      <alignment vertical="center"/>
    </xf>
    <xf numFmtId="0" fontId="13" fillId="3" borderId="0" xfId="43" quotePrefix="1" applyFont="1" applyFill="1" applyAlignment="1" applyProtection="1">
      <alignment horizontal="right" vertical="center"/>
      <protection locked="0"/>
    </xf>
    <xf numFmtId="0" fontId="10" fillId="3" borderId="11" xfId="43" applyFont="1" applyFill="1" applyBorder="1" applyAlignment="1" applyProtection="1">
      <alignment horizontal="center" vertical="distributed" textRotation="255" wrapText="1" indent="1"/>
      <protection locked="0"/>
    </xf>
    <xf numFmtId="176" fontId="10" fillId="3" borderId="12" xfId="45" applyNumberFormat="1" applyFont="1" applyFill="1" applyBorder="1" applyAlignment="1" applyProtection="1">
      <alignment horizontal="right" vertical="center"/>
      <protection locked="0"/>
    </xf>
    <xf numFmtId="176" fontId="10" fillId="3" borderId="13" xfId="45" applyNumberFormat="1" applyFont="1" applyFill="1" applyBorder="1" applyAlignment="1" applyProtection="1">
      <alignment horizontal="right" vertical="center"/>
      <protection locked="0"/>
    </xf>
    <xf numFmtId="0" fontId="10" fillId="3" borderId="0" xfId="0" applyFont="1" applyFill="1">
      <alignment vertical="center"/>
    </xf>
    <xf numFmtId="0" fontId="14" fillId="3" borderId="0" xfId="0" applyFont="1" applyFill="1">
      <alignment vertical="center"/>
    </xf>
    <xf numFmtId="0" fontId="12" fillId="3" borderId="0" xfId="43" applyFont="1" applyFill="1" applyAlignment="1">
      <alignment vertical="center"/>
    </xf>
    <xf numFmtId="0" fontId="13" fillId="3" borderId="14" xfId="43" applyFont="1" applyFill="1" applyBorder="1" applyAlignment="1">
      <alignment horizontal="center" vertical="center" wrapText="1"/>
    </xf>
    <xf numFmtId="0" fontId="13" fillId="3" borderId="9" xfId="43" applyFont="1" applyFill="1" applyBorder="1" applyAlignment="1">
      <alignment horizontal="center" vertical="center" wrapText="1"/>
    </xf>
    <xf numFmtId="177" fontId="13" fillId="3" borderId="15" xfId="43" applyNumberFormat="1" applyFont="1" applyFill="1" applyBorder="1" applyAlignment="1">
      <alignment horizontal="center" vertical="center" textRotation="255"/>
    </xf>
    <xf numFmtId="177" fontId="13" fillId="3" borderId="16" xfId="43" applyNumberFormat="1" applyFont="1" applyFill="1" applyBorder="1" applyAlignment="1">
      <alignment horizontal="center" vertical="center" textRotation="255"/>
    </xf>
    <xf numFmtId="177" fontId="13" fillId="3" borderId="17" xfId="43" applyNumberFormat="1" applyFont="1" applyFill="1" applyBorder="1" applyAlignment="1">
      <alignment horizontal="center" vertical="center" textRotation="255"/>
    </xf>
    <xf numFmtId="177" fontId="13" fillId="3" borderId="15" xfId="43" applyNumberFormat="1" applyFont="1" applyFill="1" applyBorder="1" applyAlignment="1">
      <alignment horizontal="center" vertical="center" wrapText="1"/>
    </xf>
    <xf numFmtId="177" fontId="13" fillId="3" borderId="16" xfId="43" applyNumberFormat="1" applyFont="1" applyFill="1" applyBorder="1" applyAlignment="1">
      <alignment horizontal="center" vertical="center"/>
    </xf>
    <xf numFmtId="177" fontId="13" fillId="3" borderId="17" xfId="43" applyNumberFormat="1" applyFont="1" applyFill="1" applyBorder="1" applyAlignment="1">
      <alignment horizontal="center" vertical="center"/>
    </xf>
    <xf numFmtId="0" fontId="18" fillId="3" borderId="0" xfId="43" applyFont="1" applyFill="1" applyAlignment="1" applyProtection="1">
      <alignment vertical="center"/>
      <protection locked="0"/>
    </xf>
    <xf numFmtId="0" fontId="18" fillId="3" borderId="0" xfId="43" applyFont="1" applyFill="1" applyAlignment="1">
      <alignment vertical="center"/>
    </xf>
    <xf numFmtId="0" fontId="13" fillId="3" borderId="18" xfId="43" applyFont="1" applyFill="1" applyBorder="1" applyAlignment="1">
      <alignment horizontal="center" vertical="center" wrapText="1"/>
    </xf>
    <xf numFmtId="0" fontId="13" fillId="3" borderId="13" xfId="43" applyFont="1" applyFill="1" applyBorder="1" applyAlignment="1">
      <alignment horizontal="center" vertical="center" wrapText="1"/>
    </xf>
    <xf numFmtId="177" fontId="13" fillId="3" borderId="19" xfId="43" applyNumberFormat="1" applyFont="1" applyFill="1" applyBorder="1" applyAlignment="1">
      <alignment vertical="center"/>
    </xf>
    <xf numFmtId="177" fontId="13" fillId="3" borderId="20" xfId="43" applyNumberFormat="1" applyFont="1" applyFill="1" applyBorder="1" applyAlignment="1">
      <alignment vertical="center"/>
    </xf>
    <xf numFmtId="177" fontId="13" fillId="3" borderId="20" xfId="43" applyNumberFormat="1" applyFont="1" applyFill="1" applyBorder="1" applyAlignment="1">
      <alignment vertical="center" shrinkToFit="1"/>
    </xf>
    <xf numFmtId="177" fontId="13" fillId="3" borderId="20" xfId="43" applyNumberFormat="1" applyFont="1" applyFill="1" applyBorder="1" applyAlignment="1">
      <alignment vertical="center" wrapText="1" shrinkToFit="1"/>
    </xf>
    <xf numFmtId="177" fontId="13" fillId="3" borderId="21" xfId="43" applyNumberFormat="1" applyFont="1" applyFill="1" applyBorder="1" applyAlignment="1">
      <alignment vertical="center" shrinkToFit="1"/>
    </xf>
    <xf numFmtId="0" fontId="14" fillId="3" borderId="0" xfId="43" applyFont="1" applyFill="1" applyBorder="1" applyAlignment="1">
      <alignment vertical="center"/>
    </xf>
    <xf numFmtId="49" fontId="13" fillId="3" borderId="14" xfId="43" applyNumberFormat="1" applyFont="1" applyFill="1" applyBorder="1" applyAlignment="1">
      <alignment horizontal="center" vertical="center"/>
    </xf>
    <xf numFmtId="0" fontId="13" fillId="3" borderId="4" xfId="43" applyFont="1" applyFill="1" applyBorder="1" applyAlignment="1">
      <alignment horizontal="center" vertical="center"/>
    </xf>
    <xf numFmtId="38" fontId="13" fillId="3" borderId="22" xfId="45" applyFont="1" applyFill="1" applyBorder="1" applyAlignment="1">
      <alignment horizontal="right" vertical="center"/>
    </xf>
    <xf numFmtId="38" fontId="13" fillId="3" borderId="23" xfId="45" applyFont="1" applyFill="1" applyBorder="1" applyAlignment="1">
      <alignment horizontal="right" vertical="center"/>
    </xf>
    <xf numFmtId="38" fontId="13" fillId="3" borderId="4" xfId="45" applyFont="1" applyFill="1" applyBorder="1" applyAlignment="1">
      <alignment horizontal="right" vertical="center"/>
    </xf>
    <xf numFmtId="38" fontId="13" fillId="3" borderId="4" xfId="45" quotePrefix="1" applyFont="1" applyFill="1" applyBorder="1" applyAlignment="1">
      <alignment horizontal="right" vertical="center"/>
    </xf>
    <xf numFmtId="38" fontId="13" fillId="3" borderId="5" xfId="45" applyFont="1" applyFill="1" applyBorder="1" applyAlignment="1">
      <alignment horizontal="right" vertical="center"/>
    </xf>
    <xf numFmtId="0" fontId="13" fillId="3" borderId="0" xfId="43" applyFont="1" applyFill="1" applyBorder="1" applyAlignment="1">
      <alignment vertical="center"/>
    </xf>
    <xf numFmtId="49" fontId="13" fillId="3" borderId="24" xfId="43" applyNumberFormat="1" applyFont="1" applyFill="1" applyBorder="1" applyAlignment="1">
      <alignment horizontal="center" vertical="center"/>
    </xf>
    <xf numFmtId="49" fontId="13" fillId="3" borderId="3" xfId="43" applyNumberFormat="1" applyFont="1" applyFill="1" applyBorder="1" applyAlignment="1">
      <alignment horizontal="center" vertical="center"/>
    </xf>
    <xf numFmtId="38" fontId="13" fillId="3" borderId="25" xfId="45" applyFont="1" applyFill="1" applyBorder="1" applyAlignment="1">
      <alignment horizontal="right" vertical="center"/>
    </xf>
    <xf numFmtId="38" fontId="13" fillId="3" borderId="12" xfId="45" applyFont="1" applyFill="1" applyBorder="1" applyAlignment="1">
      <alignment horizontal="right" vertical="center"/>
    </xf>
    <xf numFmtId="38" fontId="13" fillId="3" borderId="12" xfId="45" quotePrefix="1" applyFont="1" applyFill="1" applyBorder="1" applyAlignment="1">
      <alignment horizontal="right" vertical="center"/>
    </xf>
    <xf numFmtId="38" fontId="13" fillId="3" borderId="13" xfId="45" quotePrefix="1" applyFont="1" applyFill="1" applyBorder="1" applyAlignment="1">
      <alignment horizontal="right" vertical="center"/>
    </xf>
    <xf numFmtId="0" fontId="19" fillId="3" borderId="0" xfId="46" applyFont="1" applyFill="1" applyAlignment="1" applyProtection="1">
      <alignment vertical="center"/>
    </xf>
    <xf numFmtId="0" fontId="14" fillId="3" borderId="0" xfId="43" applyFont="1" applyFill="1" applyAlignment="1">
      <alignment vertical="center"/>
    </xf>
    <xf numFmtId="0" fontId="13" fillId="3" borderId="0" xfId="43" applyFont="1" applyFill="1" applyBorder="1" applyAlignment="1">
      <alignment horizontal="right"/>
    </xf>
    <xf numFmtId="38" fontId="13" fillId="3" borderId="5" xfId="45" quotePrefix="1" applyFont="1" applyFill="1" applyBorder="1" applyAlignment="1">
      <alignment horizontal="right" vertical="center"/>
    </xf>
    <xf numFmtId="0" fontId="12" fillId="3" borderId="0" xfId="19" applyFont="1" applyFill="1">
      <alignment vertical="center"/>
    </xf>
    <xf numFmtId="0" fontId="10" fillId="3" borderId="3" xfId="19" applyFont="1" applyFill="1" applyBorder="1" applyAlignment="1">
      <alignment horizontal="center" vertical="center"/>
    </xf>
    <xf numFmtId="0" fontId="10" fillId="3" borderId="5" xfId="43" applyFont="1" applyFill="1" applyBorder="1" applyAlignment="1">
      <alignment horizontal="center" vertical="center"/>
    </xf>
    <xf numFmtId="0" fontId="10" fillId="3" borderId="4" xfId="43" applyFont="1" applyFill="1" applyBorder="1" applyAlignment="1">
      <alignment horizontal="center" vertical="center"/>
    </xf>
    <xf numFmtId="0" fontId="10" fillId="3" borderId="4" xfId="19" applyFont="1" applyFill="1" applyBorder="1" applyAlignment="1">
      <alignment horizontal="center" vertical="center" wrapText="1"/>
    </xf>
    <xf numFmtId="0" fontId="10" fillId="3" borderId="5" xfId="19" applyFont="1" applyFill="1" applyBorder="1" applyAlignment="1">
      <alignment horizontal="center" vertical="center" wrapText="1"/>
    </xf>
    <xf numFmtId="0" fontId="13" fillId="3" borderId="0" xfId="19" applyFont="1" applyFill="1" applyBorder="1">
      <alignment vertical="center"/>
    </xf>
    <xf numFmtId="177" fontId="10" fillId="3" borderId="4" xfId="19" applyNumberFormat="1" applyFont="1" applyFill="1" applyBorder="1" applyAlignment="1">
      <alignment horizontal="center" vertical="center"/>
    </xf>
    <xf numFmtId="177" fontId="10" fillId="3" borderId="5" xfId="19" applyNumberFormat="1" applyFont="1" applyFill="1" applyBorder="1" applyAlignment="1">
      <alignment horizontal="center" vertical="center"/>
    </xf>
    <xf numFmtId="177" fontId="10" fillId="3" borderId="3" xfId="19" applyNumberFormat="1" applyFont="1" applyFill="1" applyBorder="1" applyAlignment="1">
      <alignment horizontal="center" vertical="center" wrapText="1"/>
    </xf>
    <xf numFmtId="177" fontId="10" fillId="3" borderId="5" xfId="19" applyNumberFormat="1" applyFont="1" applyFill="1" applyBorder="1" applyAlignment="1">
      <alignment horizontal="center" vertical="center" wrapText="1"/>
    </xf>
    <xf numFmtId="38" fontId="10" fillId="3" borderId="3" xfId="45" applyFont="1" applyFill="1" applyBorder="1" applyAlignment="1">
      <alignment horizontal="right" vertical="center"/>
    </xf>
    <xf numFmtId="38" fontId="10" fillId="3" borderId="4" xfId="45" applyFont="1" applyFill="1" applyBorder="1" applyAlignment="1">
      <alignment horizontal="right" vertical="center"/>
    </xf>
    <xf numFmtId="38" fontId="10" fillId="3" borderId="5" xfId="45" applyFont="1" applyFill="1" applyBorder="1" applyAlignment="1">
      <alignment horizontal="right" vertical="center"/>
    </xf>
    <xf numFmtId="177" fontId="10" fillId="3" borderId="9" xfId="19" applyNumberFormat="1" applyFont="1" applyFill="1" applyBorder="1" applyAlignment="1">
      <alignment horizontal="center" vertical="center" wrapText="1"/>
    </xf>
    <xf numFmtId="38" fontId="10" fillId="3" borderId="0" xfId="45" applyFont="1" applyFill="1" applyBorder="1" applyAlignment="1">
      <alignment horizontal="right" vertical="center"/>
    </xf>
    <xf numFmtId="38" fontId="10" fillId="3" borderId="10" xfId="45" applyFont="1" applyFill="1" applyBorder="1" applyAlignment="1">
      <alignment horizontal="right" vertical="center"/>
    </xf>
    <xf numFmtId="177" fontId="10" fillId="3" borderId="2" xfId="19" applyNumberFormat="1" applyFont="1" applyFill="1" applyBorder="1" applyAlignment="1">
      <alignment horizontal="center" vertical="center" wrapText="1"/>
    </xf>
    <xf numFmtId="177" fontId="10" fillId="3" borderId="26" xfId="19" applyNumberFormat="1" applyFont="1" applyFill="1" applyBorder="1" applyAlignment="1">
      <alignment horizontal="center" vertical="center"/>
    </xf>
    <xf numFmtId="38" fontId="10" fillId="3" borderId="15" xfId="45" applyFont="1" applyFill="1" applyBorder="1" applyAlignment="1">
      <alignment horizontal="right" vertical="center"/>
    </xf>
    <xf numFmtId="38" fontId="10" fillId="3" borderId="16" xfId="45" applyFont="1" applyFill="1" applyBorder="1" applyAlignment="1">
      <alignment horizontal="right" vertical="center"/>
    </xf>
    <xf numFmtId="38" fontId="10" fillId="3" borderId="17" xfId="45" applyFont="1" applyFill="1" applyBorder="1" applyAlignment="1">
      <alignment horizontal="right" vertical="center"/>
    </xf>
    <xf numFmtId="177" fontId="10" fillId="3" borderId="24" xfId="19" applyNumberFormat="1" applyFont="1" applyFill="1" applyBorder="1" applyAlignment="1">
      <alignment horizontal="center" vertical="center" wrapText="1"/>
    </xf>
    <xf numFmtId="177" fontId="10" fillId="3" borderId="24" xfId="19" applyNumberFormat="1" applyFont="1" applyFill="1" applyBorder="1">
      <alignment vertical="center"/>
    </xf>
    <xf numFmtId="38" fontId="10" fillId="3" borderId="12" xfId="45" applyFont="1" applyFill="1" applyBorder="1" applyAlignment="1">
      <alignment horizontal="right" vertical="center"/>
    </xf>
    <xf numFmtId="38" fontId="10" fillId="3" borderId="13" xfId="45" applyFont="1" applyFill="1" applyBorder="1" applyAlignment="1">
      <alignment horizontal="right" vertical="center"/>
    </xf>
    <xf numFmtId="0" fontId="10" fillId="3" borderId="3" xfId="19" applyFont="1" applyFill="1" applyBorder="1" applyAlignment="1">
      <alignment horizontal="center" vertical="center" wrapText="1"/>
    </xf>
    <xf numFmtId="40" fontId="10" fillId="3" borderId="4" xfId="45" applyNumberFormat="1" applyFont="1" applyFill="1" applyBorder="1" applyAlignment="1">
      <alignment horizontal="right" vertical="center"/>
    </xf>
    <xf numFmtId="40" fontId="10" fillId="3" borderId="5" xfId="45" applyNumberFormat="1" applyFont="1" applyFill="1" applyBorder="1" applyAlignment="1">
      <alignment horizontal="right" vertical="center"/>
    </xf>
    <xf numFmtId="0" fontId="10" fillId="3" borderId="18" xfId="0" applyFont="1" applyFill="1" applyBorder="1" applyAlignment="1">
      <alignment horizontal="center" vertical="center"/>
    </xf>
    <xf numFmtId="0" fontId="10" fillId="3" borderId="13" xfId="0" applyFont="1" applyFill="1" applyBorder="1" applyAlignment="1">
      <alignment horizontal="center" vertical="center"/>
    </xf>
    <xf numFmtId="0" fontId="10" fillId="3" borderId="27" xfId="0" applyFont="1" applyFill="1" applyBorder="1">
      <alignment vertical="center"/>
    </xf>
    <xf numFmtId="0" fontId="0" fillId="3" borderId="28" xfId="0" applyFont="1" applyFill="1" applyBorder="1">
      <alignment vertical="center"/>
    </xf>
    <xf numFmtId="0" fontId="0" fillId="3" borderId="29" xfId="0" applyFont="1" applyFill="1" applyBorder="1">
      <alignment vertical="center"/>
    </xf>
    <xf numFmtId="0" fontId="10" fillId="3" borderId="30" xfId="0" applyFont="1" applyFill="1" applyBorder="1">
      <alignment vertical="center"/>
    </xf>
    <xf numFmtId="0" fontId="0" fillId="3" borderId="31" xfId="0" applyFont="1" applyFill="1" applyBorder="1">
      <alignment vertical="center"/>
    </xf>
    <xf numFmtId="0" fontId="10" fillId="3" borderId="32" xfId="0" applyFont="1" applyFill="1" applyBorder="1">
      <alignment vertical="center"/>
    </xf>
    <xf numFmtId="0" fontId="0" fillId="3" borderId="33" xfId="0" applyFont="1" applyFill="1" applyBorder="1">
      <alignment vertical="center"/>
    </xf>
    <xf numFmtId="0" fontId="0" fillId="3" borderId="34" xfId="0" applyFont="1" applyFill="1" applyBorder="1">
      <alignment vertical="center"/>
    </xf>
    <xf numFmtId="0" fontId="10" fillId="3" borderId="35" xfId="0" applyFont="1" applyFill="1" applyBorder="1">
      <alignment vertical="center"/>
    </xf>
    <xf numFmtId="0" fontId="0" fillId="3" borderId="36" xfId="0" applyFont="1" applyFill="1" applyBorder="1">
      <alignment vertical="center"/>
    </xf>
    <xf numFmtId="0" fontId="20" fillId="3" borderId="0" xfId="0" applyFont="1" applyFill="1">
      <alignment vertical="center"/>
    </xf>
    <xf numFmtId="0" fontId="13" fillId="3" borderId="0" xfId="0" applyFont="1" applyFill="1">
      <alignment vertical="center"/>
    </xf>
    <xf numFmtId="0" fontId="13" fillId="3" borderId="3" xfId="19" applyFont="1" applyFill="1" applyBorder="1" applyAlignment="1">
      <alignment horizontal="center" vertical="center"/>
    </xf>
    <xf numFmtId="0" fontId="13" fillId="3" borderId="5" xfId="43" applyFont="1" applyFill="1" applyBorder="1" applyAlignment="1">
      <alignment horizontal="center" vertical="center"/>
    </xf>
    <xf numFmtId="49" fontId="13" fillId="3" borderId="4" xfId="19" applyNumberFormat="1" applyFont="1" applyFill="1" applyBorder="1" applyAlignment="1">
      <alignment horizontal="center" vertical="center"/>
    </xf>
    <xf numFmtId="49" fontId="13" fillId="3" borderId="5" xfId="19" applyNumberFormat="1" applyFont="1" applyFill="1" applyBorder="1" applyAlignment="1">
      <alignment horizontal="center" vertical="center"/>
    </xf>
    <xf numFmtId="49" fontId="13" fillId="3" borderId="0" xfId="19" applyNumberFormat="1" applyFont="1" applyFill="1" applyBorder="1">
      <alignment vertical="center"/>
    </xf>
    <xf numFmtId="0" fontId="10" fillId="3" borderId="0" xfId="19" applyFont="1" applyFill="1" applyBorder="1">
      <alignment vertical="center"/>
    </xf>
    <xf numFmtId="0" fontId="13" fillId="3" borderId="3" xfId="19" applyFont="1" applyFill="1" applyBorder="1" applyAlignment="1">
      <alignment horizontal="center" vertical="center" wrapText="1"/>
    </xf>
    <xf numFmtId="0" fontId="13" fillId="3" borderId="4" xfId="19" applyFont="1" applyFill="1" applyBorder="1" applyAlignment="1">
      <alignment horizontal="center" vertical="center" wrapText="1"/>
    </xf>
    <xf numFmtId="0" fontId="13" fillId="3" borderId="9" xfId="19" applyFont="1" applyFill="1" applyBorder="1" applyAlignment="1">
      <alignment horizontal="center" vertical="center"/>
    </xf>
    <xf numFmtId="38" fontId="13" fillId="3" borderId="0" xfId="45" applyFont="1" applyFill="1" applyBorder="1">
      <alignment vertical="center"/>
    </xf>
    <xf numFmtId="38" fontId="13" fillId="3" borderId="10" xfId="45" applyFont="1" applyFill="1" applyBorder="1">
      <alignment vertical="center"/>
    </xf>
    <xf numFmtId="177" fontId="13" fillId="3" borderId="0" xfId="19" applyNumberFormat="1" applyFont="1" applyFill="1" applyBorder="1">
      <alignment vertical="center"/>
    </xf>
    <xf numFmtId="177" fontId="13" fillId="3" borderId="0" xfId="19" applyNumberFormat="1" applyFont="1" applyFill="1" applyBorder="1" applyAlignment="1">
      <alignment horizontal="right" vertical="center"/>
    </xf>
    <xf numFmtId="177" fontId="13" fillId="3" borderId="3" xfId="19" applyNumberFormat="1" applyFont="1" applyFill="1" applyBorder="1" applyAlignment="1">
      <alignment horizontal="center" vertical="center" wrapText="1"/>
    </xf>
    <xf numFmtId="177" fontId="13" fillId="3" borderId="4" xfId="19" applyNumberFormat="1" applyFont="1" applyFill="1" applyBorder="1" applyAlignment="1">
      <alignment horizontal="center" vertical="center" wrapText="1"/>
    </xf>
    <xf numFmtId="38" fontId="13" fillId="3" borderId="0" xfId="45" applyFont="1" applyFill="1" applyBorder="1" applyAlignment="1">
      <alignment horizontal="right" vertical="center"/>
    </xf>
    <xf numFmtId="38" fontId="13" fillId="3" borderId="10" xfId="45" applyFont="1" applyFill="1" applyBorder="1" applyAlignment="1">
      <alignment horizontal="right" vertical="center"/>
    </xf>
    <xf numFmtId="178" fontId="13" fillId="3" borderId="0" xfId="19" applyNumberFormat="1" applyFont="1" applyFill="1" applyBorder="1" applyAlignment="1">
      <alignment horizontal="right" vertical="center"/>
    </xf>
    <xf numFmtId="177" fontId="13" fillId="3" borderId="14" xfId="19" applyNumberFormat="1" applyFont="1" applyFill="1" applyBorder="1" applyAlignment="1">
      <alignment horizontal="center" vertical="center"/>
    </xf>
    <xf numFmtId="177" fontId="13" fillId="3" borderId="14" xfId="19" applyNumberFormat="1" applyFont="1" applyFill="1" applyBorder="1" applyAlignment="1">
      <alignment horizontal="center" vertical="center" wrapText="1"/>
    </xf>
    <xf numFmtId="177" fontId="13" fillId="3" borderId="9" xfId="19" applyNumberFormat="1" applyFont="1" applyFill="1" applyBorder="1" applyAlignment="1">
      <alignment horizontal="center" vertical="center"/>
    </xf>
    <xf numFmtId="0" fontId="19" fillId="3" borderId="0" xfId="46" applyFont="1" applyFill="1" applyBorder="1" applyAlignment="1" applyProtection="1">
      <alignment vertical="center"/>
    </xf>
    <xf numFmtId="177" fontId="13" fillId="3" borderId="18" xfId="19" applyNumberFormat="1" applyFont="1" applyFill="1" applyBorder="1" applyAlignment="1">
      <alignment horizontal="center" vertical="center"/>
    </xf>
    <xf numFmtId="0" fontId="13" fillId="3" borderId="2" xfId="19" applyFont="1" applyFill="1" applyBorder="1" applyAlignment="1">
      <alignment horizontal="center" vertical="center" wrapText="1"/>
    </xf>
    <xf numFmtId="179" fontId="13" fillId="3" borderId="0" xfId="19" applyNumberFormat="1" applyFont="1" applyFill="1" applyBorder="1" applyAlignment="1">
      <alignment horizontal="right" vertical="center"/>
    </xf>
    <xf numFmtId="0" fontId="13" fillId="3" borderId="24" xfId="19" applyFont="1" applyFill="1" applyBorder="1" applyAlignment="1">
      <alignment horizontal="center" vertical="center"/>
    </xf>
    <xf numFmtId="180" fontId="13" fillId="3" borderId="0" xfId="19" applyNumberFormat="1" applyFont="1" applyFill="1" applyBorder="1" applyAlignment="1">
      <alignment horizontal="right" vertical="center"/>
    </xf>
    <xf numFmtId="0" fontId="13" fillId="3" borderId="2" xfId="19" applyFont="1" applyFill="1" applyBorder="1" applyAlignment="1">
      <alignment horizontal="center" vertical="center"/>
    </xf>
    <xf numFmtId="177" fontId="13" fillId="3" borderId="3" xfId="19" applyNumberFormat="1" applyFont="1" applyFill="1" applyBorder="1" applyAlignment="1">
      <alignment horizontal="center" vertical="center"/>
    </xf>
    <xf numFmtId="177" fontId="13" fillId="3" borderId="5" xfId="19" applyNumberFormat="1" applyFont="1" applyFill="1" applyBorder="1" applyAlignment="1">
      <alignment horizontal="center" vertical="center"/>
    </xf>
    <xf numFmtId="38" fontId="13" fillId="3" borderId="13" xfId="45" applyFont="1" applyFill="1" applyBorder="1" applyAlignment="1">
      <alignment horizontal="right" vertical="center"/>
    </xf>
    <xf numFmtId="0" fontId="13" fillId="3" borderId="14" xfId="19" applyFont="1" applyFill="1" applyBorder="1" applyAlignment="1">
      <alignment horizontal="center" vertical="center"/>
    </xf>
    <xf numFmtId="0" fontId="13" fillId="3" borderId="11" xfId="19" applyFont="1" applyFill="1" applyBorder="1" applyAlignment="1">
      <alignment horizontal="center" vertical="center"/>
    </xf>
    <xf numFmtId="0" fontId="13" fillId="3" borderId="22" xfId="32" applyFont="1" applyFill="1" applyBorder="1" applyAlignment="1">
      <alignment horizontal="left" vertical="center"/>
    </xf>
    <xf numFmtId="0" fontId="13" fillId="3" borderId="4" xfId="32" applyFont="1" applyFill="1" applyBorder="1" applyAlignment="1">
      <alignment horizontal="left" vertical="center"/>
    </xf>
    <xf numFmtId="0" fontId="13" fillId="3" borderId="5" xfId="32" applyFont="1" applyFill="1" applyBorder="1" applyAlignment="1">
      <alignment horizontal="left" vertical="center"/>
    </xf>
    <xf numFmtId="0" fontId="12" fillId="3" borderId="0" xfId="32" applyFont="1" applyFill="1" applyAlignment="1">
      <alignment horizontal="left" vertical="center"/>
    </xf>
    <xf numFmtId="0" fontId="14" fillId="3" borderId="0" xfId="43" applyFont="1" applyFill="1" applyAlignment="1">
      <alignment horizontal="left" vertical="center"/>
    </xf>
    <xf numFmtId="0" fontId="13" fillId="3" borderId="26" xfId="32" applyFont="1" applyFill="1" applyBorder="1" applyAlignment="1">
      <alignment horizontal="center" vertical="center"/>
    </xf>
    <xf numFmtId="38" fontId="13" fillId="3" borderId="37" xfId="8" applyFont="1" applyFill="1" applyBorder="1" applyAlignment="1">
      <alignment horizontal="right" vertical="center"/>
    </xf>
    <xf numFmtId="38" fontId="13" fillId="3" borderId="8" xfId="8" applyFont="1" applyFill="1" applyBorder="1" applyAlignment="1">
      <alignment horizontal="right" vertical="center"/>
    </xf>
    <xf numFmtId="38" fontId="13" fillId="3" borderId="9" xfId="8" applyFont="1" applyFill="1" applyBorder="1" applyAlignment="1">
      <alignment horizontal="right" vertical="center"/>
    </xf>
    <xf numFmtId="38" fontId="13" fillId="3" borderId="20" xfId="8" applyFont="1" applyFill="1" applyBorder="1" applyAlignment="1">
      <alignment horizontal="right" vertical="center"/>
    </xf>
    <xf numFmtId="38" fontId="13" fillId="3" borderId="21" xfId="8" applyFont="1" applyFill="1" applyBorder="1" applyAlignment="1">
      <alignment horizontal="right" vertical="center"/>
    </xf>
    <xf numFmtId="0" fontId="13" fillId="3" borderId="0" xfId="43" applyFont="1" applyFill="1" applyAlignment="1">
      <alignment horizontal="left" vertical="center"/>
    </xf>
    <xf numFmtId="0" fontId="20" fillId="3" borderId="24" xfId="0" applyFont="1" applyFill="1" applyBorder="1" applyAlignment="1">
      <alignment horizontal="center" vertical="center"/>
    </xf>
    <xf numFmtId="0" fontId="13" fillId="3" borderId="10" xfId="32" applyFont="1" applyFill="1" applyBorder="1" applyAlignment="1">
      <alignment horizontal="right"/>
    </xf>
    <xf numFmtId="181" fontId="10" fillId="3" borderId="0" xfId="18" applyNumberFormat="1" applyFont="1" applyFill="1" applyAlignment="1">
      <alignment vertical="center"/>
    </xf>
    <xf numFmtId="0" fontId="13" fillId="3" borderId="0" xfId="18" applyFont="1" applyFill="1" applyBorder="1" applyAlignment="1">
      <alignment horizontal="left" vertical="center"/>
    </xf>
    <xf numFmtId="0" fontId="13" fillId="3" borderId="14" xfId="18" applyFont="1" applyFill="1" applyBorder="1" applyAlignment="1">
      <alignment horizontal="left" vertical="center" wrapText="1" indent="1"/>
    </xf>
    <xf numFmtId="0" fontId="13" fillId="3" borderId="9" xfId="18" applyFont="1" applyFill="1" applyBorder="1" applyAlignment="1">
      <alignment horizontal="left" vertical="center" wrapText="1" indent="1"/>
    </xf>
    <xf numFmtId="49" fontId="13" fillId="3" borderId="14" xfId="18" applyNumberFormat="1" applyFont="1" applyFill="1" applyBorder="1" applyAlignment="1">
      <alignment vertical="center"/>
    </xf>
    <xf numFmtId="49" fontId="13" fillId="3" borderId="8" xfId="18" applyNumberFormat="1" applyFont="1" applyFill="1" applyBorder="1" applyAlignment="1">
      <alignment vertical="center"/>
    </xf>
    <xf numFmtId="49" fontId="13" fillId="3" borderId="8" xfId="18" applyNumberFormat="1" applyFont="1" applyFill="1" applyBorder="1" applyAlignment="1">
      <alignment horizontal="left" vertical="center" indent="1"/>
    </xf>
    <xf numFmtId="49" fontId="13" fillId="3" borderId="8" xfId="18" applyNumberFormat="1" applyFont="1" applyFill="1" applyBorder="1" applyAlignment="1">
      <alignment horizontal="left" vertical="center" wrapText="1" indent="1"/>
    </xf>
    <xf numFmtId="49" fontId="13" fillId="3" borderId="17" xfId="18" applyNumberFormat="1" applyFont="1" applyFill="1" applyBorder="1" applyAlignment="1">
      <alignment horizontal="left" vertical="center" indent="1"/>
    </xf>
    <xf numFmtId="0" fontId="13" fillId="3" borderId="14" xfId="18" applyFont="1" applyFill="1" applyBorder="1" applyAlignment="1">
      <alignment horizontal="left" vertical="center" wrapText="1"/>
    </xf>
    <xf numFmtId="0" fontId="13" fillId="3" borderId="9" xfId="18" applyFont="1" applyFill="1" applyBorder="1" applyAlignment="1">
      <alignment horizontal="left" vertical="center" wrapText="1"/>
    </xf>
    <xf numFmtId="0" fontId="13" fillId="3" borderId="14" xfId="18" applyFont="1" applyFill="1" applyBorder="1" applyAlignment="1">
      <alignment vertical="center"/>
    </xf>
    <xf numFmtId="0" fontId="13" fillId="3" borderId="9" xfId="18" applyFont="1" applyFill="1" applyBorder="1" applyAlignment="1">
      <alignment vertical="center"/>
    </xf>
    <xf numFmtId="0" fontId="13" fillId="3" borderId="8" xfId="18" applyFont="1" applyFill="1" applyBorder="1" applyAlignment="1">
      <alignment vertical="center"/>
    </xf>
    <xf numFmtId="0" fontId="10" fillId="3" borderId="0" xfId="18" applyFont="1" applyFill="1" applyBorder="1" applyAlignment="1">
      <alignment horizontal="centerContinuous" vertical="center"/>
    </xf>
    <xf numFmtId="0" fontId="13" fillId="3" borderId="18" xfId="19" applyFont="1" applyFill="1" applyBorder="1" applyAlignment="1">
      <alignment horizontal="center" vertical="center"/>
    </xf>
    <xf numFmtId="0" fontId="13" fillId="3" borderId="13" xfId="19" applyFont="1" applyFill="1" applyBorder="1" applyAlignment="1">
      <alignment horizontal="center" vertical="center"/>
    </xf>
    <xf numFmtId="0" fontId="13" fillId="3" borderId="18" xfId="18" applyFont="1" applyFill="1" applyBorder="1" applyAlignment="1">
      <alignment horizontal="left" vertical="center" wrapText="1" indent="1"/>
    </xf>
    <xf numFmtId="0" fontId="13" fillId="3" borderId="13" xfId="18" applyFont="1" applyFill="1" applyBorder="1" applyAlignment="1">
      <alignment horizontal="left" vertical="center" wrapText="1" indent="1"/>
    </xf>
    <xf numFmtId="49" fontId="13" fillId="3" borderId="18" xfId="18" applyNumberFormat="1" applyFont="1" applyFill="1" applyBorder="1" applyAlignment="1">
      <alignment vertical="center"/>
    </xf>
    <xf numFmtId="49" fontId="13" fillId="3" borderId="12" xfId="18" applyNumberFormat="1" applyFont="1" applyFill="1" applyBorder="1" applyAlignment="1">
      <alignment vertical="center"/>
    </xf>
    <xf numFmtId="49" fontId="13" fillId="3" borderId="38" xfId="18" applyNumberFormat="1" applyFont="1" applyFill="1" applyBorder="1" applyAlignment="1">
      <alignment horizontal="left" vertical="center"/>
    </xf>
    <xf numFmtId="49" fontId="13" fillId="3" borderId="39" xfId="18" applyNumberFormat="1" applyFont="1" applyFill="1" applyBorder="1" applyAlignment="1">
      <alignment horizontal="left" vertical="center"/>
    </xf>
    <xf numFmtId="49" fontId="13" fillId="3" borderId="38" xfId="18" applyNumberFormat="1" applyFont="1" applyFill="1" applyBorder="1" applyAlignment="1">
      <alignment horizontal="left" vertical="center" wrapText="1"/>
    </xf>
    <xf numFmtId="49" fontId="13" fillId="3" borderId="39" xfId="18" applyNumberFormat="1" applyFont="1" applyFill="1" applyBorder="1" applyAlignment="1">
      <alignment horizontal="left" vertical="center" wrapText="1"/>
    </xf>
    <xf numFmtId="49" fontId="13" fillId="3" borderId="21" xfId="18" applyNumberFormat="1" applyFont="1" applyFill="1" applyBorder="1" applyAlignment="1">
      <alignment horizontal="left" vertical="center" wrapText="1"/>
    </xf>
    <xf numFmtId="0" fontId="13" fillId="3" borderId="18" xfId="18" applyFont="1" applyFill="1" applyBorder="1" applyAlignment="1">
      <alignment horizontal="left" vertical="center" wrapText="1"/>
    </xf>
    <xf numFmtId="0" fontId="13" fillId="3" borderId="13" xfId="18" applyFont="1" applyFill="1" applyBorder="1" applyAlignment="1">
      <alignment horizontal="left" vertical="center" wrapText="1"/>
    </xf>
    <xf numFmtId="0" fontId="13" fillId="3" borderId="18" xfId="18" applyFont="1" applyFill="1" applyBorder="1" applyAlignment="1">
      <alignment vertical="center"/>
    </xf>
    <xf numFmtId="0" fontId="13" fillId="3" borderId="13" xfId="18" applyFont="1" applyFill="1" applyBorder="1" applyAlignment="1">
      <alignment vertical="center"/>
    </xf>
    <xf numFmtId="0" fontId="13" fillId="3" borderId="12" xfId="18" applyFont="1" applyFill="1" applyBorder="1" applyAlignment="1">
      <alignment vertical="center"/>
    </xf>
    <xf numFmtId="0" fontId="10" fillId="3" borderId="0" xfId="18" applyFont="1" applyFill="1" applyBorder="1" applyAlignment="1">
      <alignment horizontal="left" vertical="center"/>
    </xf>
    <xf numFmtId="181" fontId="14" fillId="3" borderId="0" xfId="18" applyNumberFormat="1" applyFont="1" applyFill="1" applyAlignment="1">
      <alignment vertical="center"/>
    </xf>
    <xf numFmtId="181" fontId="10" fillId="3" borderId="0" xfId="18" applyNumberFormat="1" applyFont="1" applyFill="1" applyBorder="1" applyAlignment="1">
      <alignment horizontal="centerContinuous" vertical="center"/>
    </xf>
    <xf numFmtId="181" fontId="13" fillId="3" borderId="2" xfId="18" applyNumberFormat="1" applyFont="1" applyFill="1" applyBorder="1" applyAlignment="1">
      <alignment horizontal="center" vertical="center"/>
    </xf>
    <xf numFmtId="181" fontId="18" fillId="3" borderId="26" xfId="18" applyNumberFormat="1" applyFont="1" applyFill="1" applyBorder="1" applyAlignment="1">
      <alignment horizontal="center" vertical="center" wrapText="1"/>
    </xf>
    <xf numFmtId="182" fontId="13" fillId="3" borderId="15" xfId="18" applyNumberFormat="1" applyFont="1" applyFill="1" applyBorder="1" applyAlignment="1">
      <alignment horizontal="right" vertical="center"/>
    </xf>
    <xf numFmtId="38" fontId="13" fillId="3" borderId="40" xfId="45" applyFont="1" applyFill="1" applyBorder="1" applyAlignment="1">
      <alignment horizontal="right" vertical="center"/>
    </xf>
    <xf numFmtId="182" fontId="13" fillId="3" borderId="41" xfId="18" applyNumberFormat="1" applyFont="1" applyFill="1" applyBorder="1" applyAlignment="1">
      <alignment horizontal="right" vertical="center"/>
    </xf>
    <xf numFmtId="38" fontId="13" fillId="3" borderId="41" xfId="45" applyFont="1" applyFill="1" applyBorder="1" applyAlignment="1">
      <alignment horizontal="right" vertical="center"/>
    </xf>
    <xf numFmtId="182" fontId="13" fillId="3" borderId="42" xfId="18" applyNumberFormat="1" applyFont="1" applyFill="1" applyBorder="1" applyAlignment="1">
      <alignment horizontal="right" vertical="center"/>
    </xf>
    <xf numFmtId="38" fontId="13" fillId="3" borderId="43" xfId="45" applyFont="1" applyFill="1" applyBorder="1" applyAlignment="1">
      <alignment horizontal="right" vertical="center"/>
    </xf>
    <xf numFmtId="182" fontId="13" fillId="3" borderId="44" xfId="18" applyNumberFormat="1" applyFont="1" applyFill="1" applyBorder="1" applyAlignment="1">
      <alignment horizontal="right" vertical="center"/>
    </xf>
    <xf numFmtId="181" fontId="13" fillId="3" borderId="0" xfId="18" applyNumberFormat="1" applyFont="1" applyFill="1" applyBorder="1" applyAlignment="1">
      <alignment vertical="center"/>
    </xf>
    <xf numFmtId="181" fontId="13" fillId="3" borderId="0" xfId="18" applyNumberFormat="1" applyFont="1" applyFill="1" applyAlignment="1">
      <alignment vertical="center"/>
    </xf>
    <xf numFmtId="181" fontId="10" fillId="3" borderId="0" xfId="18" applyNumberFormat="1" applyFont="1" applyFill="1" applyBorder="1" applyAlignment="1">
      <alignment vertical="center"/>
    </xf>
    <xf numFmtId="181" fontId="13" fillId="3" borderId="45" xfId="18" applyNumberFormat="1" applyFont="1" applyFill="1" applyBorder="1" applyAlignment="1">
      <alignment horizontal="center" vertical="center"/>
    </xf>
    <xf numFmtId="0" fontId="18" fillId="3" borderId="46" xfId="18" applyFont="1" applyFill="1" applyBorder="1" applyAlignment="1">
      <alignment horizontal="center" vertical="center" wrapText="1"/>
    </xf>
    <xf numFmtId="4" fontId="21" fillId="3" borderId="47" xfId="18" applyNumberFormat="1" applyFont="1" applyFill="1" applyBorder="1" applyAlignment="1">
      <alignment horizontal="right" vertical="center"/>
    </xf>
    <xf numFmtId="4" fontId="13" fillId="3" borderId="40" xfId="18" applyNumberFormat="1" applyFont="1" applyFill="1" applyBorder="1" applyAlignment="1">
      <alignment horizontal="right" vertical="center"/>
    </xf>
    <xf numFmtId="4" fontId="13" fillId="3" borderId="43" xfId="18" applyNumberFormat="1" applyFont="1" applyFill="1" applyBorder="1" applyAlignment="1">
      <alignment horizontal="right" vertical="center"/>
    </xf>
    <xf numFmtId="4" fontId="21" fillId="3" borderId="48" xfId="18" applyNumberFormat="1" applyFont="1" applyFill="1" applyBorder="1" applyAlignment="1">
      <alignment horizontal="right" vertical="center"/>
    </xf>
    <xf numFmtId="4" fontId="21" fillId="3" borderId="49" xfId="18" applyNumberFormat="1" applyFont="1" applyFill="1" applyBorder="1" applyAlignment="1">
      <alignment horizontal="right" vertical="center"/>
    </xf>
    <xf numFmtId="181" fontId="13" fillId="3" borderId="24" xfId="18" applyNumberFormat="1" applyFont="1" applyFill="1" applyBorder="1" applyAlignment="1">
      <alignment horizontal="center" vertical="center"/>
    </xf>
    <xf numFmtId="0" fontId="18" fillId="3" borderId="24" xfId="18" applyFont="1" applyFill="1" applyBorder="1" applyAlignment="1">
      <alignment horizontal="center" vertical="center" wrapText="1"/>
    </xf>
    <xf numFmtId="4" fontId="21" fillId="3" borderId="18" xfId="18" applyNumberFormat="1" applyFont="1" applyFill="1" applyBorder="1" applyAlignment="1">
      <alignment horizontal="right" vertical="center"/>
    </xf>
    <xf numFmtId="4" fontId="13" fillId="3" borderId="21" xfId="18" applyNumberFormat="1" applyFont="1" applyFill="1" applyBorder="1" applyAlignment="1">
      <alignment horizontal="right" vertical="center"/>
    </xf>
    <xf numFmtId="4" fontId="13" fillId="3" borderId="39" xfId="18" applyNumberFormat="1" applyFont="1" applyFill="1" applyBorder="1" applyAlignment="1">
      <alignment horizontal="right" vertical="center"/>
    </xf>
    <xf numFmtId="4" fontId="21" fillId="3" borderId="50" xfId="18" applyNumberFormat="1" applyFont="1" applyFill="1" applyBorder="1" applyAlignment="1">
      <alignment horizontal="right" vertical="center"/>
    </xf>
    <xf numFmtId="4" fontId="21" fillId="3" borderId="12" xfId="18" applyNumberFormat="1" applyFont="1" applyFill="1" applyBorder="1" applyAlignment="1">
      <alignment horizontal="right" vertical="center"/>
    </xf>
    <xf numFmtId="182" fontId="13" fillId="3" borderId="14" xfId="18" applyNumberFormat="1" applyFont="1" applyFill="1" applyBorder="1" applyAlignment="1">
      <alignment horizontal="right" vertical="center"/>
    </xf>
    <xf numFmtId="38" fontId="13" fillId="3" borderId="51" xfId="45" applyFont="1" applyFill="1" applyBorder="1" applyAlignment="1">
      <alignment horizontal="right" vertical="center"/>
    </xf>
    <xf numFmtId="182" fontId="13" fillId="3" borderId="52" xfId="18" applyNumberFormat="1" applyFont="1" applyFill="1" applyBorder="1" applyAlignment="1">
      <alignment horizontal="right" vertical="center"/>
    </xf>
    <xf numFmtId="182" fontId="13" fillId="3" borderId="8" xfId="18" applyNumberFormat="1" applyFont="1" applyFill="1" applyBorder="1" applyAlignment="1">
      <alignment horizontal="right" vertical="center"/>
    </xf>
    <xf numFmtId="38" fontId="13" fillId="3" borderId="53" xfId="45" applyFont="1" applyFill="1" applyBorder="1" applyAlignment="1">
      <alignment horizontal="right" vertical="center"/>
    </xf>
    <xf numFmtId="182" fontId="13" fillId="3" borderId="16" xfId="18" applyNumberFormat="1" applyFont="1" applyFill="1" applyBorder="1" applyAlignment="1">
      <alignment horizontal="right" vertical="center"/>
    </xf>
    <xf numFmtId="0" fontId="22" fillId="3" borderId="0" xfId="46" applyFont="1" applyFill="1" applyAlignment="1" applyProtection="1">
      <alignment vertical="center"/>
    </xf>
    <xf numFmtId="38" fontId="10" fillId="3" borderId="0" xfId="7" applyFont="1" applyFill="1" applyAlignment="1">
      <alignment vertical="center"/>
    </xf>
    <xf numFmtId="0" fontId="13" fillId="3" borderId="14" xfId="18" applyFont="1" applyFill="1" applyBorder="1" applyAlignment="1">
      <alignment horizontal="left" vertical="center" indent="1"/>
    </xf>
    <xf numFmtId="0" fontId="13" fillId="3" borderId="9" xfId="18" applyFont="1" applyFill="1" applyBorder="1" applyAlignment="1">
      <alignment horizontal="left" vertical="center" indent="1"/>
    </xf>
    <xf numFmtId="0" fontId="13" fillId="3" borderId="8" xfId="18" applyFont="1" applyFill="1" applyBorder="1" applyAlignment="1">
      <alignment horizontal="left" vertical="center" indent="1"/>
    </xf>
    <xf numFmtId="0" fontId="13" fillId="3" borderId="8" xfId="32" applyFont="1" applyFill="1" applyBorder="1" applyAlignment="1">
      <alignment horizontal="left" vertical="center"/>
    </xf>
    <xf numFmtId="0" fontId="13" fillId="3" borderId="9" xfId="32" applyFont="1" applyFill="1" applyBorder="1" applyAlignment="1">
      <alignment horizontal="left" vertical="center"/>
    </xf>
    <xf numFmtId="0" fontId="13" fillId="3" borderId="18" xfId="18" applyFont="1" applyFill="1" applyBorder="1" applyAlignment="1">
      <alignment horizontal="left" vertical="center" indent="1"/>
    </xf>
    <xf numFmtId="0" fontId="13" fillId="3" borderId="13" xfId="18" applyFont="1" applyFill="1" applyBorder="1" applyAlignment="1">
      <alignment horizontal="left" vertical="center" indent="1"/>
    </xf>
    <xf numFmtId="0" fontId="13" fillId="3" borderId="12" xfId="18" applyFont="1" applyFill="1" applyBorder="1" applyAlignment="1">
      <alignment horizontal="left" vertical="center" indent="1"/>
    </xf>
    <xf numFmtId="0" fontId="13" fillId="3" borderId="38" xfId="18" applyFont="1" applyFill="1" applyBorder="1" applyAlignment="1">
      <alignment horizontal="left" vertical="center" indent="1"/>
    </xf>
    <xf numFmtId="0" fontId="13" fillId="3" borderId="20" xfId="18" applyFont="1" applyFill="1" applyBorder="1" applyAlignment="1">
      <alignment horizontal="left" vertical="center" indent="1"/>
    </xf>
    <xf numFmtId="0" fontId="13" fillId="3" borderId="21" xfId="18" applyFont="1" applyFill="1" applyBorder="1" applyAlignment="1">
      <alignment horizontal="left" vertical="center" indent="1"/>
    </xf>
    <xf numFmtId="177" fontId="13" fillId="3" borderId="0" xfId="32" applyNumberFormat="1" applyFont="1" applyFill="1" applyBorder="1" applyAlignment="1">
      <alignment horizontal="left" vertical="center"/>
    </xf>
    <xf numFmtId="181" fontId="21" fillId="3" borderId="0" xfId="18" applyNumberFormat="1" applyFont="1" applyFill="1" applyBorder="1" applyAlignment="1">
      <alignment vertical="center"/>
    </xf>
    <xf numFmtId="38" fontId="13" fillId="3" borderId="14" xfId="45" applyFont="1" applyFill="1" applyBorder="1" applyAlignment="1">
      <alignment vertical="center"/>
    </xf>
    <xf numFmtId="38" fontId="13" fillId="3" borderId="9" xfId="7" applyFont="1" applyFill="1" applyBorder="1" applyAlignment="1">
      <alignment vertical="center"/>
    </xf>
    <xf numFmtId="38" fontId="13" fillId="3" borderId="15" xfId="8" applyFont="1" applyFill="1" applyBorder="1" applyAlignment="1">
      <alignment horizontal="right" vertical="center"/>
    </xf>
    <xf numFmtId="38" fontId="13" fillId="3" borderId="16" xfId="7" applyFont="1" applyFill="1" applyBorder="1" applyAlignment="1">
      <alignment vertical="center"/>
    </xf>
    <xf numFmtId="38" fontId="13" fillId="3" borderId="54" xfId="7" applyFont="1" applyFill="1" applyBorder="1" applyAlignment="1">
      <alignment vertical="center"/>
    </xf>
    <xf numFmtId="38" fontId="13" fillId="3" borderId="17" xfId="7" applyFont="1" applyFill="1" applyBorder="1" applyAlignment="1">
      <alignment vertical="center"/>
    </xf>
    <xf numFmtId="38" fontId="13" fillId="3" borderId="18" xfId="45" applyFont="1" applyFill="1" applyBorder="1" applyAlignment="1">
      <alignment vertical="center"/>
    </xf>
    <xf numFmtId="38" fontId="13" fillId="3" borderId="13" xfId="45" applyFont="1" applyFill="1" applyBorder="1" applyAlignment="1">
      <alignment vertical="center"/>
    </xf>
    <xf numFmtId="38" fontId="13" fillId="3" borderId="55" xfId="45" applyFont="1" applyFill="1" applyBorder="1" applyAlignment="1">
      <alignment horizontal="right" vertical="center"/>
    </xf>
    <xf numFmtId="38" fontId="13" fillId="3" borderId="12" xfId="45" applyFont="1" applyFill="1" applyBorder="1" applyAlignment="1">
      <alignment vertical="center"/>
    </xf>
    <xf numFmtId="38" fontId="13" fillId="3" borderId="50" xfId="45" applyFont="1" applyFill="1" applyBorder="1" applyAlignment="1">
      <alignment vertical="center"/>
    </xf>
    <xf numFmtId="177" fontId="13" fillId="3" borderId="0" xfId="18" applyNumberFormat="1" applyFont="1" applyFill="1" applyAlignment="1">
      <alignment vertical="center"/>
    </xf>
    <xf numFmtId="38" fontId="13" fillId="3" borderId="0" xfId="7" applyFont="1" applyFill="1" applyAlignment="1">
      <alignment vertical="center"/>
    </xf>
    <xf numFmtId="38" fontId="14" fillId="3" borderId="0" xfId="7" applyFont="1" applyFill="1" applyAlignment="1">
      <alignment vertical="center"/>
    </xf>
    <xf numFmtId="38" fontId="13" fillId="3" borderId="20" xfId="45" applyFont="1" applyFill="1" applyBorder="1" applyAlignment="1">
      <alignment vertical="center"/>
    </xf>
    <xf numFmtId="38" fontId="13" fillId="3" borderId="38" xfId="45" applyFont="1" applyFill="1" applyBorder="1" applyAlignment="1">
      <alignment vertical="center"/>
    </xf>
    <xf numFmtId="38" fontId="13" fillId="3" borderId="21" xfId="45" applyFont="1" applyFill="1" applyBorder="1" applyAlignment="1">
      <alignment vertical="center"/>
    </xf>
    <xf numFmtId="0" fontId="23" fillId="3" borderId="0" xfId="46" applyFont="1" applyFill="1" applyAlignment="1" applyProtection="1">
      <alignment vertical="center"/>
    </xf>
    <xf numFmtId="183" fontId="13" fillId="3" borderId="0" xfId="18" applyNumberFormat="1" applyFont="1" applyFill="1" applyAlignment="1">
      <alignment vertical="center"/>
    </xf>
    <xf numFmtId="3" fontId="13" fillId="3" borderId="0" xfId="18" applyNumberFormat="1" applyFont="1" applyFill="1" applyAlignment="1">
      <alignment vertical="center"/>
    </xf>
    <xf numFmtId="0" fontId="10" fillId="0" borderId="0" xfId="0" applyFont="1" applyFill="1">
      <alignment vertical="center"/>
    </xf>
    <xf numFmtId="0" fontId="11" fillId="0" borderId="0" xfId="0" applyFont="1" applyFill="1">
      <alignment vertical="center"/>
    </xf>
    <xf numFmtId="0" fontId="20" fillId="0" borderId="0" xfId="0" applyFont="1">
      <alignment vertical="center"/>
    </xf>
    <xf numFmtId="0" fontId="12" fillId="0" borderId="0" xfId="32" applyFont="1" applyFill="1" applyAlignment="1">
      <alignment horizontal="left" vertical="center"/>
    </xf>
    <xf numFmtId="0" fontId="10" fillId="0" borderId="3" xfId="19" applyFont="1" applyFill="1" applyBorder="1" applyAlignment="1">
      <alignment horizontal="center" vertical="center"/>
    </xf>
    <xf numFmtId="0" fontId="10" fillId="0" borderId="5" xfId="43" applyNumberFormat="1" applyFont="1" applyFill="1" applyBorder="1" applyAlignment="1">
      <alignment horizontal="center" vertical="center"/>
    </xf>
    <xf numFmtId="0" fontId="10" fillId="0" borderId="11" xfId="27" applyFont="1" applyBorder="1">
      <alignment vertical="center"/>
    </xf>
    <xf numFmtId="49" fontId="10" fillId="0" borderId="4" xfId="27" applyNumberFormat="1" applyFont="1" applyBorder="1">
      <alignment vertical="center"/>
    </xf>
    <xf numFmtId="0" fontId="10" fillId="0" borderId="4" xfId="27" applyFont="1" applyBorder="1">
      <alignment vertical="center"/>
    </xf>
    <xf numFmtId="0" fontId="10" fillId="0" borderId="5" xfId="27" applyFont="1" applyBorder="1">
      <alignment vertical="center"/>
    </xf>
    <xf numFmtId="0" fontId="13" fillId="0" borderId="56" xfId="26" applyFont="1" applyBorder="1" applyAlignment="1">
      <alignment horizontal="left" vertical="center"/>
    </xf>
    <xf numFmtId="0" fontId="13" fillId="0" borderId="0" xfId="27" applyFont="1" applyBorder="1" applyAlignment="1">
      <alignment horizontal="left" vertical="center" wrapText="1"/>
    </xf>
    <xf numFmtId="0" fontId="13" fillId="0" borderId="0" xfId="43" applyFont="1" applyFill="1" applyAlignment="1">
      <alignment vertical="center"/>
    </xf>
    <xf numFmtId="0" fontId="14" fillId="0" borderId="0" xfId="0" applyFont="1" applyFill="1">
      <alignment vertical="center"/>
    </xf>
    <xf numFmtId="0" fontId="10" fillId="0" borderId="2" xfId="19" applyFont="1" applyBorder="1" applyAlignment="1">
      <alignment horizontal="center" vertical="center"/>
    </xf>
    <xf numFmtId="38" fontId="10" fillId="0" borderId="45" xfId="11" applyFont="1" applyFill="1" applyBorder="1" applyAlignment="1">
      <alignment horizontal="right" vertical="center"/>
    </xf>
    <xf numFmtId="38" fontId="10" fillId="0" borderId="0" xfId="45" applyFont="1" applyFill="1" applyBorder="1" applyAlignment="1">
      <alignment horizontal="right" vertical="center"/>
    </xf>
    <xf numFmtId="38" fontId="10" fillId="0" borderId="41" xfId="11" applyFont="1" applyFill="1" applyBorder="1" applyAlignment="1">
      <alignment horizontal="center" vertical="center"/>
    </xf>
    <xf numFmtId="38" fontId="10" fillId="0" borderId="10" xfId="45" applyFont="1" applyFill="1" applyBorder="1" applyAlignment="1">
      <alignment horizontal="right" vertical="center"/>
    </xf>
    <xf numFmtId="0" fontId="10" fillId="0" borderId="0" xfId="0" applyFont="1" applyAlignment="1">
      <alignment vertical="center" wrapText="1"/>
    </xf>
    <xf numFmtId="0" fontId="10" fillId="0" borderId="24" xfId="19" applyFont="1" applyBorder="1" applyAlignment="1">
      <alignment horizontal="center" vertical="center"/>
    </xf>
    <xf numFmtId="0" fontId="10" fillId="0" borderId="11" xfId="19" applyFont="1" applyBorder="1" applyAlignment="1">
      <alignment horizontal="center" vertical="center"/>
    </xf>
    <xf numFmtId="38" fontId="10" fillId="0" borderId="24" xfId="11" applyFont="1" applyFill="1" applyBorder="1" applyAlignment="1">
      <alignment horizontal="right" vertical="center"/>
    </xf>
    <xf numFmtId="38" fontId="10" fillId="0" borderId="12" xfId="45" applyFont="1" applyFill="1" applyBorder="1" applyAlignment="1">
      <alignment horizontal="right" vertical="center"/>
    </xf>
    <xf numFmtId="38" fontId="10" fillId="0" borderId="12" xfId="11" applyFont="1" applyFill="1" applyBorder="1" applyAlignment="1">
      <alignment horizontal="center" vertical="center"/>
    </xf>
    <xf numFmtId="38" fontId="10" fillId="0" borderId="13" xfId="45" applyFont="1" applyFill="1" applyBorder="1" applyAlignment="1">
      <alignment horizontal="right" vertical="center"/>
    </xf>
    <xf numFmtId="0" fontId="14" fillId="0" borderId="0" xfId="19" applyFont="1" applyAlignment="1"/>
    <xf numFmtId="38" fontId="10" fillId="0" borderId="57" xfId="11" applyFont="1" applyFill="1" applyBorder="1" applyAlignment="1">
      <alignment horizontal="right" vertical="center"/>
    </xf>
    <xf numFmtId="38" fontId="10" fillId="0" borderId="41" xfId="11" applyFont="1" applyFill="1" applyBorder="1" applyAlignment="1">
      <alignment horizontal="right" vertical="center"/>
    </xf>
    <xf numFmtId="0" fontId="14" fillId="0" borderId="0" xfId="27" applyFont="1" applyAlignment="1">
      <alignment horizontal="right"/>
    </xf>
    <xf numFmtId="38" fontId="10" fillId="3" borderId="57" xfId="11" applyFont="1" applyFill="1" applyBorder="1" applyAlignment="1">
      <alignment horizontal="right" vertical="center"/>
    </xf>
    <xf numFmtId="38" fontId="10" fillId="3" borderId="41" xfId="11" applyFont="1" applyFill="1" applyBorder="1" applyAlignment="1">
      <alignment horizontal="right" vertical="center"/>
    </xf>
    <xf numFmtId="38" fontId="10" fillId="3" borderId="41" xfId="11" applyFont="1" applyFill="1" applyBorder="1" applyAlignment="1">
      <alignment horizontal="center" vertical="center"/>
    </xf>
    <xf numFmtId="0" fontId="13" fillId="0" borderId="0" xfId="27" applyFont="1" applyAlignment="1">
      <alignment horizontal="right"/>
    </xf>
    <xf numFmtId="38" fontId="10" fillId="3" borderId="24" xfId="11" applyFont="1" applyFill="1" applyBorder="1" applyAlignment="1">
      <alignment horizontal="right" vertical="center"/>
    </xf>
    <xf numFmtId="38" fontId="10" fillId="3" borderId="12" xfId="11" applyFont="1" applyFill="1" applyBorder="1" applyAlignment="1">
      <alignment horizontal="center" vertical="center"/>
    </xf>
    <xf numFmtId="0" fontId="13" fillId="0" borderId="0" xfId="43" applyFont="1" applyFill="1" applyAlignment="1">
      <alignment horizontal="left" vertical="center"/>
    </xf>
    <xf numFmtId="0" fontId="0" fillId="0" borderId="0" xfId="0" applyFont="1" applyFill="1">
      <alignment vertical="center"/>
    </xf>
    <xf numFmtId="0" fontId="10" fillId="0" borderId="0" xfId="43" applyFont="1" applyFill="1" applyAlignment="1">
      <alignment horizontal="left" vertical="center"/>
    </xf>
    <xf numFmtId="0" fontId="10" fillId="0" borderId="58" xfId="26" applyFont="1" applyBorder="1" applyAlignment="1">
      <alignment vertical="center"/>
    </xf>
    <xf numFmtId="49" fontId="10" fillId="0" borderId="4" xfId="26" applyNumberFormat="1" applyFont="1" applyBorder="1" applyAlignment="1">
      <alignment vertical="center"/>
    </xf>
    <xf numFmtId="0" fontId="10" fillId="0" borderId="4" xfId="26" applyFont="1" applyBorder="1" applyAlignment="1">
      <alignment vertical="center"/>
    </xf>
    <xf numFmtId="0" fontId="10" fillId="0" borderId="5" xfId="26" applyFont="1" applyBorder="1" applyAlignment="1">
      <alignment vertical="center"/>
    </xf>
    <xf numFmtId="0" fontId="14" fillId="0" borderId="0" xfId="43" applyFont="1" applyFill="1" applyAlignment="1">
      <alignment vertical="center"/>
    </xf>
    <xf numFmtId="0" fontId="10" fillId="0" borderId="0" xfId="43" applyFont="1" applyFill="1" applyAlignment="1">
      <alignment vertical="center"/>
    </xf>
    <xf numFmtId="38" fontId="10" fillId="0" borderId="59" xfId="45" applyFont="1" applyFill="1" applyBorder="1" applyAlignment="1">
      <alignment horizontal="right" vertical="center"/>
    </xf>
    <xf numFmtId="38" fontId="10" fillId="0" borderId="40" xfId="45" applyFont="1" applyFill="1" applyBorder="1" applyAlignment="1">
      <alignment horizontal="right" vertical="center"/>
    </xf>
    <xf numFmtId="0" fontId="22" fillId="0" borderId="0" xfId="46" applyFont="1" applyFill="1" applyAlignment="1" applyProtection="1">
      <alignment vertical="center"/>
    </xf>
    <xf numFmtId="38" fontId="10" fillId="0" borderId="60" xfId="45" applyFont="1" applyFill="1" applyBorder="1" applyAlignment="1">
      <alignment horizontal="right" vertical="center"/>
    </xf>
    <xf numFmtId="0" fontId="10" fillId="0" borderId="0" xfId="27" applyFont="1" applyAlignment="1">
      <alignment horizontal="right" vertical="center"/>
    </xf>
    <xf numFmtId="38" fontId="10" fillId="3" borderId="59" xfId="45" applyFont="1" applyFill="1" applyBorder="1" applyAlignment="1">
      <alignment horizontal="right" vertical="center"/>
    </xf>
    <xf numFmtId="38" fontId="10" fillId="3" borderId="40" xfId="45" applyFont="1" applyFill="1" applyBorder="1" applyAlignment="1">
      <alignment horizontal="right" vertical="center"/>
    </xf>
    <xf numFmtId="38" fontId="10" fillId="3" borderId="60" xfId="45" applyFont="1" applyFill="1" applyBorder="1" applyAlignment="1">
      <alignment horizontal="right" vertical="center"/>
    </xf>
    <xf numFmtId="0" fontId="10" fillId="0" borderId="22" xfId="32" applyFont="1" applyBorder="1" applyAlignment="1">
      <alignment horizontal="left" vertical="center"/>
    </xf>
    <xf numFmtId="0" fontId="10" fillId="0" borderId="4" xfId="32" applyFont="1" applyBorder="1" applyAlignment="1">
      <alignment horizontal="left" vertical="center"/>
    </xf>
    <xf numFmtId="0" fontId="10" fillId="0" borderId="5" xfId="32" applyFont="1" applyBorder="1" applyAlignment="1">
      <alignment horizontal="left" vertical="center"/>
    </xf>
    <xf numFmtId="0" fontId="13" fillId="0" borderId="56" xfId="26" applyFont="1" applyBorder="1" applyAlignment="1">
      <alignment vertical="center"/>
    </xf>
    <xf numFmtId="0" fontId="10" fillId="0" borderId="0" xfId="18" applyFont="1" applyFill="1" applyBorder="1" applyAlignment="1">
      <alignment horizontal="left" vertical="center"/>
    </xf>
    <xf numFmtId="0" fontId="10" fillId="0" borderId="0" xfId="43" applyFont="1" applyFill="1" applyBorder="1" applyAlignment="1">
      <alignment vertical="center"/>
    </xf>
    <xf numFmtId="38" fontId="10" fillId="0" borderId="61" xfId="45" applyFont="1" applyFill="1" applyBorder="1" applyAlignment="1">
      <alignment vertical="center"/>
    </xf>
    <xf numFmtId="38" fontId="10" fillId="0" borderId="8" xfId="45" applyFont="1" applyFill="1" applyBorder="1" applyAlignment="1">
      <alignment horizontal="right" vertical="center"/>
    </xf>
    <xf numFmtId="38" fontId="10" fillId="0" borderId="8" xfId="45" applyFont="1" applyFill="1" applyBorder="1" applyAlignment="1">
      <alignment vertical="center"/>
    </xf>
    <xf numFmtId="38" fontId="10" fillId="0" borderId="9" xfId="45" applyFont="1" applyFill="1" applyBorder="1" applyAlignment="1">
      <alignment horizontal="right" vertical="center"/>
    </xf>
    <xf numFmtId="38" fontId="10" fillId="0" borderId="62" xfId="45" applyFont="1" applyFill="1" applyBorder="1" applyAlignment="1">
      <alignment vertical="center"/>
    </xf>
    <xf numFmtId="38" fontId="10" fillId="0" borderId="0" xfId="45" applyFont="1" applyFill="1" applyBorder="1" applyAlignment="1">
      <alignment vertical="center"/>
    </xf>
    <xf numFmtId="0" fontId="10" fillId="0" borderId="10" xfId="26" applyFont="1" applyBorder="1" applyAlignment="1">
      <alignment horizontal="right" vertical="center"/>
    </xf>
    <xf numFmtId="38" fontId="10" fillId="3" borderId="62" xfId="45" applyFont="1" applyFill="1" applyBorder="1" applyAlignment="1">
      <alignment vertical="center"/>
    </xf>
    <xf numFmtId="0" fontId="13" fillId="0" borderId="10" xfId="32" applyFont="1" applyFill="1" applyBorder="1" applyAlignment="1">
      <alignment horizontal="right"/>
    </xf>
    <xf numFmtId="38" fontId="10" fillId="3" borderId="25" xfId="45" applyFont="1" applyFill="1" applyBorder="1" applyAlignment="1">
      <alignment vertical="center"/>
    </xf>
    <xf numFmtId="38" fontId="10" fillId="3" borderId="12" xfId="45" applyFont="1" applyFill="1" applyBorder="1" applyAlignment="1">
      <alignment vertical="center"/>
    </xf>
    <xf numFmtId="0" fontId="24" fillId="0" borderId="0" xfId="0" applyFont="1">
      <alignment vertical="center"/>
    </xf>
    <xf numFmtId="0" fontId="10" fillId="0" borderId="4" xfId="43" applyNumberFormat="1" applyFont="1" applyFill="1" applyBorder="1" applyAlignment="1">
      <alignment horizontal="center" vertical="center"/>
    </xf>
    <xf numFmtId="0" fontId="10" fillId="0" borderId="63" xfId="44" applyFont="1" applyFill="1" applyBorder="1" applyAlignment="1">
      <alignment vertical="center" shrinkToFit="1"/>
    </xf>
    <xf numFmtId="0" fontId="13" fillId="0" borderId="8" xfId="18" applyFont="1" applyFill="1" applyBorder="1" applyAlignment="1">
      <alignment vertical="center" shrinkToFit="1"/>
    </xf>
    <xf numFmtId="0" fontId="10" fillId="0" borderId="8" xfId="18" applyFont="1" applyFill="1" applyBorder="1" applyAlignment="1">
      <alignment vertical="center" shrinkToFit="1"/>
    </xf>
    <xf numFmtId="0" fontId="13" fillId="0" borderId="9" xfId="18" applyFont="1" applyFill="1" applyBorder="1" applyAlignment="1">
      <alignment vertical="center" shrinkToFit="1"/>
    </xf>
    <xf numFmtId="38" fontId="10" fillId="0" borderId="63" xfId="45" applyFont="1" applyFill="1" applyBorder="1" applyAlignment="1">
      <alignment horizontal="right" vertical="center"/>
    </xf>
    <xf numFmtId="0" fontId="25" fillId="0" borderId="0" xfId="46" applyFont="1" applyFill="1" applyAlignment="1" applyProtection="1">
      <alignment horizontal="left" vertical="center"/>
    </xf>
    <xf numFmtId="0" fontId="13" fillId="0" borderId="0" xfId="43" applyFont="1" applyFill="1" applyBorder="1" applyAlignment="1">
      <alignment vertical="center"/>
    </xf>
    <xf numFmtId="0" fontId="10" fillId="0" borderId="45" xfId="44" applyFont="1" applyFill="1" applyBorder="1" applyAlignment="1">
      <alignment horizontal="center" vertical="center"/>
    </xf>
    <xf numFmtId="0" fontId="10" fillId="0" borderId="5" xfId="19" applyFont="1" applyFill="1" applyBorder="1" applyAlignment="1">
      <alignment horizontal="center" vertical="center" wrapText="1"/>
    </xf>
    <xf numFmtId="38" fontId="10" fillId="0" borderId="64" xfId="45" applyFont="1" applyFill="1" applyBorder="1" applyAlignment="1">
      <alignment horizontal="right" vertical="center"/>
    </xf>
    <xf numFmtId="0" fontId="0" fillId="0" borderId="24" xfId="0" applyFont="1" applyFill="1" applyBorder="1" applyAlignment="1">
      <alignment horizontal="center" vertical="center"/>
    </xf>
    <xf numFmtId="0" fontId="13" fillId="0" borderId="5" xfId="19" applyFont="1" applyFill="1" applyBorder="1" applyAlignment="1">
      <alignment horizontal="center" vertical="center" wrapText="1"/>
    </xf>
    <xf numFmtId="38" fontId="10" fillId="0" borderId="0" xfId="45" quotePrefix="1" applyFont="1" applyFill="1" applyBorder="1" applyAlignment="1">
      <alignment horizontal="right" vertical="center"/>
    </xf>
    <xf numFmtId="0" fontId="0" fillId="0" borderId="45" xfId="0" applyFont="1" applyFill="1" applyBorder="1" applyAlignment="1">
      <alignment horizontal="center" vertical="center"/>
    </xf>
    <xf numFmtId="0" fontId="18" fillId="0" borderId="5" xfId="19" applyFont="1" applyFill="1" applyBorder="1" applyAlignment="1">
      <alignment horizontal="center" vertical="center" wrapText="1"/>
    </xf>
    <xf numFmtId="0" fontId="14" fillId="0" borderId="0" xfId="44" applyFont="1" applyFill="1" applyAlignment="1">
      <alignment horizontal="right" vertical="center"/>
    </xf>
    <xf numFmtId="0" fontId="10" fillId="0" borderId="18" xfId="43" applyFont="1" applyFill="1" applyBorder="1" applyAlignment="1">
      <alignment horizontal="center" vertical="center" wrapText="1"/>
    </xf>
    <xf numFmtId="0" fontId="10" fillId="0" borderId="13" xfId="43" applyFont="1" applyFill="1" applyBorder="1" applyAlignment="1">
      <alignment horizontal="center" vertical="center" wrapText="1"/>
    </xf>
    <xf numFmtId="0" fontId="10" fillId="0" borderId="2" xfId="19" applyFont="1" applyFill="1" applyBorder="1" applyAlignment="1">
      <alignment horizontal="center" vertical="center" wrapText="1"/>
    </xf>
    <xf numFmtId="0" fontId="10" fillId="0" borderId="11" xfId="28" applyFont="1" applyFill="1" applyBorder="1" applyAlignment="1">
      <alignment horizontal="center" vertical="center" wrapText="1"/>
    </xf>
    <xf numFmtId="0" fontId="10" fillId="0" borderId="24" xfId="18" applyFont="1" applyFill="1" applyBorder="1" applyAlignment="1">
      <alignment horizontal="center" vertical="center" wrapText="1"/>
    </xf>
    <xf numFmtId="38" fontId="10" fillId="0" borderId="10" xfId="45" quotePrefix="1" applyFont="1" applyFill="1" applyBorder="1" applyAlignment="1">
      <alignment horizontal="right" vertical="center"/>
    </xf>
    <xf numFmtId="0" fontId="10" fillId="0" borderId="14" xfId="43" applyFont="1" applyFill="1" applyBorder="1" applyAlignment="1">
      <alignment horizontal="center" vertical="center" wrapText="1"/>
    </xf>
    <xf numFmtId="0" fontId="10" fillId="0" borderId="9" xfId="43" applyFont="1" applyFill="1" applyBorder="1" applyAlignment="1">
      <alignment horizontal="center" vertical="center" wrapText="1"/>
    </xf>
    <xf numFmtId="0" fontId="10" fillId="0" borderId="8" xfId="32" applyFont="1" applyFill="1" applyBorder="1" applyAlignment="1">
      <alignment horizontal="left" vertical="center"/>
    </xf>
    <xf numFmtId="0" fontId="10" fillId="0" borderId="16" xfId="28" applyFont="1" applyFill="1" applyBorder="1" applyAlignment="1">
      <alignment vertical="center"/>
    </xf>
    <xf numFmtId="0" fontId="10" fillId="0" borderId="17" xfId="28" applyFont="1" applyFill="1" applyBorder="1" applyAlignment="1">
      <alignment vertical="center"/>
    </xf>
    <xf numFmtId="0" fontId="14" fillId="0" borderId="0" xfId="43" applyFont="1" applyFill="1" applyAlignment="1">
      <alignment horizontal="left" vertical="center"/>
    </xf>
    <xf numFmtId="0" fontId="10" fillId="0" borderId="56" xfId="28" applyFont="1" applyFill="1" applyBorder="1" applyAlignment="1">
      <alignment horizontal="center" vertical="center" wrapText="1"/>
    </xf>
    <xf numFmtId="0" fontId="10" fillId="0" borderId="10" xfId="28" applyFont="1" applyFill="1" applyBorder="1" applyAlignment="1">
      <alignment horizontal="center" vertical="center" wrapText="1"/>
    </xf>
    <xf numFmtId="0" fontId="10" fillId="0" borderId="42" xfId="44" applyFont="1" applyFill="1" applyBorder="1" applyAlignment="1">
      <alignment vertical="center"/>
    </xf>
    <xf numFmtId="0" fontId="10" fillId="0" borderId="10" xfId="28" applyFont="1" applyFill="1" applyBorder="1" applyAlignment="1">
      <alignment vertical="center"/>
    </xf>
    <xf numFmtId="0" fontId="10" fillId="0" borderId="65" xfId="44" applyFont="1" applyFill="1" applyBorder="1" applyAlignment="1">
      <alignment vertical="center"/>
    </xf>
    <xf numFmtId="0" fontId="10" fillId="0" borderId="41" xfId="44" applyFont="1" applyFill="1" applyBorder="1" applyAlignment="1">
      <alignment vertical="center"/>
    </xf>
    <xf numFmtId="0" fontId="10" fillId="0" borderId="40" xfId="44" applyFont="1" applyFill="1" applyBorder="1" applyAlignment="1">
      <alignment vertical="center"/>
    </xf>
    <xf numFmtId="0" fontId="10" fillId="0" borderId="12" xfId="44" applyFont="1" applyFill="1" applyBorder="1" applyAlignment="1">
      <alignment horizontal="left" vertical="center"/>
    </xf>
    <xf numFmtId="0" fontId="10" fillId="0" borderId="50" xfId="44" applyFont="1" applyFill="1" applyBorder="1" applyAlignment="1">
      <alignment vertical="center"/>
    </xf>
    <xf numFmtId="0" fontId="10" fillId="0" borderId="38" xfId="44" applyFont="1" applyFill="1" applyBorder="1" applyAlignment="1">
      <alignment vertical="center"/>
    </xf>
    <xf numFmtId="0" fontId="10" fillId="0" borderId="20" xfId="44" applyFont="1" applyFill="1" applyBorder="1" applyAlignment="1">
      <alignment vertical="center"/>
    </xf>
    <xf numFmtId="0" fontId="10" fillId="0" borderId="21" xfId="44" applyFont="1" applyFill="1" applyBorder="1" applyAlignment="1">
      <alignment vertical="center" shrinkToFit="1"/>
    </xf>
    <xf numFmtId="0" fontId="10" fillId="0" borderId="12" xfId="18" applyFont="1" applyFill="1" applyBorder="1" applyAlignment="1">
      <alignment vertical="center"/>
    </xf>
    <xf numFmtId="0" fontId="10" fillId="0" borderId="13" xfId="18" applyFont="1" applyFill="1" applyBorder="1" applyAlignment="1">
      <alignment vertical="center"/>
    </xf>
    <xf numFmtId="0" fontId="10" fillId="0" borderId="45" xfId="44" applyFont="1" applyFill="1" applyBorder="1" applyAlignment="1">
      <alignment horizontal="center" vertical="center" wrapText="1"/>
    </xf>
    <xf numFmtId="38" fontId="10" fillId="0" borderId="9" xfId="7" applyFont="1" applyFill="1" applyBorder="1" applyAlignment="1">
      <alignment vertical="center"/>
    </xf>
    <xf numFmtId="38" fontId="10" fillId="0" borderId="10" xfId="45" applyFont="1" applyFill="1" applyBorder="1" applyAlignment="1">
      <alignment vertical="center"/>
    </xf>
    <xf numFmtId="38" fontId="10" fillId="0" borderId="25" xfId="45" applyFont="1" applyFill="1" applyBorder="1" applyAlignment="1">
      <alignment vertical="center"/>
    </xf>
    <xf numFmtId="38" fontId="10" fillId="0" borderId="12" xfId="45" applyFont="1" applyFill="1" applyBorder="1" applyAlignment="1">
      <alignment vertical="center"/>
    </xf>
    <xf numFmtId="38" fontId="10" fillId="0" borderId="13" xfId="45" applyFont="1" applyFill="1" applyBorder="1" applyAlignment="1">
      <alignment vertical="center"/>
    </xf>
    <xf numFmtId="0" fontId="14" fillId="0" borderId="0" xfId="44" applyFont="1" applyFill="1" applyAlignment="1">
      <alignment horizontal="center" vertical="center"/>
    </xf>
    <xf numFmtId="0" fontId="14" fillId="0" borderId="0" xfId="44" applyFont="1" applyFill="1" applyAlignment="1">
      <alignment horizontal="center"/>
    </xf>
    <xf numFmtId="184" fontId="10" fillId="0" borderId="62" xfId="27" applyNumberFormat="1" applyFont="1" applyFill="1" applyBorder="1" applyAlignment="1">
      <alignment vertical="center"/>
    </xf>
    <xf numFmtId="184" fontId="10" fillId="0" borderId="0" xfId="27" applyNumberFormat="1" applyFont="1" applyFill="1" applyBorder="1" applyAlignment="1">
      <alignment vertical="center"/>
    </xf>
    <xf numFmtId="184" fontId="10" fillId="0" borderId="10" xfId="27" applyNumberFormat="1" applyFont="1" applyFill="1" applyBorder="1" applyAlignment="1">
      <alignment vertical="center"/>
    </xf>
    <xf numFmtId="185" fontId="10" fillId="0" borderId="25" xfId="27" applyNumberFormat="1" applyFont="1" applyFill="1" applyBorder="1" applyAlignment="1">
      <alignment vertical="center"/>
    </xf>
    <xf numFmtId="185" fontId="10" fillId="0" borderId="50" xfId="27" applyNumberFormat="1" applyFont="1" applyFill="1" applyBorder="1" applyAlignment="1">
      <alignment vertical="center"/>
    </xf>
    <xf numFmtId="185" fontId="10" fillId="0" borderId="12" xfId="27" applyNumberFormat="1" applyFont="1" applyFill="1" applyBorder="1" applyAlignment="1">
      <alignment vertical="center"/>
    </xf>
    <xf numFmtId="185" fontId="10" fillId="0" borderId="13" xfId="27" applyNumberFormat="1" applyFont="1" applyFill="1" applyBorder="1" applyAlignment="1">
      <alignment vertical="center"/>
    </xf>
    <xf numFmtId="0" fontId="12" fillId="0" borderId="0" xfId="43" applyFont="1" applyFill="1" applyAlignment="1">
      <alignment vertical="center"/>
    </xf>
    <xf numFmtId="0" fontId="10" fillId="0" borderId="66" xfId="18" applyFont="1" applyFill="1" applyBorder="1" applyAlignment="1">
      <alignment vertical="justify" wrapText="1"/>
    </xf>
    <xf numFmtId="0" fontId="10" fillId="0" borderId="67" xfId="18" applyFont="1" applyFill="1" applyBorder="1" applyAlignment="1">
      <alignment vertical="justify"/>
    </xf>
    <xf numFmtId="0" fontId="10" fillId="0" borderId="14" xfId="26" applyFont="1" applyFill="1" applyBorder="1" applyAlignment="1">
      <alignment horizontal="left" vertical="center"/>
    </xf>
    <xf numFmtId="49" fontId="10" fillId="0" borderId="8" xfId="18" applyNumberFormat="1" applyFont="1" applyFill="1" applyBorder="1" applyAlignment="1">
      <alignment horizontal="center" vertical="center"/>
    </xf>
    <xf numFmtId="49" fontId="10" fillId="0" borderId="9" xfId="18" applyNumberFormat="1" applyFont="1" applyBorder="1" applyAlignment="1">
      <alignment horizontal="center" vertical="center"/>
    </xf>
    <xf numFmtId="49" fontId="13" fillId="0" borderId="0" xfId="19" applyNumberFormat="1" applyFont="1" applyFill="1" applyBorder="1" applyAlignment="1">
      <alignment vertical="center"/>
    </xf>
    <xf numFmtId="49" fontId="13" fillId="0" borderId="0" xfId="19" applyNumberFormat="1" applyFont="1" applyFill="1" applyBorder="1">
      <alignment vertical="center"/>
    </xf>
    <xf numFmtId="0" fontId="10" fillId="0" borderId="68" xfId="18" applyFont="1" applyFill="1" applyBorder="1" applyAlignment="1">
      <alignment vertical="justify"/>
    </xf>
    <xf numFmtId="0" fontId="10" fillId="0" borderId="69" xfId="18" applyFont="1" applyFill="1" applyBorder="1" applyAlignment="1">
      <alignment vertical="justify"/>
    </xf>
    <xf numFmtId="0" fontId="10" fillId="0" borderId="18" xfId="18" applyFont="1" applyFill="1" applyBorder="1" applyAlignment="1">
      <alignment horizontal="left" vertical="center"/>
    </xf>
    <xf numFmtId="49" fontId="10" fillId="0" borderId="12" xfId="18" applyNumberFormat="1" applyFont="1" applyFill="1" applyBorder="1" applyAlignment="1">
      <alignment horizontal="center" vertical="center"/>
    </xf>
    <xf numFmtId="49" fontId="10" fillId="0" borderId="13" xfId="18" applyNumberFormat="1" applyFont="1" applyBorder="1" applyAlignment="1">
      <alignment horizontal="center" vertical="center"/>
    </xf>
    <xf numFmtId="0" fontId="10" fillId="0" borderId="56" xfId="18" applyFont="1" applyFill="1" applyBorder="1" applyAlignment="1">
      <alignment horizontal="right" vertical="center"/>
    </xf>
    <xf numFmtId="38" fontId="10" fillId="0" borderId="0" xfId="45" applyFont="1" applyFill="1" applyAlignment="1">
      <alignment horizontal="right" vertical="center"/>
    </xf>
    <xf numFmtId="38" fontId="10" fillId="0" borderId="70" xfId="45" applyFont="1" applyFill="1" applyBorder="1" applyAlignment="1">
      <alignment horizontal="right" vertical="center"/>
    </xf>
    <xf numFmtId="38" fontId="10" fillId="0" borderId="71" xfId="45" applyFont="1" applyFill="1" applyBorder="1" applyAlignment="1">
      <alignment horizontal="right" vertical="center"/>
    </xf>
    <xf numFmtId="49" fontId="10" fillId="0" borderId="2" xfId="18" applyNumberFormat="1" applyFont="1" applyFill="1" applyBorder="1" applyAlignment="1">
      <alignment horizontal="center" vertical="center"/>
    </xf>
    <xf numFmtId="0" fontId="10" fillId="0" borderId="44" xfId="18" applyFont="1" applyFill="1" applyBorder="1" applyAlignment="1">
      <alignment horizontal="right" vertical="center" wrapText="1"/>
    </xf>
    <xf numFmtId="176" fontId="10" fillId="0" borderId="41" xfId="45" applyNumberFormat="1" applyFont="1" applyFill="1" applyBorder="1" applyAlignment="1">
      <alignment vertical="center"/>
    </xf>
    <xf numFmtId="176" fontId="10" fillId="0" borderId="0" xfId="45" applyNumberFormat="1" applyFont="1" applyFill="1" applyBorder="1" applyAlignment="1">
      <alignment vertical="center"/>
    </xf>
    <xf numFmtId="176" fontId="10" fillId="0" borderId="0" xfId="45" applyNumberFormat="1" applyFont="1" applyFill="1" applyAlignment="1">
      <alignment vertical="center"/>
    </xf>
    <xf numFmtId="176" fontId="10" fillId="0" borderId="10" xfId="45" applyNumberFormat="1" applyFont="1" applyFill="1" applyBorder="1" applyAlignment="1">
      <alignment vertical="center"/>
    </xf>
    <xf numFmtId="49" fontId="10" fillId="0" borderId="24" xfId="43" applyNumberFormat="1" applyFont="1" applyFill="1" applyBorder="1" applyAlignment="1">
      <alignment horizontal="center" vertical="center"/>
    </xf>
    <xf numFmtId="0" fontId="10" fillId="0" borderId="72" xfId="18" applyFont="1" applyFill="1" applyBorder="1" applyAlignment="1">
      <alignment horizontal="right" vertical="center" wrapText="1"/>
    </xf>
    <xf numFmtId="176" fontId="10" fillId="0" borderId="70" xfId="45" applyNumberFormat="1" applyFont="1" applyFill="1" applyBorder="1" applyAlignment="1">
      <alignment horizontal="right" vertical="center"/>
    </xf>
    <xf numFmtId="176" fontId="10" fillId="0" borderId="70" xfId="45" applyNumberFormat="1" applyFont="1" applyFill="1" applyBorder="1" applyAlignment="1">
      <alignment vertical="center"/>
    </xf>
    <xf numFmtId="176" fontId="10" fillId="0" borderId="71" xfId="45" applyNumberFormat="1" applyFont="1" applyFill="1" applyBorder="1" applyAlignment="1">
      <alignment vertical="center"/>
    </xf>
    <xf numFmtId="0" fontId="10" fillId="0" borderId="56" xfId="18" applyFont="1" applyFill="1" applyBorder="1" applyAlignment="1">
      <alignment horizontal="right" vertical="center" wrapText="1"/>
    </xf>
    <xf numFmtId="0" fontId="10" fillId="0" borderId="18" xfId="18" applyFont="1" applyFill="1" applyBorder="1" applyAlignment="1">
      <alignment horizontal="right" vertical="center" wrapText="1"/>
    </xf>
    <xf numFmtId="176" fontId="10" fillId="0" borderId="12" xfId="45" applyNumberFormat="1" applyFont="1" applyFill="1" applyBorder="1" applyAlignment="1">
      <alignment vertical="center"/>
    </xf>
    <xf numFmtId="176" fontId="10" fillId="0" borderId="12" xfId="45" applyNumberFormat="1" applyFont="1" applyFill="1" applyBorder="1" applyAlignment="1">
      <alignment horizontal="right" vertical="center"/>
    </xf>
    <xf numFmtId="176" fontId="10" fillId="0" borderId="13" xfId="45" applyNumberFormat="1" applyFont="1" applyFill="1" applyBorder="1" applyAlignment="1">
      <alignment horizontal="right" vertical="center"/>
    </xf>
    <xf numFmtId="0" fontId="26" fillId="0" borderId="0" xfId="46" applyFont="1" applyFill="1" applyAlignment="1" applyProtection="1">
      <alignment vertical="center"/>
    </xf>
    <xf numFmtId="0" fontId="10" fillId="0" borderId="14" xfId="19" applyFont="1" applyFill="1" applyBorder="1" applyAlignment="1">
      <alignment horizontal="center" vertical="center"/>
    </xf>
    <xf numFmtId="0" fontId="10" fillId="0" borderId="9" xfId="19" applyFont="1" applyFill="1" applyBorder="1" applyAlignment="1">
      <alignment horizontal="center" vertical="center"/>
    </xf>
    <xf numFmtId="0" fontId="10" fillId="0" borderId="9" xfId="21" applyFont="1" applyFill="1" applyBorder="1" applyAlignment="1">
      <alignment horizontal="centerContinuous" vertical="center"/>
    </xf>
    <xf numFmtId="49" fontId="10" fillId="0" borderId="3" xfId="21" applyNumberFormat="1" applyFont="1" applyFill="1" applyBorder="1" applyAlignment="1">
      <alignment horizontal="center" vertical="center" textRotation="255"/>
    </xf>
    <xf numFmtId="49" fontId="10" fillId="0" borderId="4" xfId="21" applyNumberFormat="1" applyFont="1" applyFill="1" applyBorder="1" applyAlignment="1">
      <alignment horizontal="center" vertical="center" textRotation="255"/>
    </xf>
    <xf numFmtId="49" fontId="10" fillId="0" borderId="5" xfId="21" applyNumberFormat="1" applyFont="1" applyFill="1" applyBorder="1" applyAlignment="1">
      <alignment horizontal="center" vertical="center" textRotation="255"/>
    </xf>
    <xf numFmtId="0" fontId="10" fillId="0" borderId="18" xfId="0" applyFont="1" applyFill="1" applyBorder="1" applyAlignment="1">
      <alignment horizontal="center" vertical="center"/>
    </xf>
    <xf numFmtId="0" fontId="10" fillId="0" borderId="13" xfId="0" applyFont="1" applyFill="1" applyBorder="1" applyAlignment="1">
      <alignment horizontal="center" vertical="center"/>
    </xf>
    <xf numFmtId="0" fontId="10" fillId="0" borderId="56" xfId="21" applyFont="1" applyFill="1" applyBorder="1" applyAlignment="1">
      <alignment horizontal="center" vertical="center"/>
    </xf>
    <xf numFmtId="49" fontId="10" fillId="0" borderId="14" xfId="18" applyNumberFormat="1" applyFont="1" applyFill="1" applyBorder="1" applyAlignment="1">
      <alignment vertical="center"/>
    </xf>
    <xf numFmtId="49" fontId="10" fillId="0" borderId="8" xfId="18" applyNumberFormat="1" applyFont="1" applyFill="1" applyBorder="1" applyAlignment="1">
      <alignment vertical="center"/>
    </xf>
    <xf numFmtId="49" fontId="10" fillId="0" borderId="9" xfId="21" applyNumberFormat="1" applyFont="1" applyFill="1" applyBorder="1" applyAlignment="1">
      <alignment vertical="center"/>
    </xf>
    <xf numFmtId="49" fontId="10" fillId="0" borderId="73" xfId="21" applyNumberFormat="1" applyFont="1" applyFill="1" applyBorder="1" applyAlignment="1">
      <alignment vertical="center"/>
    </xf>
    <xf numFmtId="49" fontId="10" fillId="0" borderId="8" xfId="21" applyNumberFormat="1" applyFont="1" applyFill="1" applyBorder="1" applyAlignment="1">
      <alignment vertical="center" wrapText="1"/>
    </xf>
    <xf numFmtId="0" fontId="10" fillId="0" borderId="3" xfId="19" applyFont="1" applyFill="1" applyBorder="1" applyAlignment="1">
      <alignment horizontal="center" vertical="center" wrapText="1"/>
    </xf>
    <xf numFmtId="0" fontId="10" fillId="0" borderId="15" xfId="21" applyFont="1" applyBorder="1" applyAlignment="1">
      <alignment horizontal="right" vertical="center"/>
    </xf>
    <xf numFmtId="38" fontId="10" fillId="0" borderId="17" xfId="45" applyFont="1" applyFill="1" applyBorder="1" applyAlignment="1">
      <alignment horizontal="right" vertical="center"/>
    </xf>
    <xf numFmtId="38" fontId="10" fillId="0" borderId="15" xfId="45" applyFont="1" applyFill="1" applyBorder="1" applyAlignment="1">
      <alignment horizontal="right" vertical="center"/>
    </xf>
    <xf numFmtId="38" fontId="10" fillId="0" borderId="16" xfId="45" applyFont="1" applyFill="1" applyBorder="1" applyAlignment="1">
      <alignment horizontal="right" vertical="center"/>
    </xf>
    <xf numFmtId="38" fontId="10" fillId="0" borderId="16" xfId="45" applyFont="1" applyFill="1" applyBorder="1" applyAlignment="1">
      <alignment vertical="center"/>
    </xf>
    <xf numFmtId="38" fontId="10" fillId="0" borderId="17" xfId="45" applyFont="1" applyFill="1" applyBorder="1" applyAlignment="1">
      <alignment vertical="center"/>
    </xf>
    <xf numFmtId="0" fontId="10" fillId="0" borderId="56" xfId="26" applyFont="1" applyBorder="1" applyAlignment="1">
      <alignment vertical="center"/>
    </xf>
    <xf numFmtId="49" fontId="10" fillId="0" borderId="26" xfId="21" applyNumberFormat="1" applyFont="1" applyBorder="1" applyAlignment="1">
      <alignment horizontal="center" vertical="center"/>
    </xf>
    <xf numFmtId="49" fontId="10" fillId="0" borderId="45" xfId="21" applyNumberFormat="1" applyFont="1" applyBorder="1" applyAlignment="1">
      <alignment horizontal="center" vertical="center" wrapText="1"/>
    </xf>
    <xf numFmtId="176" fontId="10" fillId="0" borderId="0" xfId="45" applyNumberFormat="1" applyFont="1" applyFill="1" applyBorder="1" applyAlignment="1">
      <alignment horizontal="right" vertical="center"/>
    </xf>
    <xf numFmtId="176" fontId="10" fillId="0" borderId="56" xfId="45" applyNumberFormat="1" applyFont="1" applyFill="1" applyBorder="1" applyAlignment="1">
      <alignment horizontal="right" vertical="center"/>
    </xf>
    <xf numFmtId="176" fontId="10" fillId="0" borderId="21" xfId="45" applyNumberFormat="1" applyFont="1" applyFill="1" applyBorder="1" applyAlignment="1">
      <alignment horizontal="right" vertical="center"/>
    </xf>
    <xf numFmtId="176" fontId="10" fillId="0" borderId="10" xfId="45" applyNumberFormat="1" applyFont="1" applyFill="1" applyBorder="1" applyAlignment="1">
      <alignment horizontal="right" vertical="center"/>
    </xf>
    <xf numFmtId="176" fontId="10" fillId="0" borderId="20" xfId="45" applyNumberFormat="1" applyFont="1" applyFill="1" applyBorder="1" applyAlignment="1">
      <alignment horizontal="right" vertical="center"/>
    </xf>
    <xf numFmtId="49" fontId="10" fillId="0" borderId="26" xfId="21" applyNumberFormat="1" applyFont="1" applyBorder="1" applyAlignment="1">
      <alignment horizontal="center" vertical="center" wrapText="1"/>
    </xf>
    <xf numFmtId="0" fontId="10" fillId="0" borderId="15" xfId="21" applyFont="1" applyBorder="1" applyAlignment="1">
      <alignment horizontal="right" vertical="center" wrapText="1"/>
    </xf>
    <xf numFmtId="186" fontId="10" fillId="0" borderId="16" xfId="21" applyNumberFormat="1" applyFont="1" applyFill="1" applyBorder="1" applyAlignment="1">
      <alignment horizontal="right" vertical="center"/>
    </xf>
    <xf numFmtId="186" fontId="10" fillId="0" borderId="15" xfId="21" applyNumberFormat="1" applyFont="1" applyFill="1" applyBorder="1" applyAlignment="1">
      <alignment horizontal="right" vertical="center"/>
    </xf>
    <xf numFmtId="186" fontId="10" fillId="0" borderId="17" xfId="21" applyNumberFormat="1" applyFont="1" applyFill="1" applyBorder="1" applyAlignment="1">
      <alignment horizontal="right" vertical="center"/>
    </xf>
    <xf numFmtId="186" fontId="10" fillId="0" borderId="16" xfId="21" applyNumberFormat="1" applyFont="1" applyFill="1" applyBorder="1" applyAlignment="1">
      <alignment vertical="center"/>
    </xf>
    <xf numFmtId="186" fontId="10" fillId="0" borderId="17" xfId="21" applyNumberFormat="1" applyFont="1" applyFill="1" applyBorder="1" applyAlignment="1">
      <alignment vertical="center"/>
    </xf>
    <xf numFmtId="49" fontId="10" fillId="0" borderId="24" xfId="21" applyNumberFormat="1" applyFont="1" applyBorder="1" applyAlignment="1">
      <alignment horizontal="center" vertical="center" wrapText="1"/>
    </xf>
    <xf numFmtId="187" fontId="10" fillId="0" borderId="12" xfId="21" applyNumberFormat="1" applyFont="1" applyFill="1" applyBorder="1" applyAlignment="1">
      <alignment horizontal="right" vertical="center"/>
    </xf>
    <xf numFmtId="187" fontId="10" fillId="0" borderId="55" xfId="21" applyNumberFormat="1" applyFont="1" applyFill="1" applyBorder="1" applyAlignment="1">
      <alignment horizontal="right" vertical="center"/>
    </xf>
    <xf numFmtId="187" fontId="10" fillId="0" borderId="20" xfId="21" applyNumberFormat="1" applyFont="1" applyFill="1" applyBorder="1" applyAlignment="1">
      <alignment horizontal="right" vertical="center"/>
    </xf>
    <xf numFmtId="187" fontId="10" fillId="0" borderId="21" xfId="21" applyNumberFormat="1" applyFont="1" applyFill="1" applyBorder="1" applyAlignment="1">
      <alignment horizontal="right" vertical="center"/>
    </xf>
    <xf numFmtId="187" fontId="10" fillId="0" borderId="13" xfId="21" applyNumberFormat="1" applyFont="1" applyFill="1" applyBorder="1" applyAlignment="1">
      <alignment horizontal="right" vertical="center"/>
    </xf>
    <xf numFmtId="0" fontId="18" fillId="0" borderId="0" xfId="43" applyFont="1" applyFill="1" applyAlignment="1">
      <alignment vertical="center"/>
    </xf>
    <xf numFmtId="0" fontId="27" fillId="0" borderId="67" xfId="18" applyFont="1" applyBorder="1" applyAlignment="1">
      <alignment vertical="justify" wrapText="1"/>
    </xf>
    <xf numFmtId="0" fontId="10" fillId="0" borderId="14" xfId="18" applyFont="1" applyBorder="1" applyAlignment="1">
      <alignment horizontal="distributed" vertical="center" justifyLastLine="1"/>
    </xf>
    <xf numFmtId="0" fontId="10" fillId="0" borderId="74" xfId="18" applyFont="1" applyBorder="1" applyAlignment="1">
      <alignment horizontal="distributed" vertical="center" justifyLastLine="1"/>
    </xf>
    <xf numFmtId="49" fontId="10" fillId="0" borderId="8" xfId="18" applyNumberFormat="1" applyFont="1" applyBorder="1" applyAlignment="1">
      <alignment horizontal="distributed" vertical="center" indent="1"/>
    </xf>
    <xf numFmtId="49" fontId="10" fillId="0" borderId="8" xfId="18" applyNumberFormat="1" applyFont="1" applyBorder="1" applyAlignment="1">
      <alignment horizontal="distributed" vertical="center" wrapText="1" indent="1"/>
    </xf>
    <xf numFmtId="49" fontId="10" fillId="0" borderId="9" xfId="18" applyNumberFormat="1" applyFont="1" applyBorder="1" applyAlignment="1">
      <alignment horizontal="distributed" vertical="center" indent="1"/>
    </xf>
    <xf numFmtId="178" fontId="10" fillId="0" borderId="3" xfId="19" applyNumberFormat="1" applyFont="1" applyBorder="1" applyAlignment="1">
      <alignment horizontal="right" vertical="center"/>
    </xf>
    <xf numFmtId="38" fontId="10" fillId="0" borderId="75" xfId="45" applyFont="1" applyFill="1" applyBorder="1" applyAlignment="1">
      <alignment horizontal="right" vertical="center"/>
    </xf>
    <xf numFmtId="0" fontId="18" fillId="0" borderId="12" xfId="18" applyFont="1" applyBorder="1" applyAlignment="1">
      <alignment vertical="center"/>
    </xf>
    <xf numFmtId="0" fontId="10" fillId="0" borderId="3" xfId="28" applyFont="1" applyBorder="1" applyAlignment="1">
      <alignment horizontal="right" vertical="center"/>
    </xf>
    <xf numFmtId="38" fontId="10" fillId="0" borderId="4" xfId="45" applyFont="1" applyFill="1" applyBorder="1" applyAlignment="1">
      <alignment horizontal="right" vertical="center"/>
    </xf>
    <xf numFmtId="38" fontId="10" fillId="0" borderId="5" xfId="45" applyFont="1" applyFill="1" applyBorder="1" applyAlignment="1">
      <alignment horizontal="right" vertical="center"/>
    </xf>
    <xf numFmtId="49" fontId="10" fillId="0" borderId="14" xfId="43" applyNumberFormat="1" applyFont="1" applyBorder="1" applyAlignment="1">
      <alignment horizontal="center" vertical="center"/>
    </xf>
    <xf numFmtId="0" fontId="10" fillId="0" borderId="3" xfId="18" applyFont="1" applyBorder="1" applyAlignment="1">
      <alignment horizontal="centerContinuous" vertical="center" wrapText="1"/>
    </xf>
    <xf numFmtId="0" fontId="10" fillId="0" borderId="3" xfId="18" applyFont="1" applyBorder="1" applyAlignment="1">
      <alignment horizontal="right" vertical="center" wrapText="1"/>
    </xf>
    <xf numFmtId="176" fontId="10" fillId="0" borderId="75" xfId="45" applyNumberFormat="1" applyFont="1" applyFill="1" applyBorder="1" applyAlignment="1">
      <alignment horizontal="right" vertical="center"/>
    </xf>
    <xf numFmtId="176" fontId="10" fillId="0" borderId="4" xfId="45" applyNumberFormat="1" applyFont="1" applyFill="1" applyBorder="1" applyAlignment="1">
      <alignment horizontal="right" vertical="center"/>
    </xf>
    <xf numFmtId="176" fontId="10" fillId="0" borderId="5" xfId="45" applyNumberFormat="1" applyFont="1" applyFill="1" applyBorder="1" applyAlignment="1">
      <alignment horizontal="right" vertical="center"/>
    </xf>
    <xf numFmtId="49" fontId="10" fillId="0" borderId="18" xfId="43" applyNumberFormat="1" applyFont="1" applyBorder="1" applyAlignment="1">
      <alignment horizontal="center" vertical="center"/>
    </xf>
    <xf numFmtId="176" fontId="10" fillId="0" borderId="76" xfId="45" applyNumberFormat="1" applyFont="1" applyFill="1" applyBorder="1" applyAlignment="1">
      <alignment horizontal="right" vertical="center"/>
    </xf>
    <xf numFmtId="176" fontId="10" fillId="0" borderId="77" xfId="45" applyNumberFormat="1" applyFont="1" applyFill="1" applyBorder="1" applyAlignment="1">
      <alignment horizontal="right" vertical="center"/>
    </xf>
    <xf numFmtId="49" fontId="13" fillId="0" borderId="0" xfId="18" applyNumberFormat="1" applyFont="1" applyBorder="1" applyAlignment="1">
      <alignment horizontal="center" vertical="center"/>
    </xf>
    <xf numFmtId="0" fontId="13" fillId="0" borderId="0" xfId="18" applyFont="1" applyBorder="1" applyAlignment="1">
      <alignment horizontal="center" vertical="center" wrapText="1"/>
    </xf>
    <xf numFmtId="188" fontId="13" fillId="0" borderId="0" xfId="18" applyNumberFormat="1" applyFont="1" applyBorder="1" applyAlignment="1">
      <alignment horizontal="right" vertical="center"/>
    </xf>
    <xf numFmtId="0" fontId="21" fillId="0" borderId="0" xfId="18" applyFont="1" applyAlignment="1">
      <alignment vertical="center"/>
    </xf>
    <xf numFmtId="0" fontId="12" fillId="0" borderId="0" xfId="43" applyNumberFormat="1" applyFont="1" applyFill="1" applyAlignment="1" applyProtection="1">
      <alignment vertical="center"/>
      <protection locked="0"/>
    </xf>
    <xf numFmtId="0" fontId="10" fillId="0" borderId="0" xfId="43" applyNumberFormat="1" applyFont="1" applyFill="1" applyAlignment="1" applyProtection="1">
      <alignment vertical="center"/>
      <protection locked="0"/>
    </xf>
    <xf numFmtId="0" fontId="10" fillId="0" borderId="2" xfId="43" applyNumberFormat="1" applyFont="1" applyFill="1" applyBorder="1" applyAlignment="1" applyProtection="1">
      <alignment horizontal="center" vertical="distributed" textRotation="255" wrapText="1" justifyLastLine="1"/>
      <protection locked="0"/>
    </xf>
    <xf numFmtId="0" fontId="10" fillId="0" borderId="3" xfId="43" applyFont="1" applyFill="1" applyBorder="1" applyAlignment="1">
      <alignment horizontal="center" vertical="center" textRotation="255"/>
    </xf>
    <xf numFmtId="0" fontId="10" fillId="0" borderId="4" xfId="43" applyFont="1" applyFill="1" applyBorder="1" applyAlignment="1">
      <alignment horizontal="center" vertical="center" textRotation="255"/>
    </xf>
    <xf numFmtId="0" fontId="10" fillId="0" borderId="5" xfId="43" applyFont="1" applyFill="1" applyBorder="1" applyAlignment="1">
      <alignment horizontal="center" vertical="center" textRotation="255"/>
    </xf>
    <xf numFmtId="0" fontId="13" fillId="0" borderId="0" xfId="43" applyNumberFormat="1" applyFont="1" applyFill="1" applyAlignment="1" applyProtection="1">
      <alignment vertical="center"/>
      <protection locked="0"/>
    </xf>
    <xf numFmtId="0" fontId="13" fillId="0" borderId="0" xfId="43" applyNumberFormat="1" applyFont="1" applyFill="1" applyBorder="1" applyAlignment="1" applyProtection="1">
      <alignment vertical="center" shrinkToFit="1"/>
      <protection locked="0"/>
    </xf>
    <xf numFmtId="0" fontId="14" fillId="0" borderId="0" xfId="43" applyNumberFormat="1" applyFont="1" applyFill="1" applyAlignment="1" applyProtection="1">
      <alignment vertical="center"/>
      <protection locked="0"/>
    </xf>
    <xf numFmtId="0" fontId="10" fillId="0" borderId="2" xfId="43" applyNumberFormat="1" applyFont="1" applyFill="1" applyBorder="1" applyAlignment="1" applyProtection="1">
      <alignment horizontal="center" vertical="distributed" textRotation="255" wrapText="1" indent="1"/>
      <protection locked="0"/>
    </xf>
    <xf numFmtId="0" fontId="10" fillId="0" borderId="6" xfId="43" applyFont="1" applyFill="1" applyBorder="1" applyAlignment="1" applyProtection="1">
      <alignment horizontal="center" vertical="center"/>
      <protection locked="0"/>
    </xf>
    <xf numFmtId="0" fontId="10" fillId="0" borderId="7" xfId="43" applyFont="1" applyFill="1" applyBorder="1" applyAlignment="1" applyProtection="1">
      <alignment horizontal="center" vertical="center"/>
      <protection locked="0"/>
    </xf>
    <xf numFmtId="0" fontId="10" fillId="0" borderId="78" xfId="43" applyFont="1" applyFill="1" applyBorder="1" applyAlignment="1" applyProtection="1">
      <alignment horizontal="center" vertical="center"/>
      <protection locked="0"/>
    </xf>
    <xf numFmtId="0" fontId="10" fillId="0" borderId="0" xfId="21" applyFont="1" applyFill="1" applyBorder="1" applyAlignment="1">
      <alignment vertical="center" wrapText="1"/>
    </xf>
    <xf numFmtId="176" fontId="10" fillId="0" borderId="8" xfId="45" applyNumberFormat="1" applyFont="1" applyFill="1" applyBorder="1" applyAlignment="1">
      <alignment horizontal="right" vertical="center"/>
    </xf>
    <xf numFmtId="176" fontId="10" fillId="0" borderId="9" xfId="45" applyNumberFormat="1" applyFont="1" applyFill="1" applyBorder="1" applyAlignment="1">
      <alignment horizontal="right" vertical="center"/>
    </xf>
    <xf numFmtId="0" fontId="16" fillId="0" borderId="0" xfId="46" applyFont="1" applyFill="1" applyAlignment="1" applyProtection="1">
      <alignment vertical="center"/>
    </xf>
    <xf numFmtId="0" fontId="14" fillId="0" borderId="0" xfId="43" quotePrefix="1" applyNumberFormat="1" applyFont="1" applyFill="1" applyAlignment="1" applyProtection="1">
      <alignment horizontal="left" vertical="center"/>
      <protection locked="0"/>
    </xf>
    <xf numFmtId="0" fontId="10" fillId="0" borderId="0" xfId="43" quotePrefix="1" applyNumberFormat="1" applyFont="1" applyFill="1" applyAlignment="1" applyProtection="1">
      <alignment horizontal="left" vertical="center"/>
      <protection locked="0"/>
    </xf>
    <xf numFmtId="176" fontId="10" fillId="0" borderId="0" xfId="45" applyNumberFormat="1" applyFont="1" applyFill="1" applyBorder="1" applyAlignment="1" applyProtection="1">
      <alignment horizontal="right" vertical="center"/>
      <protection locked="0"/>
    </xf>
    <xf numFmtId="176" fontId="10" fillId="0" borderId="10" xfId="45" applyNumberFormat="1" applyFont="1" applyFill="1" applyBorder="1" applyAlignment="1" applyProtection="1">
      <alignment horizontal="right" vertical="center"/>
      <protection locked="0"/>
    </xf>
    <xf numFmtId="0" fontId="17" fillId="0" borderId="0" xfId="46" applyFont="1" applyFill="1" applyAlignment="1" applyProtection="1">
      <alignment vertical="center"/>
    </xf>
    <xf numFmtId="0" fontId="13" fillId="0" borderId="0" xfId="43" quotePrefix="1" applyNumberFormat="1" applyFont="1" applyFill="1" applyAlignment="1" applyProtection="1">
      <alignment horizontal="right" vertical="center"/>
      <protection locked="0"/>
    </xf>
    <xf numFmtId="0" fontId="10" fillId="0" borderId="11" xfId="43" applyNumberFormat="1" applyFont="1" applyFill="1" applyBorder="1" applyAlignment="1" applyProtection="1">
      <alignment horizontal="center" vertical="distributed" textRotation="255" wrapText="1" indent="1"/>
      <protection locked="0"/>
    </xf>
    <xf numFmtId="176" fontId="10" fillId="0" borderId="12" xfId="45" applyNumberFormat="1" applyFont="1" applyFill="1" applyBorder="1" applyAlignment="1" applyProtection="1">
      <alignment horizontal="right" vertical="center"/>
      <protection locked="0"/>
    </xf>
    <xf numFmtId="176" fontId="10" fillId="0" borderId="13" xfId="45" applyNumberFormat="1" applyFont="1" applyFill="1" applyBorder="1" applyAlignment="1" applyProtection="1">
      <alignment horizontal="right" vertical="center"/>
      <protection locked="0"/>
    </xf>
    <xf numFmtId="0" fontId="28" fillId="0" borderId="0" xfId="43" applyFont="1" applyFill="1" applyAlignment="1">
      <alignment vertical="center"/>
    </xf>
    <xf numFmtId="0" fontId="29" fillId="0" borderId="0" xfId="0" applyFont="1" applyFill="1">
      <alignment vertical="center"/>
    </xf>
    <xf numFmtId="0" fontId="2" fillId="0" borderId="0" xfId="0" applyFont="1" applyFill="1">
      <alignment vertical="center"/>
    </xf>
    <xf numFmtId="0" fontId="3" fillId="0" borderId="0" xfId="0" applyFont="1" applyFill="1">
      <alignment vertical="center"/>
    </xf>
    <xf numFmtId="0" fontId="30" fillId="0" borderId="0" xfId="43" applyFont="1" applyFill="1" applyAlignment="1">
      <alignment vertical="center"/>
    </xf>
    <xf numFmtId="0" fontId="28" fillId="0" borderId="14" xfId="43" applyFont="1" applyFill="1" applyBorder="1" applyAlignment="1">
      <alignment horizontal="center" vertical="center" wrapText="1"/>
    </xf>
    <xf numFmtId="0" fontId="28" fillId="0" borderId="9" xfId="43" applyFont="1" applyFill="1" applyBorder="1" applyAlignment="1">
      <alignment horizontal="center" vertical="center" wrapText="1"/>
    </xf>
    <xf numFmtId="177" fontId="28" fillId="0" borderId="15" xfId="43" applyNumberFormat="1" applyFont="1" applyFill="1" applyBorder="1" applyAlignment="1">
      <alignment horizontal="center" vertical="center" textRotation="255"/>
    </xf>
    <xf numFmtId="177" fontId="28" fillId="0" borderId="16" xfId="43" applyNumberFormat="1" applyFont="1" applyFill="1" applyBorder="1" applyAlignment="1">
      <alignment horizontal="center" vertical="center" textRotation="255"/>
    </xf>
    <xf numFmtId="177" fontId="28" fillId="0" borderId="17" xfId="43" applyNumberFormat="1" applyFont="1" applyFill="1" applyBorder="1" applyAlignment="1">
      <alignment horizontal="center" vertical="center" textRotation="255"/>
    </xf>
    <xf numFmtId="177" fontId="28" fillId="0" borderId="15" xfId="43" applyNumberFormat="1" applyFont="1" applyFill="1" applyBorder="1" applyAlignment="1">
      <alignment horizontal="center" vertical="center" wrapText="1"/>
    </xf>
    <xf numFmtId="177" fontId="28" fillId="0" borderId="16" xfId="43" applyNumberFormat="1" applyFont="1" applyFill="1" applyBorder="1" applyAlignment="1">
      <alignment horizontal="center" vertical="center"/>
    </xf>
    <xf numFmtId="177" fontId="28" fillId="0" borderId="17" xfId="43" applyNumberFormat="1" applyFont="1" applyFill="1" applyBorder="1" applyAlignment="1">
      <alignment horizontal="center" vertical="center"/>
    </xf>
    <xf numFmtId="0" fontId="31" fillId="0" borderId="0" xfId="43" applyNumberFormat="1" applyFont="1" applyFill="1" applyAlignment="1" applyProtection="1">
      <alignment vertical="center"/>
      <protection locked="0"/>
    </xf>
    <xf numFmtId="0" fontId="31" fillId="0" borderId="0" xfId="43" applyFont="1" applyFill="1" applyAlignment="1">
      <alignment vertical="center"/>
    </xf>
    <xf numFmtId="0" fontId="29" fillId="0" borderId="0" xfId="43" applyFont="1" applyFill="1" applyAlignment="1">
      <alignment vertical="center"/>
    </xf>
    <xf numFmtId="0" fontId="28" fillId="0" borderId="18" xfId="43" applyFont="1" applyFill="1" applyBorder="1" applyAlignment="1">
      <alignment horizontal="center" vertical="center" wrapText="1"/>
    </xf>
    <xf numFmtId="0" fontId="28" fillId="0" borderId="13" xfId="43" applyFont="1" applyFill="1" applyBorder="1" applyAlignment="1">
      <alignment horizontal="center" vertical="center" wrapText="1"/>
    </xf>
    <xf numFmtId="177" fontId="28" fillId="0" borderId="19" xfId="43" applyNumberFormat="1" applyFont="1" applyFill="1" applyBorder="1" applyAlignment="1">
      <alignment vertical="center"/>
    </xf>
    <xf numFmtId="177" fontId="28" fillId="0" borderId="20" xfId="43" applyNumberFormat="1" applyFont="1" applyFill="1" applyBorder="1" applyAlignment="1">
      <alignment vertical="center"/>
    </xf>
    <xf numFmtId="177" fontId="28" fillId="0" borderId="20" xfId="43" applyNumberFormat="1" applyFont="1" applyFill="1" applyBorder="1" applyAlignment="1">
      <alignment vertical="center" shrinkToFit="1"/>
    </xf>
    <xf numFmtId="177" fontId="28" fillId="0" borderId="20" xfId="43" applyNumberFormat="1" applyFont="1" applyFill="1" applyBorder="1" applyAlignment="1">
      <alignment vertical="center" wrapText="1" shrinkToFit="1"/>
    </xf>
    <xf numFmtId="177" fontId="28" fillId="0" borderId="21" xfId="43" applyNumberFormat="1" applyFont="1" applyFill="1" applyBorder="1" applyAlignment="1">
      <alignment vertical="center" shrinkToFit="1"/>
    </xf>
    <xf numFmtId="0" fontId="2" fillId="0" borderId="0" xfId="43" applyFont="1" applyFill="1" applyBorder="1" applyAlignment="1">
      <alignment vertical="center"/>
    </xf>
    <xf numFmtId="49" fontId="28" fillId="0" borderId="14" xfId="43" applyNumberFormat="1" applyFont="1" applyFill="1" applyBorder="1" applyAlignment="1">
      <alignment horizontal="center" vertical="center"/>
    </xf>
    <xf numFmtId="0" fontId="28" fillId="0" borderId="4" xfId="43" applyFont="1" applyFill="1" applyBorder="1" applyAlignment="1">
      <alignment horizontal="center" vertical="center"/>
    </xf>
    <xf numFmtId="38" fontId="28" fillId="0" borderId="22" xfId="45" applyFont="1" applyFill="1" applyBorder="1" applyAlignment="1">
      <alignment horizontal="right" vertical="center"/>
    </xf>
    <xf numFmtId="38" fontId="28" fillId="0" borderId="4" xfId="45" applyFont="1" applyFill="1" applyBorder="1" applyAlignment="1">
      <alignment horizontal="right" vertical="center"/>
    </xf>
    <xf numFmtId="38" fontId="28" fillId="0" borderId="4" xfId="45" quotePrefix="1" applyFont="1" applyFill="1" applyBorder="1" applyAlignment="1">
      <alignment horizontal="right" vertical="center"/>
    </xf>
    <xf numFmtId="38" fontId="28" fillId="0" borderId="5" xfId="45" quotePrefix="1" applyFont="1" applyFill="1" applyBorder="1" applyAlignment="1">
      <alignment horizontal="right" vertical="center"/>
    </xf>
    <xf numFmtId="0" fontId="29" fillId="0" borderId="0" xfId="43" applyFont="1" applyFill="1" applyBorder="1" applyAlignment="1">
      <alignment vertical="center"/>
    </xf>
    <xf numFmtId="0" fontId="32" fillId="0" borderId="0" xfId="46" applyFont="1" applyFill="1" applyAlignment="1" applyProtection="1">
      <alignment vertical="center"/>
    </xf>
    <xf numFmtId="0" fontId="28" fillId="0" borderId="0" xfId="43" applyFont="1" applyFill="1" applyBorder="1" applyAlignment="1">
      <alignment vertical="center"/>
    </xf>
    <xf numFmtId="49" fontId="28" fillId="0" borderId="24" xfId="43" applyNumberFormat="1" applyFont="1" applyFill="1" applyBorder="1" applyAlignment="1">
      <alignment horizontal="center" vertical="center"/>
    </xf>
    <xf numFmtId="49" fontId="28" fillId="0" borderId="18" xfId="43" applyNumberFormat="1" applyFont="1" applyFill="1" applyBorder="1" applyAlignment="1">
      <alignment horizontal="center" vertical="center"/>
    </xf>
    <xf numFmtId="38" fontId="28" fillId="0" borderId="25" xfId="45" applyFont="1" applyFill="1" applyBorder="1" applyAlignment="1">
      <alignment horizontal="right" vertical="center"/>
    </xf>
    <xf numFmtId="38" fontId="28" fillId="0" borderId="12" xfId="45" applyFont="1" applyFill="1" applyBorder="1" applyAlignment="1">
      <alignment horizontal="right" vertical="center"/>
    </xf>
    <xf numFmtId="38" fontId="28" fillId="0" borderId="12" xfId="45" quotePrefix="1" applyFont="1" applyFill="1" applyBorder="1" applyAlignment="1">
      <alignment horizontal="right" vertical="center"/>
    </xf>
    <xf numFmtId="38" fontId="28" fillId="0" borderId="13" xfId="45" quotePrefix="1" applyFont="1" applyFill="1" applyBorder="1" applyAlignment="1">
      <alignment horizontal="right" vertical="center"/>
    </xf>
    <xf numFmtId="0" fontId="33" fillId="0" borderId="0" xfId="46" applyFont="1" applyFill="1" applyAlignment="1" applyProtection="1">
      <alignment vertical="center"/>
    </xf>
    <xf numFmtId="0" fontId="2" fillId="0" borderId="0" xfId="43" applyFont="1" applyFill="1" applyAlignment="1">
      <alignment vertical="center"/>
    </xf>
    <xf numFmtId="38" fontId="28" fillId="0" borderId="23" xfId="45" applyFont="1" applyFill="1" applyBorder="1" applyAlignment="1">
      <alignment horizontal="right" vertical="center"/>
    </xf>
    <xf numFmtId="38" fontId="28" fillId="0" borderId="5" xfId="45" applyFont="1" applyFill="1" applyBorder="1" applyAlignment="1">
      <alignment horizontal="right" vertical="center"/>
    </xf>
    <xf numFmtId="49" fontId="28" fillId="0" borderId="3" xfId="43" applyNumberFormat="1" applyFont="1" applyFill="1" applyBorder="1" applyAlignment="1">
      <alignment horizontal="center" vertical="center"/>
    </xf>
    <xf numFmtId="0" fontId="28" fillId="0" borderId="0" xfId="43" applyFont="1" applyFill="1" applyBorder="1" applyAlignment="1">
      <alignment horizontal="right"/>
    </xf>
    <xf numFmtId="0" fontId="34" fillId="0" borderId="0" xfId="0" applyFont="1" applyFill="1">
      <alignment vertical="center"/>
    </xf>
    <xf numFmtId="0" fontId="30" fillId="0" borderId="0" xfId="19" applyFont="1" applyFill="1">
      <alignment vertical="center"/>
    </xf>
    <xf numFmtId="0" fontId="29" fillId="0" borderId="3" xfId="19" applyFont="1" applyFill="1" applyBorder="1" applyAlignment="1">
      <alignment horizontal="center" vertical="center"/>
    </xf>
    <xf numFmtId="0" fontId="29" fillId="0" borderId="5" xfId="43" applyNumberFormat="1" applyFont="1" applyFill="1" applyBorder="1" applyAlignment="1">
      <alignment horizontal="center" vertical="center"/>
    </xf>
    <xf numFmtId="0" fontId="29" fillId="0" borderId="4" xfId="43" applyNumberFormat="1" applyFont="1" applyFill="1" applyBorder="1" applyAlignment="1">
      <alignment horizontal="center" vertical="center"/>
    </xf>
    <xf numFmtId="0" fontId="29" fillId="0" borderId="4" xfId="19" applyFont="1" applyFill="1" applyBorder="1" applyAlignment="1">
      <alignment horizontal="center" vertical="center" wrapText="1"/>
    </xf>
    <xf numFmtId="0" fontId="29" fillId="0" borderId="5" xfId="19" applyFont="1" applyFill="1" applyBorder="1" applyAlignment="1">
      <alignment horizontal="center" vertical="center" wrapText="1"/>
    </xf>
    <xf numFmtId="0" fontId="28" fillId="0" borderId="0" xfId="19" applyFont="1" applyFill="1" applyBorder="1">
      <alignment vertical="center"/>
    </xf>
    <xf numFmtId="177" fontId="29" fillId="0" borderId="4" xfId="19" applyNumberFormat="1" applyFont="1" applyFill="1" applyBorder="1" applyAlignment="1">
      <alignment horizontal="center" vertical="center"/>
    </xf>
    <xf numFmtId="177" fontId="29" fillId="0" borderId="5" xfId="19" applyNumberFormat="1" applyFont="1" applyFill="1" applyBorder="1" applyAlignment="1">
      <alignment horizontal="center" vertical="center"/>
    </xf>
    <xf numFmtId="177" fontId="29" fillId="0" borderId="3" xfId="19" applyNumberFormat="1" applyFont="1" applyFill="1" applyBorder="1" applyAlignment="1">
      <alignment horizontal="center" vertical="center" wrapText="1"/>
    </xf>
    <xf numFmtId="177" fontId="29" fillId="0" borderId="5" xfId="19" applyNumberFormat="1" applyFont="1" applyFill="1" applyBorder="1" applyAlignment="1">
      <alignment horizontal="center" vertical="center" wrapText="1"/>
    </xf>
    <xf numFmtId="38" fontId="29" fillId="0" borderId="3" xfId="45" applyFont="1" applyFill="1" applyBorder="1" applyAlignment="1">
      <alignment horizontal="right" vertical="center"/>
    </xf>
    <xf numFmtId="38" fontId="29" fillId="0" borderId="4" xfId="45" applyFont="1" applyFill="1" applyBorder="1" applyAlignment="1">
      <alignment horizontal="right" vertical="center"/>
    </xf>
    <xf numFmtId="38" fontId="29" fillId="0" borderId="5" xfId="45" applyFont="1" applyFill="1" applyBorder="1" applyAlignment="1">
      <alignment horizontal="right" vertical="center"/>
    </xf>
    <xf numFmtId="177" fontId="29" fillId="0" borderId="9" xfId="19" applyNumberFormat="1" applyFont="1" applyFill="1" applyBorder="1" applyAlignment="1">
      <alignment horizontal="center" vertical="center" wrapText="1"/>
    </xf>
    <xf numFmtId="38" fontId="29" fillId="0" borderId="0" xfId="45" applyFont="1" applyFill="1" applyBorder="1" applyAlignment="1">
      <alignment horizontal="right" vertical="center"/>
    </xf>
    <xf numFmtId="38" fontId="29" fillId="0" borderId="10" xfId="45" applyFont="1" applyFill="1" applyBorder="1" applyAlignment="1">
      <alignment horizontal="right" vertical="center"/>
    </xf>
    <xf numFmtId="177" fontId="29" fillId="0" borderId="2" xfId="19" applyNumberFormat="1" applyFont="1" applyFill="1" applyBorder="1" applyAlignment="1">
      <alignment horizontal="center" vertical="center" wrapText="1"/>
    </xf>
    <xf numFmtId="177" fontId="29" fillId="0" borderId="26" xfId="19" applyNumberFormat="1" applyFont="1" applyFill="1" applyBorder="1" applyAlignment="1">
      <alignment horizontal="center" vertical="center"/>
    </xf>
    <xf numFmtId="38" fontId="29" fillId="0" borderId="15" xfId="45" applyFont="1" applyFill="1" applyBorder="1" applyAlignment="1">
      <alignment horizontal="right" vertical="center"/>
    </xf>
    <xf numFmtId="38" fontId="29" fillId="0" borderId="16" xfId="45" applyFont="1" applyFill="1" applyBorder="1" applyAlignment="1">
      <alignment horizontal="right" vertical="center"/>
    </xf>
    <xf numFmtId="38" fontId="29" fillId="0" borderId="17" xfId="45" applyFont="1" applyFill="1" applyBorder="1" applyAlignment="1">
      <alignment horizontal="right" vertical="center"/>
    </xf>
    <xf numFmtId="177" fontId="29" fillId="0" borderId="24" xfId="19" applyNumberFormat="1" applyFont="1" applyFill="1" applyBorder="1" applyAlignment="1">
      <alignment horizontal="center" vertical="center" wrapText="1"/>
    </xf>
    <xf numFmtId="177" fontId="29" fillId="0" borderId="24" xfId="19" applyNumberFormat="1" applyFont="1" applyFill="1" applyBorder="1">
      <alignment vertical="center"/>
    </xf>
    <xf numFmtId="38" fontId="29" fillId="0" borderId="12" xfId="45" applyFont="1" applyFill="1" applyBorder="1" applyAlignment="1">
      <alignment horizontal="right" vertical="center"/>
    </xf>
    <xf numFmtId="38" fontId="29" fillId="0" borderId="13" xfId="45" applyFont="1" applyFill="1" applyBorder="1" applyAlignment="1">
      <alignment horizontal="right" vertical="center"/>
    </xf>
    <xf numFmtId="0" fontId="29" fillId="0" borderId="3" xfId="19" applyFont="1" applyFill="1" applyBorder="1" applyAlignment="1">
      <alignment horizontal="center" vertical="center" wrapText="1"/>
    </xf>
    <xf numFmtId="40" fontId="29" fillId="0" borderId="4" xfId="45" applyNumberFormat="1" applyFont="1" applyFill="1" applyBorder="1" applyAlignment="1">
      <alignment horizontal="right" vertical="center"/>
    </xf>
    <xf numFmtId="40" fontId="29" fillId="0" borderId="5" xfId="45" applyNumberFormat="1" applyFont="1" applyFill="1" applyBorder="1" applyAlignment="1">
      <alignment horizontal="right" vertical="center"/>
    </xf>
    <xf numFmtId="0" fontId="29" fillId="0" borderId="18" xfId="0" applyFont="1" applyFill="1" applyBorder="1" applyAlignment="1">
      <alignment horizontal="center" vertical="center"/>
    </xf>
    <xf numFmtId="0" fontId="29" fillId="0" borderId="13" xfId="0" applyFont="1" applyFill="1" applyBorder="1" applyAlignment="1">
      <alignment horizontal="center" vertical="center"/>
    </xf>
    <xf numFmtId="0" fontId="29" fillId="0" borderId="27" xfId="0" applyFont="1" applyFill="1" applyBorder="1">
      <alignment vertical="center"/>
    </xf>
    <xf numFmtId="0" fontId="3" fillId="0" borderId="28" xfId="0" applyFont="1" applyFill="1" applyBorder="1">
      <alignment vertical="center"/>
    </xf>
    <xf numFmtId="0" fontId="3" fillId="0" borderId="29" xfId="0" applyFont="1" applyFill="1" applyBorder="1">
      <alignment vertical="center"/>
    </xf>
    <xf numFmtId="0" fontId="29" fillId="0" borderId="30" xfId="0" applyFont="1" applyFill="1" applyBorder="1">
      <alignment vertical="center"/>
    </xf>
    <xf numFmtId="0" fontId="3" fillId="0" borderId="31" xfId="0" applyFont="1" applyFill="1" applyBorder="1">
      <alignment vertical="center"/>
    </xf>
    <xf numFmtId="0" fontId="29" fillId="0" borderId="32" xfId="0" applyFont="1" applyFill="1" applyBorder="1">
      <alignment vertical="center"/>
    </xf>
    <xf numFmtId="0" fontId="3" fillId="0" borderId="33" xfId="0" applyFont="1" applyFill="1" applyBorder="1">
      <alignment vertical="center"/>
    </xf>
    <xf numFmtId="0" fontId="3" fillId="0" borderId="34" xfId="0" applyFont="1" applyFill="1" applyBorder="1">
      <alignment vertical="center"/>
    </xf>
    <xf numFmtId="0" fontId="29" fillId="0" borderId="35" xfId="0" applyFont="1" applyFill="1" applyBorder="1">
      <alignment vertical="center"/>
    </xf>
    <xf numFmtId="0" fontId="3" fillId="0" borderId="36" xfId="0" applyFont="1" applyFill="1" applyBorder="1">
      <alignment vertical="center"/>
    </xf>
    <xf numFmtId="0" fontId="35" fillId="0" borderId="0" xfId="0" applyFont="1">
      <alignment vertical="center"/>
    </xf>
    <xf numFmtId="0" fontId="28" fillId="0" borderId="0" xfId="0" applyFont="1" applyFill="1">
      <alignment vertical="center"/>
    </xf>
    <xf numFmtId="0" fontId="28" fillId="0" borderId="3" xfId="19" applyFont="1" applyFill="1" applyBorder="1" applyAlignment="1">
      <alignment horizontal="center" vertical="center"/>
    </xf>
    <xf numFmtId="0" fontId="28" fillId="0" borderId="5" xfId="43" applyNumberFormat="1" applyFont="1" applyFill="1" applyBorder="1" applyAlignment="1">
      <alignment horizontal="center" vertical="center"/>
    </xf>
    <xf numFmtId="49" fontId="28" fillId="0" borderId="4" xfId="19" applyNumberFormat="1" applyFont="1" applyFill="1" applyBorder="1" applyAlignment="1">
      <alignment horizontal="center" vertical="center"/>
    </xf>
    <xf numFmtId="49" fontId="28" fillId="0" borderId="5" xfId="19" applyNumberFormat="1" applyFont="1" applyFill="1" applyBorder="1" applyAlignment="1">
      <alignment horizontal="center" vertical="center"/>
    </xf>
    <xf numFmtId="49" fontId="28" fillId="0" borderId="0" xfId="19" applyNumberFormat="1" applyFont="1" applyFill="1" applyBorder="1">
      <alignment vertical="center"/>
    </xf>
    <xf numFmtId="0" fontId="29" fillId="0" borderId="0" xfId="19" applyFont="1" applyFill="1" applyBorder="1">
      <alignment vertical="center"/>
    </xf>
    <xf numFmtId="0" fontId="28" fillId="0" borderId="3" xfId="19" applyFont="1" applyFill="1" applyBorder="1" applyAlignment="1">
      <alignment horizontal="center" vertical="center" wrapText="1"/>
    </xf>
    <xf numFmtId="0" fontId="28" fillId="0" borderId="4" xfId="19" applyFont="1" applyFill="1" applyBorder="1" applyAlignment="1">
      <alignment horizontal="center" vertical="center" wrapText="1"/>
    </xf>
    <xf numFmtId="0" fontId="28" fillId="0" borderId="9" xfId="19" applyFont="1" applyFill="1" applyBorder="1" applyAlignment="1">
      <alignment horizontal="center" vertical="center"/>
    </xf>
    <xf numFmtId="38" fontId="28" fillId="0" borderId="0" xfId="45" applyFont="1" applyFill="1" applyBorder="1">
      <alignment vertical="center"/>
    </xf>
    <xf numFmtId="38" fontId="28" fillId="0" borderId="10" xfId="45" applyFont="1" applyFill="1" applyBorder="1">
      <alignment vertical="center"/>
    </xf>
    <xf numFmtId="177" fontId="28" fillId="0" borderId="0" xfId="19" applyNumberFormat="1" applyFont="1" applyFill="1" applyBorder="1">
      <alignment vertical="center"/>
    </xf>
    <xf numFmtId="177" fontId="28" fillId="0" borderId="0" xfId="19" applyNumberFormat="1" applyFont="1" applyFill="1" applyBorder="1" applyAlignment="1">
      <alignment horizontal="right" vertical="center"/>
    </xf>
    <xf numFmtId="177" fontId="28" fillId="0" borderId="3" xfId="19" applyNumberFormat="1" applyFont="1" applyFill="1" applyBorder="1" applyAlignment="1">
      <alignment horizontal="center" vertical="center" wrapText="1"/>
    </xf>
    <xf numFmtId="177" fontId="28" fillId="0" borderId="4" xfId="19" applyNumberFormat="1" applyFont="1" applyFill="1" applyBorder="1" applyAlignment="1">
      <alignment horizontal="center" vertical="center" wrapText="1"/>
    </xf>
    <xf numFmtId="38" fontId="28" fillId="0" borderId="0" xfId="45" applyFont="1" applyFill="1" applyBorder="1" applyAlignment="1">
      <alignment horizontal="right" vertical="center"/>
    </xf>
    <xf numFmtId="38" fontId="28" fillId="0" borderId="10" xfId="45" applyFont="1" applyFill="1" applyBorder="1" applyAlignment="1">
      <alignment horizontal="right" vertical="center"/>
    </xf>
    <xf numFmtId="178" fontId="28" fillId="0" borderId="0" xfId="19" applyNumberFormat="1" applyFont="1" applyFill="1" applyBorder="1" applyAlignment="1">
      <alignment horizontal="right" vertical="center"/>
    </xf>
    <xf numFmtId="177" fontId="28" fillId="0" borderId="14" xfId="19" applyNumberFormat="1" applyFont="1" applyFill="1" applyBorder="1" applyAlignment="1">
      <alignment horizontal="center" vertical="center"/>
    </xf>
    <xf numFmtId="177" fontId="28" fillId="0" borderId="14" xfId="19" applyNumberFormat="1" applyFont="1" applyFill="1" applyBorder="1" applyAlignment="1">
      <alignment horizontal="center" vertical="center" wrapText="1"/>
    </xf>
    <xf numFmtId="177" fontId="28" fillId="0" borderId="9" xfId="19" applyNumberFormat="1" applyFont="1" applyFill="1" applyBorder="1" applyAlignment="1">
      <alignment horizontal="center" vertical="center"/>
    </xf>
    <xf numFmtId="0" fontId="33" fillId="0" borderId="0" xfId="46" applyFont="1" applyFill="1" applyBorder="1" applyAlignment="1" applyProtection="1">
      <alignment vertical="center"/>
    </xf>
    <xf numFmtId="177" fontId="28" fillId="0" borderId="18" xfId="19" applyNumberFormat="1" applyFont="1" applyFill="1" applyBorder="1" applyAlignment="1">
      <alignment horizontal="center" vertical="center"/>
    </xf>
    <xf numFmtId="0" fontId="28" fillId="0" borderId="2" xfId="19" applyFont="1" applyFill="1" applyBorder="1" applyAlignment="1">
      <alignment horizontal="center" vertical="center" wrapText="1"/>
    </xf>
    <xf numFmtId="179" fontId="28" fillId="0" borderId="0" xfId="19" applyNumberFormat="1" applyFont="1" applyFill="1" applyBorder="1" applyAlignment="1">
      <alignment horizontal="right" vertical="center"/>
    </xf>
    <xf numFmtId="0" fontId="28" fillId="0" borderId="24" xfId="19" applyFont="1" applyFill="1" applyBorder="1" applyAlignment="1">
      <alignment horizontal="center" vertical="center"/>
    </xf>
    <xf numFmtId="180" fontId="28" fillId="0" borderId="0" xfId="19" applyNumberFormat="1" applyFont="1" applyFill="1" applyBorder="1" applyAlignment="1">
      <alignment horizontal="right" vertical="center"/>
    </xf>
    <xf numFmtId="0" fontId="28" fillId="0" borderId="2" xfId="19" applyFont="1" applyFill="1" applyBorder="1" applyAlignment="1">
      <alignment horizontal="center" vertical="center"/>
    </xf>
    <xf numFmtId="177" fontId="28" fillId="0" borderId="3" xfId="19" applyNumberFormat="1" applyFont="1" applyFill="1" applyBorder="1" applyAlignment="1">
      <alignment horizontal="center" vertical="center"/>
    </xf>
    <xf numFmtId="177" fontId="28" fillId="0" borderId="5" xfId="19" applyNumberFormat="1" applyFont="1" applyFill="1" applyBorder="1" applyAlignment="1">
      <alignment horizontal="center" vertical="center"/>
    </xf>
    <xf numFmtId="38" fontId="28" fillId="0" borderId="13" xfId="45" applyFont="1" applyFill="1" applyBorder="1" applyAlignment="1">
      <alignment horizontal="right" vertical="center"/>
    </xf>
    <xf numFmtId="0" fontId="36" fillId="0" borderId="0" xfId="46" applyFont="1" applyFill="1" applyAlignment="1" applyProtection="1">
      <alignment vertical="center"/>
    </xf>
    <xf numFmtId="0" fontId="28" fillId="0" borderId="14" xfId="19" applyFont="1" applyFill="1" applyBorder="1" applyAlignment="1">
      <alignment horizontal="center" vertical="center"/>
    </xf>
    <xf numFmtId="0" fontId="28" fillId="0" borderId="11" xfId="19" applyFont="1" applyFill="1" applyBorder="1" applyAlignment="1">
      <alignment horizontal="center" vertical="center"/>
    </xf>
    <xf numFmtId="0" fontId="28" fillId="0" borderId="22" xfId="32" applyFont="1" applyFill="1" applyBorder="1" applyAlignment="1">
      <alignment horizontal="left" vertical="center"/>
    </xf>
    <xf numFmtId="0" fontId="28" fillId="0" borderId="4" xfId="32" applyFont="1" applyFill="1" applyBorder="1" applyAlignment="1">
      <alignment horizontal="left" vertical="center"/>
    </xf>
    <xf numFmtId="0" fontId="28" fillId="0" borderId="5" xfId="32" applyFont="1" applyFill="1" applyBorder="1" applyAlignment="1">
      <alignment horizontal="left" vertical="center"/>
    </xf>
    <xf numFmtId="0" fontId="29" fillId="0" borderId="0" xfId="43" applyFont="1" applyFill="1" applyAlignment="1">
      <alignment horizontal="left" vertical="center"/>
    </xf>
    <xf numFmtId="0" fontId="30" fillId="0" borderId="0" xfId="32" applyFont="1" applyFill="1" applyAlignment="1">
      <alignment horizontal="left" vertical="center"/>
    </xf>
    <xf numFmtId="0" fontId="2" fillId="0" borderId="0" xfId="43" applyFont="1" applyFill="1" applyAlignment="1">
      <alignment horizontal="left" vertical="center"/>
    </xf>
    <xf numFmtId="0" fontId="28" fillId="0" borderId="26" xfId="32" applyFont="1" applyFill="1" applyBorder="1" applyAlignment="1">
      <alignment horizontal="center" vertical="center"/>
    </xf>
    <xf numFmtId="38" fontId="28" fillId="0" borderId="37" xfId="8" applyFont="1" applyFill="1" applyBorder="1" applyAlignment="1">
      <alignment horizontal="right" vertical="center"/>
    </xf>
    <xf numFmtId="38" fontId="28" fillId="0" borderId="8" xfId="8" applyFont="1" applyFill="1" applyBorder="1" applyAlignment="1">
      <alignment horizontal="right" vertical="center"/>
    </xf>
    <xf numFmtId="38" fontId="28" fillId="0" borderId="9" xfId="8" applyFont="1" applyFill="1" applyBorder="1" applyAlignment="1">
      <alignment horizontal="right" vertical="center"/>
    </xf>
    <xf numFmtId="38" fontId="28" fillId="0" borderId="20" xfId="8" applyFont="1" applyFill="1" applyBorder="1" applyAlignment="1">
      <alignment horizontal="right" vertical="center"/>
    </xf>
    <xf numFmtId="38" fontId="28" fillId="0" borderId="21" xfId="8" applyFont="1" applyFill="1" applyBorder="1" applyAlignment="1">
      <alignment horizontal="right" vertical="center"/>
    </xf>
    <xf numFmtId="0" fontId="28" fillId="0" borderId="0" xfId="43" applyFont="1" applyFill="1" applyAlignment="1">
      <alignment horizontal="left" vertical="center"/>
    </xf>
    <xf numFmtId="0" fontId="35" fillId="0" borderId="24" xfId="0" applyFont="1" applyFill="1" applyBorder="1" applyAlignment="1">
      <alignment horizontal="center" vertical="center"/>
    </xf>
    <xf numFmtId="0" fontId="28" fillId="0" borderId="10" xfId="32" applyFont="1" applyFill="1" applyBorder="1" applyAlignment="1">
      <alignment horizontal="right"/>
    </xf>
    <xf numFmtId="181" fontId="29" fillId="0" borderId="0" xfId="18" applyNumberFormat="1" applyFont="1" applyFill="1" applyAlignment="1">
      <alignment vertical="center"/>
    </xf>
    <xf numFmtId="0" fontId="28" fillId="0" borderId="0" xfId="18" applyFont="1" applyFill="1" applyBorder="1" applyAlignment="1">
      <alignment horizontal="left" vertical="center"/>
    </xf>
    <xf numFmtId="0" fontId="28" fillId="0" borderId="14" xfId="18" applyFont="1" applyFill="1" applyBorder="1" applyAlignment="1">
      <alignment horizontal="left" vertical="center" wrapText="1" indent="1"/>
    </xf>
    <xf numFmtId="0" fontId="28" fillId="0" borderId="9" xfId="18" applyFont="1" applyFill="1" applyBorder="1" applyAlignment="1">
      <alignment horizontal="left" vertical="center" wrapText="1" indent="1"/>
    </xf>
    <xf numFmtId="49" fontId="28" fillId="0" borderId="14" xfId="18" applyNumberFormat="1" applyFont="1" applyFill="1" applyBorder="1" applyAlignment="1">
      <alignment vertical="center"/>
    </xf>
    <xf numFmtId="49" fontId="28" fillId="0" borderId="8" xfId="18" applyNumberFormat="1" applyFont="1" applyFill="1" applyBorder="1" applyAlignment="1">
      <alignment vertical="center"/>
    </xf>
    <xf numFmtId="49" fontId="28" fillId="0" borderId="8" xfId="18" applyNumberFormat="1" applyFont="1" applyFill="1" applyBorder="1" applyAlignment="1">
      <alignment horizontal="left" vertical="center" indent="1"/>
    </xf>
    <xf numFmtId="49" fontId="28" fillId="0" borderId="8" xfId="18" applyNumberFormat="1" applyFont="1" applyFill="1" applyBorder="1" applyAlignment="1">
      <alignment horizontal="left" vertical="center" wrapText="1" indent="1"/>
    </xf>
    <xf numFmtId="49" fontId="28" fillId="0" borderId="17" xfId="18" applyNumberFormat="1" applyFont="1" applyFill="1" applyBorder="1" applyAlignment="1">
      <alignment horizontal="left" vertical="center" indent="1"/>
    </xf>
    <xf numFmtId="0" fontId="28" fillId="0" borderId="14" xfId="18" applyFont="1" applyFill="1" applyBorder="1" applyAlignment="1">
      <alignment horizontal="left" vertical="center" wrapText="1"/>
    </xf>
    <xf numFmtId="0" fontId="28" fillId="0" borderId="9" xfId="18" applyFont="1" applyFill="1" applyBorder="1" applyAlignment="1">
      <alignment horizontal="left" vertical="center" wrapText="1"/>
    </xf>
    <xf numFmtId="0" fontId="28" fillId="0" borderId="14" xfId="18" applyFont="1" applyFill="1" applyBorder="1" applyAlignment="1">
      <alignment vertical="center"/>
    </xf>
    <xf numFmtId="0" fontId="28" fillId="0" borderId="9" xfId="18" applyFont="1" applyFill="1" applyBorder="1" applyAlignment="1">
      <alignment vertical="center"/>
    </xf>
    <xf numFmtId="0" fontId="28" fillId="0" borderId="8" xfId="18" applyFont="1" applyFill="1" applyBorder="1" applyAlignment="1">
      <alignment vertical="center"/>
    </xf>
    <xf numFmtId="0" fontId="29" fillId="0" borderId="0" xfId="18" applyFont="1" applyFill="1" applyBorder="1" applyAlignment="1">
      <alignment horizontal="centerContinuous" vertical="center"/>
    </xf>
    <xf numFmtId="0" fontId="28" fillId="0" borderId="18" xfId="19" applyFont="1" applyFill="1" applyBorder="1" applyAlignment="1">
      <alignment horizontal="center" vertical="center"/>
    </xf>
    <xf numFmtId="0" fontId="28" fillId="0" borderId="13" xfId="19" applyFont="1" applyFill="1" applyBorder="1" applyAlignment="1">
      <alignment horizontal="center" vertical="center"/>
    </xf>
    <xf numFmtId="0" fontId="28" fillId="0" borderId="18" xfId="18" applyFont="1" applyFill="1" applyBorder="1" applyAlignment="1">
      <alignment horizontal="left" vertical="center" wrapText="1" indent="1"/>
    </xf>
    <xf numFmtId="0" fontId="28" fillId="0" borderId="13" xfId="18" applyFont="1" applyFill="1" applyBorder="1" applyAlignment="1">
      <alignment horizontal="left" vertical="center" wrapText="1" indent="1"/>
    </xf>
    <xf numFmtId="49" fontId="28" fillId="0" borderId="18" xfId="18" applyNumberFormat="1" applyFont="1" applyFill="1" applyBorder="1" applyAlignment="1">
      <alignment vertical="center"/>
    </xf>
    <xf numFmtId="49" fontId="28" fillId="0" borderId="12" xfId="18" applyNumberFormat="1" applyFont="1" applyFill="1" applyBorder="1" applyAlignment="1">
      <alignment vertical="center"/>
    </xf>
    <xf numFmtId="49" fontId="28" fillId="0" borderId="38" xfId="18" applyNumberFormat="1" applyFont="1" applyFill="1" applyBorder="1" applyAlignment="1">
      <alignment horizontal="left" vertical="center"/>
    </xf>
    <xf numFmtId="49" fontId="28" fillId="0" borderId="39" xfId="18" applyNumberFormat="1" applyFont="1" applyFill="1" applyBorder="1" applyAlignment="1">
      <alignment horizontal="left" vertical="center"/>
    </xf>
    <xf numFmtId="49" fontId="28" fillId="0" borderId="38" xfId="18" applyNumberFormat="1" applyFont="1" applyFill="1" applyBorder="1" applyAlignment="1">
      <alignment horizontal="left" vertical="center" wrapText="1"/>
    </xf>
    <xf numFmtId="49" fontId="28" fillId="0" borderId="39" xfId="18" applyNumberFormat="1" applyFont="1" applyFill="1" applyBorder="1" applyAlignment="1">
      <alignment horizontal="left" vertical="center" wrapText="1"/>
    </xf>
    <xf numFmtId="49" fontId="28" fillId="0" borderId="21" xfId="18" applyNumberFormat="1" applyFont="1" applyFill="1" applyBorder="1" applyAlignment="1">
      <alignment horizontal="left" vertical="center" wrapText="1"/>
    </xf>
    <xf numFmtId="0" fontId="28" fillId="0" borderId="18" xfId="18" applyFont="1" applyFill="1" applyBorder="1" applyAlignment="1">
      <alignment horizontal="left" vertical="center" wrapText="1"/>
    </xf>
    <xf numFmtId="0" fontId="28" fillId="0" borderId="13" xfId="18" applyFont="1" applyFill="1" applyBorder="1" applyAlignment="1">
      <alignment horizontal="left" vertical="center" wrapText="1"/>
    </xf>
    <xf numFmtId="0" fontId="28" fillId="0" borderId="18" xfId="18" applyFont="1" applyFill="1" applyBorder="1" applyAlignment="1">
      <alignment vertical="center"/>
    </xf>
    <xf numFmtId="0" fontId="28" fillId="0" borderId="13" xfId="18" applyFont="1" applyFill="1" applyBorder="1" applyAlignment="1">
      <alignment vertical="center"/>
    </xf>
    <xf numFmtId="0" fontId="28" fillId="0" borderId="12" xfId="18" applyFont="1" applyFill="1" applyBorder="1" applyAlignment="1">
      <alignment vertical="center"/>
    </xf>
    <xf numFmtId="0" fontId="29" fillId="0" borderId="0" xfId="18" applyFont="1" applyFill="1" applyBorder="1" applyAlignment="1">
      <alignment horizontal="left" vertical="center"/>
    </xf>
    <xf numFmtId="181" fontId="2" fillId="0" borderId="0" xfId="18" applyNumberFormat="1" applyFont="1" applyFill="1" applyAlignment="1">
      <alignment vertical="center"/>
    </xf>
    <xf numFmtId="181" fontId="29" fillId="0" borderId="0" xfId="18" applyNumberFormat="1" applyFont="1" applyFill="1" applyBorder="1" applyAlignment="1">
      <alignment horizontal="centerContinuous" vertical="center"/>
    </xf>
    <xf numFmtId="181" fontId="28" fillId="0" borderId="2" xfId="18" applyNumberFormat="1" applyFont="1" applyBorder="1" applyAlignment="1">
      <alignment horizontal="center" vertical="center"/>
    </xf>
    <xf numFmtId="181" fontId="31" fillId="0" borderId="26" xfId="18" applyNumberFormat="1" applyFont="1" applyBorder="1" applyAlignment="1">
      <alignment horizontal="center" vertical="center" wrapText="1"/>
    </xf>
    <xf numFmtId="182" fontId="28" fillId="0" borderId="15" xfId="18" applyNumberFormat="1" applyFont="1" applyBorder="1" applyAlignment="1">
      <alignment horizontal="right" vertical="center"/>
    </xf>
    <xf numFmtId="38" fontId="28" fillId="0" borderId="40" xfId="45" applyFont="1" applyFill="1" applyBorder="1" applyAlignment="1">
      <alignment horizontal="right" vertical="center"/>
    </xf>
    <xf numFmtId="182" fontId="28" fillId="0" borderId="41" xfId="18" applyNumberFormat="1" applyFont="1" applyBorder="1" applyAlignment="1">
      <alignment horizontal="right" vertical="center"/>
    </xf>
    <xf numFmtId="38" fontId="28" fillId="0" borderId="41" xfId="45" applyFont="1" applyFill="1" applyBorder="1" applyAlignment="1">
      <alignment horizontal="right" vertical="center"/>
    </xf>
    <xf numFmtId="182" fontId="28" fillId="0" borderId="42" xfId="18" applyNumberFormat="1" applyFont="1" applyBorder="1" applyAlignment="1">
      <alignment horizontal="right" vertical="center"/>
    </xf>
    <xf numFmtId="38" fontId="28" fillId="0" borderId="43" xfId="45" applyFont="1" applyFill="1" applyBorder="1" applyAlignment="1">
      <alignment horizontal="right" vertical="center"/>
    </xf>
    <xf numFmtId="182" fontId="28" fillId="0" borderId="44" xfId="18" applyNumberFormat="1" applyFont="1" applyBorder="1" applyAlignment="1">
      <alignment horizontal="right" vertical="center"/>
    </xf>
    <xf numFmtId="181" fontId="28" fillId="0" borderId="0" xfId="18" applyNumberFormat="1" applyFont="1" applyFill="1" applyBorder="1" applyAlignment="1">
      <alignment vertical="center"/>
    </xf>
    <xf numFmtId="181" fontId="28" fillId="0" borderId="0" xfId="18" applyNumberFormat="1" applyFont="1" applyFill="1" applyAlignment="1">
      <alignment vertical="center"/>
    </xf>
    <xf numFmtId="181" fontId="29" fillId="0" borderId="0" xfId="18" applyNumberFormat="1" applyFont="1" applyFill="1" applyBorder="1" applyAlignment="1">
      <alignment vertical="center"/>
    </xf>
    <xf numFmtId="181" fontId="28" fillId="0" borderId="45" xfId="18" applyNumberFormat="1" applyFont="1" applyBorder="1" applyAlignment="1">
      <alignment horizontal="center" vertical="center"/>
    </xf>
    <xf numFmtId="0" fontId="31" fillId="0" borderId="46" xfId="18" applyFont="1" applyBorder="1" applyAlignment="1">
      <alignment horizontal="center" vertical="center" wrapText="1"/>
    </xf>
    <xf numFmtId="182" fontId="37" fillId="0" borderId="47" xfId="18" applyNumberFormat="1" applyFont="1" applyBorder="1" applyAlignment="1">
      <alignment horizontal="right" vertical="center"/>
    </xf>
    <xf numFmtId="40" fontId="28" fillId="0" borderId="40" xfId="45" applyNumberFormat="1" applyFont="1" applyFill="1" applyBorder="1" applyAlignment="1">
      <alignment horizontal="right" vertical="center"/>
    </xf>
    <xf numFmtId="40" fontId="28" fillId="0" borderId="41" xfId="45" applyNumberFormat="1" applyFont="1" applyFill="1" applyBorder="1" applyAlignment="1">
      <alignment horizontal="right" vertical="center"/>
    </xf>
    <xf numFmtId="40" fontId="28" fillId="0" borderId="42" xfId="18" applyNumberFormat="1" applyFont="1" applyBorder="1" applyAlignment="1">
      <alignment horizontal="right" vertical="center"/>
    </xf>
    <xf numFmtId="40" fontId="28" fillId="0" borderId="43" xfId="45" applyNumberFormat="1" applyFont="1" applyFill="1" applyBorder="1" applyAlignment="1">
      <alignment horizontal="right" vertical="center"/>
    </xf>
    <xf numFmtId="40" fontId="28" fillId="0" borderId="44" xfId="18" applyNumberFormat="1" applyFont="1" applyBorder="1" applyAlignment="1">
      <alignment horizontal="right" vertical="center"/>
    </xf>
    <xf numFmtId="40" fontId="28" fillId="0" borderId="49" xfId="18" applyNumberFormat="1" applyFont="1" applyBorder="1" applyAlignment="1">
      <alignment horizontal="right" vertical="center"/>
    </xf>
    <xf numFmtId="40" fontId="28" fillId="0" borderId="47" xfId="18" applyNumberFormat="1" applyFont="1" applyBorder="1" applyAlignment="1">
      <alignment horizontal="right" vertical="center"/>
    </xf>
    <xf numFmtId="181" fontId="28" fillId="0" borderId="24" xfId="18" applyNumberFormat="1" applyFont="1" applyBorder="1" applyAlignment="1">
      <alignment horizontal="center" vertical="center"/>
    </xf>
    <xf numFmtId="0" fontId="31" fillId="0" borderId="24" xfId="18" applyFont="1" applyBorder="1" applyAlignment="1">
      <alignment horizontal="center" vertical="center" wrapText="1"/>
    </xf>
    <xf numFmtId="182" fontId="37" fillId="0" borderId="18" xfId="18" applyNumberFormat="1" applyFont="1" applyBorder="1" applyAlignment="1">
      <alignment horizontal="right" vertical="center"/>
    </xf>
    <xf numFmtId="40" fontId="28" fillId="0" borderId="21" xfId="45" applyNumberFormat="1" applyFont="1" applyFill="1" applyBorder="1" applyAlignment="1">
      <alignment horizontal="right" vertical="center"/>
    </xf>
    <xf numFmtId="40" fontId="28" fillId="0" borderId="20" xfId="18" applyNumberFormat="1" applyFont="1" applyBorder="1" applyAlignment="1">
      <alignment horizontal="right" vertical="center"/>
    </xf>
    <xf numFmtId="40" fontId="28" fillId="0" borderId="38" xfId="18" applyNumberFormat="1" applyFont="1" applyBorder="1" applyAlignment="1">
      <alignment horizontal="right" vertical="center"/>
    </xf>
    <xf numFmtId="40" fontId="28" fillId="0" borderId="39" xfId="45" applyNumberFormat="1" applyFont="1" applyFill="1" applyBorder="1" applyAlignment="1">
      <alignment horizontal="right" vertical="center"/>
    </xf>
    <xf numFmtId="40" fontId="28" fillId="0" borderId="55" xfId="18" applyNumberFormat="1" applyFont="1" applyBorder="1" applyAlignment="1">
      <alignment horizontal="right" vertical="center"/>
    </xf>
    <xf numFmtId="4" fontId="37" fillId="0" borderId="47" xfId="18" applyNumberFormat="1" applyFont="1" applyBorder="1" applyAlignment="1">
      <alignment horizontal="right" vertical="center"/>
    </xf>
    <xf numFmtId="4" fontId="28" fillId="0" borderId="40" xfId="18" applyNumberFormat="1" applyFont="1" applyBorder="1" applyAlignment="1">
      <alignment horizontal="right" vertical="center"/>
    </xf>
    <xf numFmtId="4" fontId="28" fillId="0" borderId="43" xfId="18" applyNumberFormat="1" applyFont="1" applyBorder="1" applyAlignment="1">
      <alignment horizontal="right" vertical="center"/>
    </xf>
    <xf numFmtId="4" fontId="37" fillId="0" borderId="48" xfId="18" applyNumberFormat="1" applyFont="1" applyBorder="1" applyAlignment="1">
      <alignment horizontal="right" vertical="center"/>
    </xf>
    <xf numFmtId="4" fontId="37" fillId="0" borderId="49" xfId="18" applyNumberFormat="1" applyFont="1" applyBorder="1" applyAlignment="1">
      <alignment horizontal="right" vertical="center"/>
    </xf>
    <xf numFmtId="4" fontId="37" fillId="0" borderId="18" xfId="18" applyNumberFormat="1" applyFont="1" applyBorder="1" applyAlignment="1">
      <alignment horizontal="right" vertical="center"/>
    </xf>
    <xf numFmtId="4" fontId="28" fillId="0" borderId="21" xfId="18" applyNumberFormat="1" applyFont="1" applyBorder="1" applyAlignment="1">
      <alignment horizontal="right" vertical="center"/>
    </xf>
    <xf numFmtId="4" fontId="28" fillId="0" borderId="39" xfId="18" applyNumberFormat="1" applyFont="1" applyBorder="1" applyAlignment="1">
      <alignment horizontal="right" vertical="center"/>
    </xf>
    <xf numFmtId="4" fontId="37" fillId="0" borderId="50" xfId="18" applyNumberFormat="1" applyFont="1" applyBorder="1" applyAlignment="1">
      <alignment horizontal="right" vertical="center"/>
    </xf>
    <xf numFmtId="4" fontId="37" fillId="0" borderId="12" xfId="18" applyNumberFormat="1" applyFont="1" applyBorder="1" applyAlignment="1">
      <alignment horizontal="right" vertical="center"/>
    </xf>
    <xf numFmtId="182" fontId="28" fillId="0" borderId="14" xfId="18" applyNumberFormat="1" applyFont="1" applyFill="1" applyBorder="1" applyAlignment="1">
      <alignment horizontal="right" vertical="center"/>
    </xf>
    <xf numFmtId="38" fontId="28" fillId="0" borderId="51" xfId="45" applyFont="1" applyFill="1" applyBorder="1" applyAlignment="1">
      <alignment horizontal="right" vertical="center"/>
    </xf>
    <xf numFmtId="182" fontId="28" fillId="0" borderId="52" xfId="18" applyNumberFormat="1" applyFont="1" applyFill="1" applyBorder="1" applyAlignment="1">
      <alignment horizontal="right" vertical="center"/>
    </xf>
    <xf numFmtId="182" fontId="28" fillId="0" borderId="8" xfId="18" applyNumberFormat="1" applyFont="1" applyFill="1" applyBorder="1" applyAlignment="1">
      <alignment horizontal="right" vertical="center"/>
    </xf>
    <xf numFmtId="0" fontId="38" fillId="0" borderId="0" xfId="46" applyFont="1" applyFill="1" applyAlignment="1" applyProtection="1">
      <alignment vertical="center"/>
    </xf>
    <xf numFmtId="38" fontId="29" fillId="0" borderId="0" xfId="7" applyFont="1" applyFill="1" applyAlignment="1">
      <alignment vertical="center"/>
    </xf>
    <xf numFmtId="0" fontId="28" fillId="0" borderId="14" xfId="18" applyFont="1" applyFill="1" applyBorder="1" applyAlignment="1">
      <alignment horizontal="left" vertical="center" indent="1"/>
    </xf>
    <xf numFmtId="0" fontId="28" fillId="0" borderId="9" xfId="18" applyFont="1" applyFill="1" applyBorder="1" applyAlignment="1">
      <alignment horizontal="left" vertical="center" indent="1"/>
    </xf>
    <xf numFmtId="0" fontId="28" fillId="0" borderId="8" xfId="18" applyFont="1" applyFill="1" applyBorder="1" applyAlignment="1">
      <alignment horizontal="left" vertical="center" indent="1"/>
    </xf>
    <xf numFmtId="0" fontId="28" fillId="0" borderId="8" xfId="32" applyFont="1" applyFill="1" applyBorder="1" applyAlignment="1">
      <alignment horizontal="left" vertical="center"/>
    </xf>
    <xf numFmtId="0" fontId="28" fillId="0" borderId="9" xfId="32" applyFont="1" applyFill="1" applyBorder="1" applyAlignment="1">
      <alignment horizontal="left" vertical="center"/>
    </xf>
    <xf numFmtId="0" fontId="28" fillId="0" borderId="18" xfId="18" applyFont="1" applyFill="1" applyBorder="1" applyAlignment="1">
      <alignment horizontal="left" vertical="center" indent="1"/>
    </xf>
    <xf numFmtId="0" fontId="28" fillId="0" borderId="13" xfId="18" applyFont="1" applyFill="1" applyBorder="1" applyAlignment="1">
      <alignment horizontal="left" vertical="center" indent="1"/>
    </xf>
    <xf numFmtId="0" fontId="28" fillId="0" borderId="12" xfId="18" applyFont="1" applyFill="1" applyBorder="1" applyAlignment="1">
      <alignment horizontal="left" vertical="center" indent="1"/>
    </xf>
    <xf numFmtId="0" fontId="28" fillId="0" borderId="38" xfId="18" applyFont="1" applyFill="1" applyBorder="1" applyAlignment="1">
      <alignment horizontal="left" vertical="center" indent="1"/>
    </xf>
    <xf numFmtId="0" fontId="28" fillId="0" borderId="20" xfId="18" applyFont="1" applyFill="1" applyBorder="1" applyAlignment="1">
      <alignment horizontal="left" vertical="center" indent="1"/>
    </xf>
    <xf numFmtId="0" fontId="28" fillId="0" borderId="21" xfId="18" applyFont="1" applyFill="1" applyBorder="1" applyAlignment="1">
      <alignment horizontal="left" vertical="center" indent="1"/>
    </xf>
    <xf numFmtId="177" fontId="28" fillId="0" borderId="0" xfId="32" applyNumberFormat="1" applyFont="1" applyFill="1" applyBorder="1" applyAlignment="1">
      <alignment horizontal="left" vertical="center"/>
    </xf>
    <xf numFmtId="181" fontId="37" fillId="0" borderId="0" xfId="18" applyNumberFormat="1" applyFont="1" applyFill="1" applyBorder="1" applyAlignment="1">
      <alignment vertical="center"/>
    </xf>
    <xf numFmtId="38" fontId="28" fillId="0" borderId="14" xfId="45" applyFont="1" applyFill="1" applyBorder="1" applyAlignment="1">
      <alignment vertical="center"/>
    </xf>
    <xf numFmtId="38" fontId="28" fillId="0" borderId="9" xfId="7" applyFont="1" applyFill="1" applyBorder="1" applyAlignment="1">
      <alignment vertical="center"/>
    </xf>
    <xf numFmtId="38" fontId="28" fillId="0" borderId="8" xfId="7" applyFont="1" applyFill="1" applyBorder="1" applyAlignment="1">
      <alignment vertical="center"/>
    </xf>
    <xf numFmtId="38" fontId="28" fillId="0" borderId="52" xfId="7" applyFont="1" applyFill="1" applyBorder="1" applyAlignment="1">
      <alignment vertical="center"/>
    </xf>
    <xf numFmtId="38" fontId="28" fillId="0" borderId="18" xfId="45" applyFont="1" applyFill="1" applyBorder="1" applyAlignment="1">
      <alignment vertical="center"/>
    </xf>
    <xf numFmtId="38" fontId="28" fillId="0" borderId="13" xfId="45" applyFont="1" applyFill="1" applyBorder="1" applyAlignment="1">
      <alignment vertical="center"/>
    </xf>
    <xf numFmtId="38" fontId="28" fillId="0" borderId="12" xfId="45" applyFont="1" applyFill="1" applyBorder="1" applyAlignment="1">
      <alignment vertical="center"/>
    </xf>
    <xf numFmtId="38" fontId="28" fillId="0" borderId="50" xfId="45" applyFont="1" applyFill="1" applyBorder="1" applyAlignment="1">
      <alignment vertical="center"/>
    </xf>
    <xf numFmtId="177" fontId="28" fillId="0" borderId="0" xfId="18" applyNumberFormat="1" applyFont="1" applyFill="1" applyAlignment="1">
      <alignment vertical="center"/>
    </xf>
    <xf numFmtId="38" fontId="28" fillId="0" borderId="0" xfId="7" applyFont="1" applyFill="1" applyAlignment="1">
      <alignment vertical="center"/>
    </xf>
    <xf numFmtId="38" fontId="2" fillId="0" borderId="0" xfId="7" applyFont="1" applyFill="1" applyAlignment="1">
      <alignment vertical="center"/>
    </xf>
    <xf numFmtId="0" fontId="39" fillId="0" borderId="0" xfId="46" applyFont="1" applyFill="1" applyAlignment="1" applyProtection="1">
      <alignment vertical="center"/>
    </xf>
    <xf numFmtId="183" fontId="28" fillId="0" borderId="0" xfId="18" applyNumberFormat="1" applyFont="1" applyFill="1" applyAlignment="1">
      <alignment vertical="center"/>
    </xf>
    <xf numFmtId="3" fontId="28" fillId="0" borderId="0" xfId="18" applyNumberFormat="1" applyFont="1" applyFill="1" applyAlignment="1">
      <alignment vertical="center"/>
    </xf>
    <xf numFmtId="0" fontId="29" fillId="0" borderId="11" xfId="27" applyFont="1" applyBorder="1">
      <alignment vertical="center"/>
    </xf>
    <xf numFmtId="49" fontId="29" fillId="0" borderId="4" xfId="27" applyNumberFormat="1" applyFont="1" applyBorder="1">
      <alignment vertical="center"/>
    </xf>
    <xf numFmtId="0" fontId="29" fillId="0" borderId="4" xfId="27" applyFont="1" applyBorder="1">
      <alignment vertical="center"/>
    </xf>
    <xf numFmtId="0" fontId="29" fillId="0" borderId="5" xfId="27" applyFont="1" applyBorder="1">
      <alignment vertical="center"/>
    </xf>
    <xf numFmtId="0" fontId="28" fillId="0" borderId="56" xfId="26" applyFont="1" applyBorder="1" applyAlignment="1">
      <alignment horizontal="left" vertical="center"/>
    </xf>
    <xf numFmtId="0" fontId="28" fillId="0" borderId="0" xfId="27" applyFont="1" applyBorder="1" applyAlignment="1">
      <alignment horizontal="left" vertical="center" wrapText="1"/>
    </xf>
    <xf numFmtId="0" fontId="29" fillId="0" borderId="2" xfId="19" applyFont="1" applyBorder="1" applyAlignment="1">
      <alignment horizontal="center" vertical="center"/>
    </xf>
    <xf numFmtId="38" fontId="29" fillId="0" borderId="45" xfId="11" applyFont="1" applyFill="1" applyBorder="1" applyAlignment="1">
      <alignment horizontal="right" vertical="center"/>
    </xf>
    <xf numFmtId="38" fontId="29" fillId="0" borderId="41" xfId="11" applyFont="1" applyFill="1" applyBorder="1" applyAlignment="1">
      <alignment horizontal="center" vertical="center"/>
    </xf>
    <xf numFmtId="0" fontId="29" fillId="0" borderId="0" xfId="0" applyFont="1" applyAlignment="1">
      <alignment vertical="center" wrapText="1"/>
    </xf>
    <xf numFmtId="0" fontId="29" fillId="0" borderId="24" xfId="19" applyFont="1" applyBorder="1" applyAlignment="1">
      <alignment horizontal="center" vertical="center"/>
    </xf>
    <xf numFmtId="0" fontId="29" fillId="0" borderId="11" xfId="19" applyFont="1" applyBorder="1" applyAlignment="1">
      <alignment horizontal="center" vertical="center"/>
    </xf>
    <xf numFmtId="38" fontId="29" fillId="0" borderId="24" xfId="11" applyFont="1" applyFill="1" applyBorder="1" applyAlignment="1">
      <alignment horizontal="right" vertical="center"/>
    </xf>
    <xf numFmtId="38" fontId="29" fillId="0" borderId="12" xfId="11" applyFont="1" applyFill="1" applyBorder="1" applyAlignment="1">
      <alignment horizontal="center" vertical="center"/>
    </xf>
    <xf numFmtId="0" fontId="2" fillId="0" borderId="0" xfId="19" applyAlignment="1"/>
    <xf numFmtId="38" fontId="29" fillId="0" borderId="57" xfId="11" applyFont="1" applyFill="1" applyBorder="1" applyAlignment="1">
      <alignment horizontal="right" vertical="center"/>
    </xf>
    <xf numFmtId="38" fontId="29" fillId="0" borderId="41" xfId="11" applyFont="1" applyFill="1" applyBorder="1" applyAlignment="1">
      <alignment horizontal="right" vertical="center"/>
    </xf>
    <xf numFmtId="0" fontId="2" fillId="0" borderId="0" xfId="27" applyAlignment="1">
      <alignment horizontal="right"/>
    </xf>
    <xf numFmtId="0" fontId="28" fillId="0" borderId="0" xfId="27" applyFont="1" applyAlignment="1">
      <alignment horizontal="right"/>
    </xf>
    <xf numFmtId="0" fontId="29" fillId="0" borderId="58" xfId="26" applyFont="1" applyBorder="1" applyAlignment="1">
      <alignment vertical="center"/>
    </xf>
    <xf numFmtId="49" fontId="29" fillId="0" borderId="4" xfId="26" applyNumberFormat="1" applyFont="1" applyBorder="1" applyAlignment="1">
      <alignment vertical="center"/>
    </xf>
    <xf numFmtId="0" fontId="29" fillId="0" borderId="4" xfId="26" applyFont="1" applyBorder="1" applyAlignment="1">
      <alignment vertical="center"/>
    </xf>
    <xf numFmtId="0" fontId="29" fillId="0" borderId="5" xfId="26" applyFont="1" applyBorder="1" applyAlignment="1">
      <alignment vertical="center"/>
    </xf>
    <xf numFmtId="38" fontId="29" fillId="0" borderId="59" xfId="45" applyFont="1" applyFill="1" applyBorder="1" applyAlignment="1">
      <alignment horizontal="right" vertical="center"/>
    </xf>
    <xf numFmtId="38" fontId="29" fillId="0" borderId="40" xfId="45" applyFont="1" applyFill="1" applyBorder="1" applyAlignment="1">
      <alignment horizontal="right" vertical="center"/>
    </xf>
    <xf numFmtId="38" fontId="29" fillId="0" borderId="60" xfId="45" applyFont="1" applyFill="1" applyBorder="1" applyAlignment="1">
      <alignment horizontal="right" vertical="center"/>
    </xf>
    <xf numFmtId="0" fontId="29" fillId="0" borderId="0" xfId="27" applyFont="1" applyAlignment="1">
      <alignment horizontal="right" vertical="center"/>
    </xf>
    <xf numFmtId="0" fontId="29" fillId="0" borderId="22" xfId="32" applyFont="1" applyBorder="1" applyAlignment="1">
      <alignment horizontal="left" vertical="center"/>
    </xf>
    <xf numFmtId="0" fontId="29" fillId="0" borderId="4" xfId="32" applyFont="1" applyBorder="1" applyAlignment="1">
      <alignment horizontal="left" vertical="center"/>
    </xf>
    <xf numFmtId="0" fontId="29" fillId="0" borderId="5" xfId="32" applyFont="1" applyBorder="1" applyAlignment="1">
      <alignment horizontal="left" vertical="center"/>
    </xf>
    <xf numFmtId="0" fontId="28" fillId="0" borderId="56" xfId="26" applyFont="1" applyBorder="1" applyAlignment="1">
      <alignment vertical="center"/>
    </xf>
    <xf numFmtId="38" fontId="29" fillId="0" borderId="61" xfId="45" applyFont="1" applyFill="1" applyBorder="1" applyAlignment="1">
      <alignment vertical="center"/>
    </xf>
    <xf numFmtId="38" fontId="29" fillId="0" borderId="8" xfId="45" applyFont="1" applyFill="1" applyBorder="1" applyAlignment="1">
      <alignment horizontal="right" vertical="center"/>
    </xf>
    <xf numFmtId="38" fontId="29" fillId="0" borderId="8" xfId="45" applyFont="1" applyFill="1" applyBorder="1" applyAlignment="1">
      <alignment vertical="center"/>
    </xf>
    <xf numFmtId="38" fontId="29" fillId="0" borderId="9" xfId="45" applyFont="1" applyFill="1" applyBorder="1" applyAlignment="1">
      <alignment horizontal="right" vertical="center"/>
    </xf>
    <xf numFmtId="38" fontId="29" fillId="0" borderId="62" xfId="45" applyFont="1" applyFill="1" applyBorder="1" applyAlignment="1">
      <alignment vertical="center"/>
    </xf>
    <xf numFmtId="38" fontId="29" fillId="0" borderId="0" xfId="45" applyFont="1" applyFill="1" applyBorder="1" applyAlignment="1">
      <alignment vertical="center"/>
    </xf>
    <xf numFmtId="0" fontId="29" fillId="0" borderId="10" xfId="26" applyFont="1" applyBorder="1" applyAlignment="1">
      <alignment horizontal="right" vertical="center"/>
    </xf>
    <xf numFmtId="38" fontId="29" fillId="0" borderId="25" xfId="45" applyFont="1" applyFill="1" applyBorder="1" applyAlignment="1">
      <alignment vertical="center"/>
    </xf>
    <xf numFmtId="38" fontId="29" fillId="0" borderId="12" xfId="45" applyFont="1" applyFill="1" applyBorder="1" applyAlignment="1">
      <alignment vertical="center"/>
    </xf>
    <xf numFmtId="0" fontId="40" fillId="0" borderId="0" xfId="0" applyFont="1">
      <alignment vertical="center"/>
    </xf>
    <xf numFmtId="0" fontId="29" fillId="0" borderId="63" xfId="44" applyFont="1" applyFill="1" applyBorder="1" applyAlignment="1">
      <alignment vertical="center" shrinkToFit="1"/>
    </xf>
    <xf numFmtId="0" fontId="28" fillId="0" borderId="8" xfId="18" applyFont="1" applyFill="1" applyBorder="1" applyAlignment="1">
      <alignment vertical="center" shrinkToFit="1"/>
    </xf>
    <xf numFmtId="0" fontId="29" fillId="0" borderId="8" xfId="18" applyFont="1" applyFill="1" applyBorder="1" applyAlignment="1">
      <alignment vertical="center" shrinkToFit="1"/>
    </xf>
    <xf numFmtId="0" fontId="28" fillId="0" borderId="9" xfId="18" applyFont="1" applyFill="1" applyBorder="1" applyAlignment="1">
      <alignment vertical="center" shrinkToFit="1"/>
    </xf>
    <xf numFmtId="38" fontId="29" fillId="0" borderId="63" xfId="45" applyFont="1" applyFill="1" applyBorder="1" applyAlignment="1">
      <alignment horizontal="right" vertical="center"/>
    </xf>
    <xf numFmtId="0" fontId="41" fillId="0" borderId="0" xfId="46" applyFont="1" applyFill="1" applyAlignment="1" applyProtection="1">
      <alignment horizontal="left" vertical="center"/>
    </xf>
    <xf numFmtId="0" fontId="29" fillId="0" borderId="45" xfId="44" applyFont="1" applyFill="1" applyBorder="1" applyAlignment="1">
      <alignment horizontal="center" vertical="center"/>
    </xf>
    <xf numFmtId="38" fontId="29" fillId="0" borderId="64" xfId="45" applyFont="1" applyFill="1" applyBorder="1" applyAlignment="1">
      <alignment horizontal="right" vertical="center"/>
    </xf>
    <xf numFmtId="0" fontId="3" fillId="0" borderId="24" xfId="0" applyFont="1" applyFill="1" applyBorder="1" applyAlignment="1">
      <alignment horizontal="center" vertical="center"/>
    </xf>
    <xf numFmtId="0" fontId="28" fillId="0" borderId="5" xfId="19" applyFont="1" applyFill="1" applyBorder="1" applyAlignment="1">
      <alignment horizontal="center" vertical="center" wrapText="1"/>
    </xf>
    <xf numFmtId="38" fontId="29" fillId="0" borderId="0" xfId="45" quotePrefix="1" applyFont="1" applyFill="1" applyBorder="1" applyAlignment="1">
      <alignment horizontal="right" vertical="center"/>
    </xf>
    <xf numFmtId="0" fontId="3" fillId="0" borderId="45" xfId="0" applyFont="1" applyFill="1" applyBorder="1" applyAlignment="1">
      <alignment horizontal="center" vertical="center"/>
    </xf>
    <xf numFmtId="0" fontId="31" fillId="0" borderId="5" xfId="19" applyFont="1" applyFill="1" applyBorder="1" applyAlignment="1">
      <alignment horizontal="center" vertical="center" wrapText="1"/>
    </xf>
    <xf numFmtId="0" fontId="2" fillId="0" borderId="0" xfId="44" applyFont="1" applyFill="1" applyAlignment="1">
      <alignment horizontal="right" vertical="center"/>
    </xf>
    <xf numFmtId="0" fontId="29" fillId="0" borderId="18" xfId="43" applyFont="1" applyFill="1" applyBorder="1" applyAlignment="1">
      <alignment horizontal="center" vertical="center" wrapText="1"/>
    </xf>
    <xf numFmtId="0" fontId="29" fillId="0" borderId="13" xfId="43" applyFont="1" applyFill="1" applyBorder="1" applyAlignment="1">
      <alignment horizontal="center" vertical="center" wrapText="1"/>
    </xf>
    <xf numFmtId="0" fontId="29" fillId="0" borderId="2" xfId="19" applyFont="1" applyFill="1" applyBorder="1" applyAlignment="1">
      <alignment horizontal="center" vertical="center" wrapText="1"/>
    </xf>
    <xf numFmtId="0" fontId="29" fillId="0" borderId="11" xfId="28" applyFont="1" applyFill="1" applyBorder="1" applyAlignment="1">
      <alignment horizontal="center" vertical="center" wrapText="1"/>
    </xf>
    <xf numFmtId="0" fontId="29" fillId="0" borderId="24" xfId="18" applyFont="1" applyFill="1" applyBorder="1" applyAlignment="1">
      <alignment horizontal="center" vertical="center" wrapText="1"/>
    </xf>
    <xf numFmtId="38" fontId="29" fillId="0" borderId="10" xfId="45" quotePrefix="1" applyFont="1" applyFill="1" applyBorder="1" applyAlignment="1">
      <alignment horizontal="right" vertical="center"/>
    </xf>
    <xf numFmtId="0" fontId="29" fillId="0" borderId="14" xfId="43" applyFont="1" applyFill="1" applyBorder="1" applyAlignment="1">
      <alignment horizontal="center" vertical="center" wrapText="1"/>
    </xf>
    <xf numFmtId="0" fontId="29" fillId="0" borderId="9" xfId="43" applyFont="1" applyFill="1" applyBorder="1" applyAlignment="1">
      <alignment horizontal="center" vertical="center" wrapText="1"/>
    </xf>
    <xf numFmtId="0" fontId="29" fillId="0" borderId="8" xfId="32" applyFont="1" applyFill="1" applyBorder="1" applyAlignment="1">
      <alignment horizontal="left" vertical="center"/>
    </xf>
    <xf numFmtId="0" fontId="29" fillId="0" borderId="16" xfId="28" applyFont="1" applyFill="1" applyBorder="1" applyAlignment="1">
      <alignment vertical="center"/>
    </xf>
    <xf numFmtId="0" fontId="29" fillId="0" borderId="17" xfId="28" applyFont="1" applyFill="1" applyBorder="1" applyAlignment="1">
      <alignment vertical="center"/>
    </xf>
    <xf numFmtId="0" fontId="29" fillId="0" borderId="56" xfId="28" applyFont="1" applyFill="1" applyBorder="1" applyAlignment="1">
      <alignment horizontal="center" vertical="center" wrapText="1"/>
    </xf>
    <xf numFmtId="0" fontId="29" fillId="0" borderId="10" xfId="28" applyFont="1" applyFill="1" applyBorder="1" applyAlignment="1">
      <alignment horizontal="center" vertical="center" wrapText="1"/>
    </xf>
    <xf numFmtId="0" fontId="29" fillId="0" borderId="42" xfId="44" applyFont="1" applyFill="1" applyBorder="1" applyAlignment="1">
      <alignment vertical="center"/>
    </xf>
    <xf numFmtId="0" fontId="29" fillId="0" borderId="10" xfId="28" applyFont="1" applyFill="1" applyBorder="1" applyAlignment="1">
      <alignment vertical="center"/>
    </xf>
    <xf numFmtId="0" fontId="29" fillId="0" borderId="65" xfId="44" applyFont="1" applyFill="1" applyBorder="1" applyAlignment="1">
      <alignment vertical="center"/>
    </xf>
    <xf numFmtId="0" fontId="29" fillId="0" borderId="41" xfId="44" applyFont="1" applyFill="1" applyBorder="1" applyAlignment="1">
      <alignment vertical="center"/>
    </xf>
    <xf numFmtId="0" fontId="29" fillId="0" borderId="40" xfId="44" applyFont="1" applyFill="1" applyBorder="1" applyAlignment="1">
      <alignment vertical="center"/>
    </xf>
    <xf numFmtId="0" fontId="29" fillId="0" borderId="12" xfId="44" applyFont="1" applyFill="1" applyBorder="1" applyAlignment="1">
      <alignment horizontal="left" vertical="center"/>
    </xf>
    <xf numFmtId="0" fontId="29" fillId="0" borderId="50" xfId="44" applyFont="1" applyFill="1" applyBorder="1" applyAlignment="1">
      <alignment vertical="center"/>
    </xf>
    <xf numFmtId="0" fontId="29" fillId="0" borderId="38" xfId="44" applyFont="1" applyFill="1" applyBorder="1" applyAlignment="1">
      <alignment vertical="center"/>
    </xf>
    <xf numFmtId="0" fontId="29" fillId="0" borderId="20" xfId="44" applyFont="1" applyFill="1" applyBorder="1" applyAlignment="1">
      <alignment vertical="center"/>
    </xf>
    <xf numFmtId="0" fontId="29" fillId="0" borderId="21" xfId="44" applyFont="1" applyFill="1" applyBorder="1" applyAlignment="1">
      <alignment vertical="center" shrinkToFit="1"/>
    </xf>
    <xf numFmtId="0" fontId="29" fillId="0" borderId="12" xfId="18" applyFont="1" applyFill="1" applyBorder="1" applyAlignment="1">
      <alignment vertical="center"/>
    </xf>
    <xf numFmtId="0" fontId="29" fillId="0" borderId="13" xfId="18" applyFont="1" applyFill="1" applyBorder="1" applyAlignment="1">
      <alignment vertical="center"/>
    </xf>
    <xf numFmtId="0" fontId="29" fillId="0" borderId="45" xfId="44" applyFont="1" applyFill="1" applyBorder="1" applyAlignment="1">
      <alignment horizontal="center" vertical="center" wrapText="1"/>
    </xf>
    <xf numFmtId="38" fontId="29" fillId="0" borderId="9" xfId="7" applyFont="1" applyFill="1" applyBorder="1" applyAlignment="1">
      <alignment vertical="center"/>
    </xf>
    <xf numFmtId="38" fontId="29" fillId="0" borderId="10" xfId="45" applyFont="1" applyFill="1" applyBorder="1" applyAlignment="1">
      <alignment vertical="center"/>
    </xf>
    <xf numFmtId="38" fontId="29" fillId="0" borderId="13" xfId="45" applyFont="1" applyFill="1" applyBorder="1" applyAlignment="1">
      <alignment vertical="center"/>
    </xf>
    <xf numFmtId="0" fontId="2" fillId="0" borderId="0" xfId="44" applyFont="1" applyFill="1" applyAlignment="1">
      <alignment horizontal="center" vertical="center"/>
    </xf>
    <xf numFmtId="0" fontId="2" fillId="0" borderId="0" xfId="44" applyFont="1" applyFill="1" applyAlignment="1">
      <alignment horizontal="center"/>
    </xf>
    <xf numFmtId="184" fontId="29" fillId="0" borderId="62" xfId="27" applyNumberFormat="1" applyFont="1" applyFill="1" applyBorder="1" applyAlignment="1">
      <alignment vertical="center"/>
    </xf>
    <xf numFmtId="184" fontId="29" fillId="0" borderId="0" xfId="27" applyNumberFormat="1" applyFont="1" applyFill="1" applyBorder="1" applyAlignment="1">
      <alignment vertical="center"/>
    </xf>
    <xf numFmtId="184" fontId="29" fillId="0" borderId="10" xfId="27" applyNumberFormat="1" applyFont="1" applyFill="1" applyBorder="1" applyAlignment="1">
      <alignment vertical="center"/>
    </xf>
    <xf numFmtId="185" fontId="29" fillId="0" borderId="25" xfId="27" applyNumberFormat="1" applyFont="1" applyFill="1" applyBorder="1" applyAlignment="1">
      <alignment vertical="center"/>
    </xf>
    <xf numFmtId="185" fontId="29" fillId="0" borderId="50" xfId="27" applyNumberFormat="1" applyFont="1" applyFill="1" applyBorder="1" applyAlignment="1">
      <alignment vertical="center"/>
    </xf>
    <xf numFmtId="185" fontId="29" fillId="0" borderId="12" xfId="27" applyNumberFormat="1" applyFont="1" applyFill="1" applyBorder="1" applyAlignment="1">
      <alignment vertical="center"/>
    </xf>
    <xf numFmtId="185" fontId="29" fillId="0" borderId="13" xfId="27" applyNumberFormat="1" applyFont="1" applyFill="1" applyBorder="1" applyAlignment="1">
      <alignment vertical="center"/>
    </xf>
    <xf numFmtId="0" fontId="29" fillId="0" borderId="66" xfId="18" applyFont="1" applyFill="1" applyBorder="1" applyAlignment="1">
      <alignment vertical="justify" wrapText="1"/>
    </xf>
    <xf numFmtId="0" fontId="29" fillId="0" borderId="67" xfId="18" applyFont="1" applyFill="1" applyBorder="1" applyAlignment="1">
      <alignment vertical="justify"/>
    </xf>
    <xf numFmtId="0" fontId="29" fillId="0" borderId="14" xfId="26" applyFont="1" applyFill="1" applyBorder="1" applyAlignment="1">
      <alignment horizontal="left" vertical="center"/>
    </xf>
    <xf numFmtId="49" fontId="29" fillId="0" borderId="8" xfId="18" applyNumberFormat="1" applyFont="1" applyFill="1" applyBorder="1" applyAlignment="1">
      <alignment horizontal="center" vertical="center"/>
    </xf>
    <xf numFmtId="49" fontId="29" fillId="0" borderId="9" xfId="18" applyNumberFormat="1" applyFont="1" applyBorder="1" applyAlignment="1">
      <alignment horizontal="center" vertical="center"/>
    </xf>
    <xf numFmtId="49" fontId="28" fillId="0" borderId="0" xfId="19" applyNumberFormat="1" applyFont="1" applyFill="1" applyBorder="1" applyAlignment="1">
      <alignment vertical="center"/>
    </xf>
    <xf numFmtId="0" fontId="29" fillId="0" borderId="68" xfId="18" applyFont="1" applyFill="1" applyBorder="1" applyAlignment="1">
      <alignment vertical="justify"/>
    </xf>
    <xf numFmtId="0" fontId="29" fillId="0" borderId="69" xfId="18" applyFont="1" applyFill="1" applyBorder="1" applyAlignment="1">
      <alignment vertical="justify"/>
    </xf>
    <xf numFmtId="0" fontId="29" fillId="0" borderId="18" xfId="18" applyFont="1" applyFill="1" applyBorder="1" applyAlignment="1">
      <alignment horizontal="left" vertical="center"/>
    </xf>
    <xf numFmtId="49" fontId="29" fillId="0" borderId="12" xfId="18" applyNumberFormat="1" applyFont="1" applyFill="1" applyBorder="1" applyAlignment="1">
      <alignment horizontal="center" vertical="center"/>
    </xf>
    <xf numFmtId="49" fontId="29" fillId="0" borderId="13" xfId="18" applyNumberFormat="1" applyFont="1" applyBorder="1" applyAlignment="1">
      <alignment horizontal="center" vertical="center"/>
    </xf>
    <xf numFmtId="0" fontId="29" fillId="0" borderId="56" xfId="18" applyFont="1" applyFill="1" applyBorder="1" applyAlignment="1">
      <alignment horizontal="right" vertical="center"/>
    </xf>
    <xf numFmtId="38" fontId="29" fillId="0" borderId="0" xfId="45" applyFont="1" applyFill="1" applyAlignment="1">
      <alignment horizontal="right" vertical="center"/>
    </xf>
    <xf numFmtId="38" fontId="29" fillId="0" borderId="70" xfId="45" applyFont="1" applyFill="1" applyBorder="1" applyAlignment="1">
      <alignment horizontal="right" vertical="center"/>
    </xf>
    <xf numFmtId="38" fontId="29" fillId="0" borderId="71" xfId="45" applyFont="1" applyFill="1" applyBorder="1" applyAlignment="1">
      <alignment horizontal="right" vertical="center"/>
    </xf>
    <xf numFmtId="49" fontId="29" fillId="0" borderId="2" xfId="18" applyNumberFormat="1" applyFont="1" applyFill="1" applyBorder="1" applyAlignment="1">
      <alignment horizontal="center" vertical="center"/>
    </xf>
    <xf numFmtId="0" fontId="29" fillId="0" borderId="44" xfId="18" applyFont="1" applyFill="1" applyBorder="1" applyAlignment="1">
      <alignment horizontal="right" vertical="center" wrapText="1"/>
    </xf>
    <xf numFmtId="176" fontId="29" fillId="0" borderId="41" xfId="45" applyNumberFormat="1" applyFont="1" applyFill="1" applyBorder="1" applyAlignment="1">
      <alignment vertical="center"/>
    </xf>
    <xf numFmtId="176" fontId="29" fillId="0" borderId="0" xfId="45" applyNumberFormat="1" applyFont="1" applyFill="1" applyBorder="1" applyAlignment="1">
      <alignment vertical="center"/>
    </xf>
    <xf numFmtId="176" fontId="29" fillId="0" borderId="0" xfId="45" applyNumberFormat="1" applyFont="1" applyFill="1" applyAlignment="1">
      <alignment vertical="center"/>
    </xf>
    <xf numFmtId="176" fontId="29" fillId="0" borderId="10" xfId="45" applyNumberFormat="1" applyFont="1" applyFill="1" applyBorder="1" applyAlignment="1">
      <alignment vertical="center"/>
    </xf>
    <xf numFmtId="49" fontId="29" fillId="0" borderId="24" xfId="43" applyNumberFormat="1" applyFont="1" applyFill="1" applyBorder="1" applyAlignment="1">
      <alignment horizontal="center" vertical="center"/>
    </xf>
    <xf numFmtId="0" fontId="29" fillId="0" borderId="72" xfId="18" applyFont="1" applyFill="1" applyBorder="1" applyAlignment="1">
      <alignment horizontal="right" vertical="center" wrapText="1"/>
    </xf>
    <xf numFmtId="176" fontId="29" fillId="0" borderId="70" xfId="45" applyNumberFormat="1" applyFont="1" applyFill="1" applyBorder="1" applyAlignment="1">
      <alignment horizontal="right" vertical="center"/>
    </xf>
    <xf numFmtId="176" fontId="29" fillId="0" borderId="70" xfId="45" applyNumberFormat="1" applyFont="1" applyFill="1" applyBorder="1" applyAlignment="1">
      <alignment vertical="center"/>
    </xf>
    <xf numFmtId="176" fontId="29" fillId="0" borderId="71" xfId="45" applyNumberFormat="1" applyFont="1" applyFill="1" applyBorder="1" applyAlignment="1">
      <alignment vertical="center"/>
    </xf>
    <xf numFmtId="0" fontId="29" fillId="0" borderId="56" xfId="18" applyFont="1" applyFill="1" applyBorder="1" applyAlignment="1">
      <alignment horizontal="right" vertical="center" wrapText="1"/>
    </xf>
    <xf numFmtId="0" fontId="29" fillId="0" borderId="18" xfId="18" applyFont="1" applyFill="1" applyBorder="1" applyAlignment="1">
      <alignment horizontal="right" vertical="center" wrapText="1"/>
    </xf>
    <xf numFmtId="176" fontId="29" fillId="0" borderId="12" xfId="45" applyNumberFormat="1" applyFont="1" applyFill="1" applyBorder="1" applyAlignment="1">
      <alignment vertical="center"/>
    </xf>
    <xf numFmtId="176" fontId="29" fillId="0" borderId="12" xfId="45" applyNumberFormat="1" applyFont="1" applyFill="1" applyBorder="1" applyAlignment="1">
      <alignment horizontal="right" vertical="center"/>
    </xf>
    <xf numFmtId="176" fontId="29" fillId="0" borderId="13" xfId="45" applyNumberFormat="1" applyFont="1" applyFill="1" applyBorder="1" applyAlignment="1">
      <alignment horizontal="right" vertical="center"/>
    </xf>
    <xf numFmtId="0" fontId="42" fillId="0" borderId="0" xfId="46" applyFont="1" applyFill="1" applyAlignment="1" applyProtection="1">
      <alignment vertical="center"/>
    </xf>
    <xf numFmtId="0" fontId="29" fillId="0" borderId="14" xfId="19" applyFont="1" applyFill="1" applyBorder="1" applyAlignment="1">
      <alignment horizontal="center" vertical="center"/>
    </xf>
    <xf numFmtId="0" fontId="29" fillId="0" borderId="9" xfId="19" applyFont="1" applyFill="1" applyBorder="1" applyAlignment="1">
      <alignment horizontal="center" vertical="center"/>
    </xf>
    <xf numFmtId="0" fontId="29" fillId="0" borderId="9" xfId="21" applyFont="1" applyFill="1" applyBorder="1" applyAlignment="1">
      <alignment horizontal="centerContinuous" vertical="center"/>
    </xf>
    <xf numFmtId="49" fontId="29" fillId="0" borderId="3" xfId="21" applyNumberFormat="1" applyFont="1" applyFill="1" applyBorder="1" applyAlignment="1">
      <alignment horizontal="center" vertical="center" textRotation="255"/>
    </xf>
    <xf numFmtId="49" fontId="29" fillId="0" borderId="4" xfId="21" applyNumberFormat="1" applyFont="1" applyFill="1" applyBorder="1" applyAlignment="1">
      <alignment horizontal="center" vertical="center" textRotation="255"/>
    </xf>
    <xf numFmtId="49" fontId="29" fillId="0" borderId="5" xfId="21" applyNumberFormat="1" applyFont="1" applyFill="1" applyBorder="1" applyAlignment="1">
      <alignment horizontal="center" vertical="center" textRotation="255"/>
    </xf>
    <xf numFmtId="0" fontId="29" fillId="0" borderId="56" xfId="21" applyFont="1" applyFill="1" applyBorder="1" applyAlignment="1">
      <alignment horizontal="center" vertical="center"/>
    </xf>
    <xf numFmtId="49" fontId="29" fillId="0" borderId="14" xfId="18" applyNumberFormat="1" applyFont="1" applyFill="1" applyBorder="1" applyAlignment="1">
      <alignment vertical="center"/>
    </xf>
    <xf numFmtId="49" fontId="29" fillId="0" borderId="8" xfId="18" applyNumberFormat="1" applyFont="1" applyFill="1" applyBorder="1" applyAlignment="1">
      <alignment vertical="center"/>
    </xf>
    <xf numFmtId="49" fontId="29" fillId="0" borderId="9" xfId="21" applyNumberFormat="1" applyFont="1" applyFill="1" applyBorder="1" applyAlignment="1">
      <alignment vertical="center"/>
    </xf>
    <xf numFmtId="49" fontId="29" fillId="0" borderId="73" xfId="21" applyNumberFormat="1" applyFont="1" applyFill="1" applyBorder="1" applyAlignment="1">
      <alignment vertical="center"/>
    </xf>
    <xf numFmtId="49" fontId="29" fillId="0" borderId="8" xfId="21" applyNumberFormat="1" applyFont="1" applyFill="1" applyBorder="1" applyAlignment="1">
      <alignment vertical="center" wrapText="1"/>
    </xf>
    <xf numFmtId="0" fontId="29" fillId="0" borderId="15" xfId="21" applyFont="1" applyBorder="1" applyAlignment="1">
      <alignment horizontal="right" vertical="center"/>
    </xf>
    <xf numFmtId="38" fontId="29" fillId="0" borderId="16" xfId="45" applyFont="1" applyFill="1" applyBorder="1" applyAlignment="1">
      <alignment vertical="center"/>
    </xf>
    <xf numFmtId="38" fontId="29" fillId="0" borderId="17" xfId="45" applyFont="1" applyFill="1" applyBorder="1" applyAlignment="1">
      <alignment vertical="center"/>
    </xf>
    <xf numFmtId="0" fontId="29" fillId="0" borderId="56" xfId="26" applyFont="1" applyBorder="1" applyAlignment="1">
      <alignment vertical="center"/>
    </xf>
    <xf numFmtId="49" fontId="29" fillId="0" borderId="26" xfId="21" applyNumberFormat="1" applyFont="1" applyBorder="1" applyAlignment="1">
      <alignment horizontal="center" vertical="center"/>
    </xf>
    <xf numFmtId="49" fontId="29" fillId="0" borderId="45" xfId="21" applyNumberFormat="1" applyFont="1" applyBorder="1" applyAlignment="1">
      <alignment horizontal="center" vertical="center" wrapText="1"/>
    </xf>
    <xf numFmtId="176" fontId="29" fillId="0" borderId="0" xfId="45" applyNumberFormat="1" applyFont="1" applyFill="1" applyBorder="1" applyAlignment="1">
      <alignment horizontal="right" vertical="center"/>
    </xf>
    <xf numFmtId="176" fontId="29" fillId="0" borderId="56" xfId="45" applyNumberFormat="1" applyFont="1" applyFill="1" applyBorder="1" applyAlignment="1">
      <alignment horizontal="right" vertical="center"/>
    </xf>
    <xf numFmtId="176" fontId="29" fillId="0" borderId="21" xfId="45" applyNumberFormat="1" applyFont="1" applyFill="1" applyBorder="1" applyAlignment="1">
      <alignment horizontal="right" vertical="center"/>
    </xf>
    <xf numFmtId="176" fontId="29" fillId="0" borderId="10" xfId="45" applyNumberFormat="1" applyFont="1" applyFill="1" applyBorder="1" applyAlignment="1">
      <alignment horizontal="right" vertical="center"/>
    </xf>
    <xf numFmtId="176" fontId="29" fillId="0" borderId="20" xfId="45" applyNumberFormat="1" applyFont="1" applyFill="1" applyBorder="1" applyAlignment="1">
      <alignment horizontal="right" vertical="center"/>
    </xf>
    <xf numFmtId="49" fontId="29" fillId="0" borderId="26" xfId="21" applyNumberFormat="1" applyFont="1" applyBorder="1" applyAlignment="1">
      <alignment horizontal="center" vertical="center" wrapText="1"/>
    </xf>
    <xf numFmtId="0" fontId="29" fillId="0" borderId="15" xfId="21" applyFont="1" applyBorder="1" applyAlignment="1">
      <alignment horizontal="right" vertical="center" wrapText="1"/>
    </xf>
    <xf numFmtId="186" fontId="29" fillId="0" borderId="16" xfId="21" applyNumberFormat="1" applyFont="1" applyFill="1" applyBorder="1" applyAlignment="1">
      <alignment horizontal="right" vertical="center"/>
    </xf>
    <xf numFmtId="186" fontId="29" fillId="0" borderId="15" xfId="21" applyNumberFormat="1" applyFont="1" applyFill="1" applyBorder="1" applyAlignment="1">
      <alignment horizontal="right" vertical="center"/>
    </xf>
    <xf numFmtId="186" fontId="29" fillId="0" borderId="17" xfId="21" applyNumberFormat="1" applyFont="1" applyFill="1" applyBorder="1" applyAlignment="1">
      <alignment horizontal="right" vertical="center"/>
    </xf>
    <xf numFmtId="186" fontId="29" fillId="0" borderId="16" xfId="21" applyNumberFormat="1" applyFont="1" applyFill="1" applyBorder="1" applyAlignment="1">
      <alignment vertical="center"/>
    </xf>
    <xf numFmtId="186" fontId="29" fillId="0" borderId="17" xfId="21" applyNumberFormat="1" applyFont="1" applyFill="1" applyBorder="1" applyAlignment="1">
      <alignment vertical="center"/>
    </xf>
    <xf numFmtId="49" fontId="29" fillId="0" borderId="24" xfId="21" applyNumberFormat="1" applyFont="1" applyBorder="1" applyAlignment="1">
      <alignment horizontal="center" vertical="center" wrapText="1"/>
    </xf>
    <xf numFmtId="187" fontId="29" fillId="0" borderId="12" xfId="21" applyNumberFormat="1" applyFont="1" applyFill="1" applyBorder="1" applyAlignment="1">
      <alignment horizontal="right" vertical="center"/>
    </xf>
    <xf numFmtId="187" fontId="29" fillId="0" borderId="55" xfId="21" applyNumberFormat="1" applyFont="1" applyFill="1" applyBorder="1" applyAlignment="1">
      <alignment horizontal="right" vertical="center"/>
    </xf>
    <xf numFmtId="187" fontId="29" fillId="0" borderId="20" xfId="21" applyNumberFormat="1" applyFont="1" applyFill="1" applyBorder="1" applyAlignment="1">
      <alignment horizontal="right" vertical="center"/>
    </xf>
    <xf numFmtId="187" fontId="29" fillId="0" borderId="21" xfId="21" applyNumberFormat="1" applyFont="1" applyFill="1" applyBorder="1" applyAlignment="1">
      <alignment horizontal="right" vertical="center"/>
    </xf>
    <xf numFmtId="187" fontId="29" fillId="0" borderId="13" xfId="21" applyNumberFormat="1" applyFont="1" applyFill="1" applyBorder="1" applyAlignment="1">
      <alignment horizontal="right" vertical="center"/>
    </xf>
    <xf numFmtId="0" fontId="4" fillId="0" borderId="67" xfId="18" applyFont="1" applyBorder="1" applyAlignment="1">
      <alignment vertical="justify" wrapText="1"/>
    </xf>
    <xf numFmtId="0" fontId="29" fillId="0" borderId="14" xfId="18" applyFont="1" applyBorder="1" applyAlignment="1">
      <alignment horizontal="distributed" vertical="center" justifyLastLine="1"/>
    </xf>
    <xf numFmtId="0" fontId="29" fillId="0" borderId="74" xfId="18" applyFont="1" applyBorder="1" applyAlignment="1">
      <alignment horizontal="distributed" vertical="center" justifyLastLine="1"/>
    </xf>
    <xf numFmtId="49" fontId="29" fillId="0" borderId="8" xfId="18" applyNumberFormat="1" applyFont="1" applyBorder="1" applyAlignment="1">
      <alignment horizontal="distributed" vertical="center" indent="1"/>
    </xf>
    <xf numFmtId="49" fontId="29" fillId="0" borderId="8" xfId="18" applyNumberFormat="1" applyFont="1" applyBorder="1" applyAlignment="1">
      <alignment horizontal="distributed" vertical="center" wrapText="1" indent="1"/>
    </xf>
    <xf numFmtId="49" fontId="29" fillId="0" borderId="9" xfId="18" applyNumberFormat="1" applyFont="1" applyBorder="1" applyAlignment="1">
      <alignment horizontal="distributed" vertical="center" indent="1"/>
    </xf>
    <xf numFmtId="178" fontId="29" fillId="0" borderId="3" xfId="19" applyNumberFormat="1" applyFont="1" applyBorder="1" applyAlignment="1">
      <alignment horizontal="right" vertical="center"/>
    </xf>
    <xf numFmtId="38" fontId="29" fillId="0" borderId="75" xfId="45" applyFont="1" applyFill="1" applyBorder="1" applyAlignment="1">
      <alignment horizontal="right" vertical="center"/>
    </xf>
    <xf numFmtId="0" fontId="31" fillId="0" borderId="12" xfId="18" applyFont="1" applyBorder="1" applyAlignment="1">
      <alignment vertical="center"/>
    </xf>
    <xf numFmtId="0" fontId="29" fillId="0" borderId="3" xfId="28" applyFont="1" applyBorder="1" applyAlignment="1">
      <alignment horizontal="right" vertical="center"/>
    </xf>
    <xf numFmtId="49" fontId="29" fillId="0" borderId="14" xfId="43" applyNumberFormat="1" applyFont="1" applyBorder="1" applyAlignment="1">
      <alignment horizontal="center" vertical="center"/>
    </xf>
    <xf numFmtId="0" fontId="29" fillId="0" borderId="3" xfId="18" applyFont="1" applyBorder="1" applyAlignment="1">
      <alignment horizontal="centerContinuous" vertical="center" wrapText="1"/>
    </xf>
    <xf numFmtId="0" fontId="29" fillId="0" borderId="3" xfId="18" applyFont="1" applyBorder="1" applyAlignment="1">
      <alignment horizontal="right" vertical="center" wrapText="1"/>
    </xf>
    <xf numFmtId="176" fontId="29" fillId="0" borderId="75" xfId="45" applyNumberFormat="1" applyFont="1" applyFill="1" applyBorder="1" applyAlignment="1">
      <alignment horizontal="right" vertical="center"/>
    </xf>
    <xf numFmtId="176" fontId="29" fillId="0" borderId="4" xfId="45" applyNumberFormat="1" applyFont="1" applyFill="1" applyBorder="1" applyAlignment="1">
      <alignment horizontal="right" vertical="center"/>
    </xf>
    <xf numFmtId="176" fontId="29" fillId="0" borderId="5" xfId="45" applyNumberFormat="1" applyFont="1" applyFill="1" applyBorder="1" applyAlignment="1">
      <alignment horizontal="right" vertical="center"/>
    </xf>
    <xf numFmtId="49" fontId="29" fillId="0" borderId="18" xfId="43" applyNumberFormat="1" applyFont="1" applyBorder="1" applyAlignment="1">
      <alignment horizontal="center" vertical="center"/>
    </xf>
    <xf numFmtId="176" fontId="29" fillId="0" borderId="76" xfId="45" applyNumberFormat="1" applyFont="1" applyFill="1" applyBorder="1" applyAlignment="1">
      <alignment horizontal="right" vertical="center"/>
    </xf>
    <xf numFmtId="176" fontId="29" fillId="0" borderId="77" xfId="45" applyNumberFormat="1" applyFont="1" applyFill="1" applyBorder="1" applyAlignment="1">
      <alignment horizontal="right" vertical="center"/>
    </xf>
    <xf numFmtId="49" fontId="28" fillId="0" borderId="0" xfId="18" applyNumberFormat="1" applyFont="1" applyBorder="1" applyAlignment="1">
      <alignment horizontal="center" vertical="center"/>
    </xf>
    <xf numFmtId="0" fontId="28" fillId="0" borderId="0" xfId="18" applyFont="1" applyBorder="1" applyAlignment="1">
      <alignment horizontal="center" vertical="center" wrapText="1"/>
    </xf>
    <xf numFmtId="188" fontId="28" fillId="0" borderId="0" xfId="18" applyNumberFormat="1" applyFont="1" applyBorder="1" applyAlignment="1">
      <alignment horizontal="right" vertical="center"/>
    </xf>
    <xf numFmtId="0" fontId="37" fillId="0" borderId="0" xfId="18" applyFont="1" applyAlignment="1">
      <alignment vertical="center"/>
    </xf>
  </cellXfs>
  <cellStyles count="47">
    <cellStyle name="チェック セル 2" xfId="1"/>
    <cellStyle name="パーセント 2" xfId="2"/>
    <cellStyle name="桁区切り 2" xfId="3"/>
    <cellStyle name="桁区切り 2 2" xfId="4"/>
    <cellStyle name="桁区切り 2 3" xfId="5"/>
    <cellStyle name="桁区切り 2 4" xfId="6"/>
    <cellStyle name="桁区切り 3" xfId="7"/>
    <cellStyle name="桁区切り 3 2" xfId="8"/>
    <cellStyle name="桁区切り 4" xfId="9"/>
    <cellStyle name="桁区切り 5" xfId="10"/>
    <cellStyle name="桁区切り_R2_05労働" xfId="11"/>
    <cellStyle name="標準" xfId="0" builtinId="0"/>
    <cellStyle name="標準 10" xfId="12"/>
    <cellStyle name="標準 11" xfId="13"/>
    <cellStyle name="標準 12" xfId="14"/>
    <cellStyle name="標準 13" xfId="15"/>
    <cellStyle name="標準 14" xfId="16"/>
    <cellStyle name="標準 2" xfId="17"/>
    <cellStyle name="標準 2 2" xfId="18"/>
    <cellStyle name="標準 2 2 2" xfId="19"/>
    <cellStyle name="標準 2 2 2 2" xfId="20"/>
    <cellStyle name="標準 2 2 2 3" xfId="21"/>
    <cellStyle name="標準 2 2 3" xfId="22"/>
    <cellStyle name="標準 2 3" xfId="23"/>
    <cellStyle name="標準 2 4" xfId="24"/>
    <cellStyle name="標準 2 5" xfId="25"/>
    <cellStyle name="標準 3" xfId="26"/>
    <cellStyle name="標準 3 2" xfId="27"/>
    <cellStyle name="標準 3 2 2" xfId="28"/>
    <cellStyle name="標準 3 2 2 2" xfId="29"/>
    <cellStyle name="標準 3 3" xfId="30"/>
    <cellStyle name="標準 3 4" xfId="31"/>
    <cellStyle name="標準 4" xfId="32"/>
    <cellStyle name="標準 4 2" xfId="33"/>
    <cellStyle name="標準 5" xfId="34"/>
    <cellStyle name="標準 5 2" xfId="35"/>
    <cellStyle name="標準 6" xfId="36"/>
    <cellStyle name="標準 6 2" xfId="37"/>
    <cellStyle name="標準 6 3" xfId="38"/>
    <cellStyle name="標準 7" xfId="39"/>
    <cellStyle name="標準 7 2" xfId="40"/>
    <cellStyle name="標準 8" xfId="41"/>
    <cellStyle name="標準 9" xfId="42"/>
    <cellStyle name="標準_05　労働" xfId="43"/>
    <cellStyle name="標準_32～34(未)" xfId="44"/>
    <cellStyle name="桁区切り" xfId="45" builtinId="6"/>
    <cellStyle name="ハイパーリンク" xfId="46" builtinId="8"/>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4="http://schemas.microsoft.com/office/spreadsheetml/2009/9/main" defaultSlicerStyl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worksheet" Target="worksheets/sheet12.xml" /><Relationship Id="rId13" Type="http://schemas.openxmlformats.org/officeDocument/2006/relationships/worksheet" Target="worksheets/sheet13.xml" /><Relationship Id="rId14" Type="http://schemas.openxmlformats.org/officeDocument/2006/relationships/worksheet" Target="worksheets/sheet14.xml" /><Relationship Id="rId15" Type="http://schemas.openxmlformats.org/officeDocument/2006/relationships/worksheet" Target="worksheets/sheet15.xml" /><Relationship Id="rId16" Type="http://schemas.openxmlformats.org/officeDocument/2006/relationships/worksheet" Target="worksheets/sheet16.xml" /><Relationship Id="rId17" Type="http://schemas.openxmlformats.org/officeDocument/2006/relationships/worksheet" Target="worksheets/sheet17.xml" /><Relationship Id="rId18" Type="http://schemas.openxmlformats.org/officeDocument/2006/relationships/worksheet" Target="worksheets/sheet18.xml" /><Relationship Id="rId19" Type="http://schemas.openxmlformats.org/officeDocument/2006/relationships/worksheet" Target="worksheets/sheet19.xml" /><Relationship Id="rId20" Type="http://schemas.openxmlformats.org/officeDocument/2006/relationships/worksheet" Target="worksheets/sheet20.xml" /><Relationship Id="rId21" Type="http://schemas.openxmlformats.org/officeDocument/2006/relationships/worksheet" Target="worksheets/sheet21.xml" /><Relationship Id="rId22" Type="http://schemas.openxmlformats.org/officeDocument/2006/relationships/worksheet" Target="worksheets/sheet22.xml" /><Relationship Id="rId23" Type="http://schemas.openxmlformats.org/officeDocument/2006/relationships/worksheet" Target="worksheets/sheet23.xml" /><Relationship Id="rId24" Type="http://schemas.openxmlformats.org/officeDocument/2006/relationships/worksheet" Target="worksheets/sheet24.xml" /><Relationship Id="rId25" Type="http://schemas.openxmlformats.org/officeDocument/2006/relationships/worksheet" Target="worksheets/sheet25.xml" /><Relationship Id="rId26" Type="http://schemas.openxmlformats.org/officeDocument/2006/relationships/worksheet" Target="worksheets/sheet26.xml" /><Relationship Id="rId27" Type="http://schemas.openxmlformats.org/officeDocument/2006/relationships/worksheet" Target="worksheets/sheet27.xml" /><Relationship Id="rId28" Type="http://schemas.openxmlformats.org/officeDocument/2006/relationships/worksheet" Target="worksheets/sheet28.xml" /><Relationship Id="rId29" Type="http://schemas.openxmlformats.org/officeDocument/2006/relationships/worksheet" Target="worksheets/sheet29.xml" /><Relationship Id="rId30" Type="http://schemas.openxmlformats.org/officeDocument/2006/relationships/worksheet" Target="worksheets/sheet30.xml" /><Relationship Id="rId31" Type="http://schemas.openxmlformats.org/officeDocument/2006/relationships/worksheet" Target="worksheets/sheet31.xml" /><Relationship Id="rId32" Type="http://schemas.openxmlformats.org/officeDocument/2006/relationships/theme" Target="theme/theme1.xml" /><Relationship Id="rId33" Type="http://schemas.openxmlformats.org/officeDocument/2006/relationships/sharedStrings" Target="sharedStrings.xml" /><Relationship Id="rId34" Type="http://schemas.openxmlformats.org/officeDocument/2006/relationships/styles" Target="styles.xml" /></Relationships>
</file>

<file path=xl/drawings/_rels/drawing1.xml.rels><?xml version="1.0" encoding="UTF-8"?><Relationships xmlns="http://schemas.openxmlformats.org/package/2006/relationships"><Relationship Id="rId1" Type="http://schemas.openxmlformats.org/officeDocument/2006/relationships/image" Target="../media/image1.emf" /><Relationship Id="rId2" Type="http://schemas.openxmlformats.org/officeDocument/2006/relationships/image" Target="../media/image2.emf" /><Relationship Id="rId3" Type="http://schemas.openxmlformats.org/officeDocument/2006/relationships/image" Target="../media/image3.emf" /><Relationship Id="rId4" Type="http://schemas.openxmlformats.org/officeDocument/2006/relationships/image" Target="../media/image4.emf" /><Relationship Id="rId5" Type="http://schemas.openxmlformats.org/officeDocument/2006/relationships/image" Target="../media/image5.emf" /><Relationship Id="rId6" Type="http://schemas.openxmlformats.org/officeDocument/2006/relationships/image" Target="../media/image6.emf" /><Relationship Id="rId7" Type="http://schemas.openxmlformats.org/officeDocument/2006/relationships/image" Target="../media/image7.emf" /><Relationship Id="rId8" Type="http://schemas.openxmlformats.org/officeDocument/2006/relationships/image" Target="../media/image8.emf" /><Relationship Id="rId9" Type="http://schemas.openxmlformats.org/officeDocument/2006/relationships/image" Target="../media/image9.emf" /><Relationship Id="rId10" Type="http://schemas.openxmlformats.org/officeDocument/2006/relationships/image" Target="../media/image10.emf" /><Relationship Id="rId11" Type="http://schemas.openxmlformats.org/officeDocument/2006/relationships/image" Target="../media/image11.emf" /><Relationship Id="rId12" Type="http://schemas.openxmlformats.org/officeDocument/2006/relationships/image" Target="../media/image12.emf" /><Relationship Id="rId13" Type="http://schemas.openxmlformats.org/officeDocument/2006/relationships/image" Target="../media/image13.emf" /><Relationship Id="rId14" Type="http://schemas.openxmlformats.org/officeDocument/2006/relationships/image" Target="../media/image14.emf" /><Relationship Id="rId15" Type="http://schemas.openxmlformats.org/officeDocument/2006/relationships/image" Target="../media/image15.emf" /></Relationships>
</file>

<file path=xl/drawings/_rels/vmlDrawing1.vml.rels><?xml version="1.0" encoding="UTF-8"?><Relationships xmlns="http://schemas.openxmlformats.org/package/2006/relationships"><Relationship Id="rId1" Type="http://schemas.openxmlformats.org/officeDocument/2006/relationships/image" Target="../media/image1.emf" /><Relationship Id="rId2" Type="http://schemas.openxmlformats.org/officeDocument/2006/relationships/image" Target="../media/image2.emf" /><Relationship Id="rId3" Type="http://schemas.openxmlformats.org/officeDocument/2006/relationships/image" Target="../media/image3.emf" /><Relationship Id="rId4" Type="http://schemas.openxmlformats.org/officeDocument/2006/relationships/image" Target="../media/image4.emf" /><Relationship Id="rId5" Type="http://schemas.openxmlformats.org/officeDocument/2006/relationships/image" Target="../media/image5.emf" /><Relationship Id="rId6" Type="http://schemas.openxmlformats.org/officeDocument/2006/relationships/image" Target="../media/image6.emf" /><Relationship Id="rId7" Type="http://schemas.openxmlformats.org/officeDocument/2006/relationships/image" Target="../media/image7.emf" /><Relationship Id="rId8" Type="http://schemas.openxmlformats.org/officeDocument/2006/relationships/image" Target="../media/image8.emf" /><Relationship Id="rId9" Type="http://schemas.openxmlformats.org/officeDocument/2006/relationships/image" Target="../media/image9.emf" /><Relationship Id="rId10" Type="http://schemas.openxmlformats.org/officeDocument/2006/relationships/image" Target="../media/image10.emf" /><Relationship Id="rId11" Type="http://schemas.openxmlformats.org/officeDocument/2006/relationships/image" Target="../media/image11.emf" /><Relationship Id="rId12" Type="http://schemas.openxmlformats.org/officeDocument/2006/relationships/image" Target="../media/image12.emf" /><Relationship Id="rId13" Type="http://schemas.openxmlformats.org/officeDocument/2006/relationships/image" Target="../media/image13.emf" /><Relationship Id="rId14" Type="http://schemas.openxmlformats.org/officeDocument/2006/relationships/image" Target="../media/image14.emf" /><Relationship Id="rId15" Type="http://schemas.openxmlformats.org/officeDocument/2006/relationships/image" Target="../media/image15.emf" /></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29845</xdr:colOff>
          <xdr:row>0</xdr:row>
          <xdr:rowOff>0</xdr:rowOff>
        </xdr:from>
        <xdr:to xmlns:xdr="http://schemas.openxmlformats.org/drawingml/2006/spreadsheetDrawing">
          <xdr:col>2</xdr:col>
          <xdr:colOff>6745605</xdr:colOff>
          <xdr:row>17</xdr:row>
          <xdr:rowOff>95250</xdr:rowOff>
        </xdr:to>
        <xdr:pic macro="">
          <xdr:nvPicPr>
            <xdr:cNvPr id="38" name="図 1177"/>
            <xdr:cNvPicPr>
              <a:picLocks noChangeAspect="1" noChangeArrowheads="1"/>
              <a:extLst>
                <a:ext uri="{84589F7E-364E-4C9E-8A38-B11213B215E9}">
                  <a14:cameraTool cellRange="'4'!$A$1:$K$11" spid="_x0000_s20490"/>
                </a:ext>
              </a:extLst>
            </xdr:cNvPicPr>
          </xdr:nvPicPr>
          <xdr:blipFill>
            <a:blip xmlns:r="http://schemas.openxmlformats.org/officeDocument/2006/relationships" r:embed="rId1"/>
            <a:stretch>
              <a:fillRect/>
            </a:stretch>
          </xdr:blipFill>
          <xdr:spPr>
            <a:xfrm>
              <a:off x="15365095" y="0"/>
              <a:ext cx="6715760" cy="300990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29845</xdr:colOff>
          <xdr:row>0</xdr:row>
          <xdr:rowOff>0</xdr:rowOff>
        </xdr:from>
        <xdr:to xmlns:xdr="http://schemas.openxmlformats.org/drawingml/2006/spreadsheetDrawing">
          <xdr:col>4</xdr:col>
          <xdr:colOff>5838825</xdr:colOff>
          <xdr:row>28</xdr:row>
          <xdr:rowOff>10795</xdr:rowOff>
        </xdr:to>
        <xdr:pic macro="">
          <xdr:nvPicPr>
            <xdr:cNvPr id="44" name="図 1183"/>
            <xdr:cNvPicPr>
              <a:picLocks noChangeAspect="1" noChangeArrowheads="1"/>
              <a:extLst>
                <a:ext uri="{84589F7E-364E-4C9E-8A38-B11213B215E9}">
                  <a14:cameraTool cellRange="'7'!$A$1:$G$26" spid="_x0000_s20491"/>
                </a:ext>
              </a:extLst>
            </xdr:cNvPicPr>
          </xdr:nvPicPr>
          <xdr:blipFill>
            <a:blip xmlns:r="http://schemas.openxmlformats.org/officeDocument/2006/relationships" r:embed="rId2"/>
            <a:stretch>
              <a:fillRect/>
            </a:stretch>
          </xdr:blipFill>
          <xdr:spPr>
            <a:xfrm>
              <a:off x="30700345" y="0"/>
              <a:ext cx="5808980" cy="481139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29845</xdr:colOff>
          <xdr:row>44</xdr:row>
          <xdr:rowOff>0</xdr:rowOff>
        </xdr:from>
        <xdr:to xmlns:xdr="http://schemas.openxmlformats.org/drawingml/2006/spreadsheetDrawing">
          <xdr:col>1</xdr:col>
          <xdr:colOff>5344160</xdr:colOff>
          <xdr:row>59</xdr:row>
          <xdr:rowOff>133350</xdr:rowOff>
        </xdr:to>
        <xdr:pic macro="">
          <xdr:nvPicPr>
            <xdr:cNvPr id="56" name="図 1227"/>
            <xdr:cNvPicPr>
              <a:picLocks noChangeAspect="1" noChangeArrowheads="1"/>
              <a:extLst>
                <a:ext uri="{84589F7E-364E-4C9E-8A38-B11213B215E9}">
                  <a14:cameraTool cellRange="'3'!$A$1:$G$14" spid="_x0000_s20492"/>
                </a:ext>
              </a:extLst>
            </xdr:cNvPicPr>
          </xdr:nvPicPr>
          <xdr:blipFill>
            <a:blip xmlns:r="http://schemas.openxmlformats.org/officeDocument/2006/relationships" r:embed="rId3"/>
            <a:stretch>
              <a:fillRect/>
            </a:stretch>
          </xdr:blipFill>
          <xdr:spPr>
            <a:xfrm>
              <a:off x="7697470" y="7543800"/>
              <a:ext cx="5314315" cy="270510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29845</xdr:colOff>
          <xdr:row>0</xdr:row>
          <xdr:rowOff>0</xdr:rowOff>
        </xdr:from>
        <xdr:to xmlns:xdr="http://schemas.openxmlformats.org/drawingml/2006/spreadsheetDrawing">
          <xdr:col>1</xdr:col>
          <xdr:colOff>6903085</xdr:colOff>
          <xdr:row>42</xdr:row>
          <xdr:rowOff>95250</xdr:rowOff>
        </xdr:to>
        <xdr:pic macro="">
          <xdr:nvPicPr>
            <xdr:cNvPr id="57" name="図 1228"/>
            <xdr:cNvPicPr>
              <a:picLocks noChangeAspect="1" noChangeArrowheads="1"/>
              <a:extLst>
                <a:ext uri="{84589F7E-364E-4C9E-8A38-B11213B215E9}">
                  <a14:cameraTool cellRange="'2'!$A$1:$H$42" spid="_x0000_s20493"/>
                </a:ext>
              </a:extLst>
            </xdr:cNvPicPr>
          </xdr:nvPicPr>
          <xdr:blipFill>
            <a:blip xmlns:r="http://schemas.openxmlformats.org/officeDocument/2006/relationships" r:embed="rId4"/>
            <a:stretch>
              <a:fillRect/>
            </a:stretch>
          </xdr:blipFill>
          <xdr:spPr>
            <a:xfrm>
              <a:off x="7697470" y="0"/>
              <a:ext cx="6873240" cy="729615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29845</xdr:colOff>
          <xdr:row>0</xdr:row>
          <xdr:rowOff>0</xdr:rowOff>
        </xdr:from>
        <xdr:to xmlns:xdr="http://schemas.openxmlformats.org/drawingml/2006/spreadsheetDrawing">
          <xdr:col>6</xdr:col>
          <xdr:colOff>5891530</xdr:colOff>
          <xdr:row>24</xdr:row>
          <xdr:rowOff>0</xdr:rowOff>
        </xdr:to>
        <xdr:pic macro="">
          <xdr:nvPicPr>
            <xdr:cNvPr id="71" name="図 1258"/>
            <xdr:cNvPicPr>
              <a:picLocks noChangeAspect="1" noChangeArrowheads="1"/>
              <a:extLst>
                <a:ext uri="{84589F7E-364E-4C9E-8A38-B11213B215E9}">
                  <a14:cameraTool cellRange="'10'!$A$1:$L$16" spid="_x0000_s20494"/>
                </a:ext>
              </a:extLst>
            </xdr:cNvPicPr>
          </xdr:nvPicPr>
          <xdr:blipFill>
            <a:blip xmlns:r="http://schemas.openxmlformats.org/officeDocument/2006/relationships" r:embed="rId5"/>
            <a:stretch>
              <a:fillRect/>
            </a:stretch>
          </xdr:blipFill>
          <xdr:spPr>
            <a:xfrm>
              <a:off x="46035595" y="0"/>
              <a:ext cx="5861685" cy="411480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29845</xdr:colOff>
          <xdr:row>40</xdr:row>
          <xdr:rowOff>21590</xdr:rowOff>
        </xdr:from>
        <xdr:to xmlns:xdr="http://schemas.openxmlformats.org/drawingml/2006/spreadsheetDrawing">
          <xdr:col>7</xdr:col>
          <xdr:colOff>4766945</xdr:colOff>
          <xdr:row>60</xdr:row>
          <xdr:rowOff>169545</xdr:rowOff>
        </xdr:to>
        <xdr:pic macro="">
          <xdr:nvPicPr>
            <xdr:cNvPr id="82" name="図 1317"/>
            <xdr:cNvPicPr>
              <a:picLocks noChangeAspect="1" noChangeArrowheads="1"/>
              <a:extLst>
                <a:ext uri="{84589F7E-364E-4C9E-8A38-B11213B215E9}">
                  <a14:cameraTool cellRange="'11(3)'!$A$2:$F$17" spid="_x0000_s20495"/>
                </a:ext>
              </a:extLst>
            </xdr:cNvPicPr>
          </xdr:nvPicPr>
          <xdr:blipFill>
            <a:blip xmlns:r="http://schemas.openxmlformats.org/officeDocument/2006/relationships" r:embed="rId6"/>
            <a:stretch>
              <a:fillRect/>
            </a:stretch>
          </xdr:blipFill>
          <xdr:spPr>
            <a:xfrm>
              <a:off x="53703220" y="6879590"/>
              <a:ext cx="4737100" cy="357695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0</xdr:colOff>
          <xdr:row>43</xdr:row>
          <xdr:rowOff>105410</xdr:rowOff>
        </xdr:from>
        <xdr:to xmlns:xdr="http://schemas.openxmlformats.org/drawingml/2006/spreadsheetDrawing">
          <xdr:col>3</xdr:col>
          <xdr:colOff>4902200</xdr:colOff>
          <xdr:row>59</xdr:row>
          <xdr:rowOff>163195</xdr:rowOff>
        </xdr:to>
        <xdr:pic macro="">
          <xdr:nvPicPr>
            <xdr:cNvPr id="84" name="図 1351"/>
            <xdr:cNvPicPr>
              <a:picLocks noChangeAspect="1" noChangeArrowheads="1"/>
              <a:extLst>
                <a:ext uri="{84589F7E-364E-4C9E-8A38-B11213B215E9}">
                  <a14:cameraTool cellRange="'6(2)'!$A$2:$H$17" spid="_x0000_s20496"/>
                </a:ext>
              </a:extLst>
            </xdr:cNvPicPr>
          </xdr:nvPicPr>
          <xdr:blipFill>
            <a:blip xmlns:r="http://schemas.openxmlformats.org/officeDocument/2006/relationships" r:embed="rId7"/>
            <a:stretch>
              <a:fillRect/>
            </a:stretch>
          </xdr:blipFill>
          <xdr:spPr>
            <a:xfrm>
              <a:off x="23002875" y="7477760"/>
              <a:ext cx="4902200" cy="280098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29845</xdr:colOff>
          <xdr:row>0</xdr:row>
          <xdr:rowOff>0</xdr:rowOff>
        </xdr:from>
        <xdr:to xmlns:xdr="http://schemas.openxmlformats.org/drawingml/2006/spreadsheetDrawing">
          <xdr:col>3</xdr:col>
          <xdr:colOff>5891530</xdr:colOff>
          <xdr:row>43</xdr:row>
          <xdr:rowOff>26035</xdr:rowOff>
        </xdr:to>
        <xdr:pic macro="">
          <xdr:nvPicPr>
            <xdr:cNvPr id="85" name="図 1352"/>
            <xdr:cNvPicPr>
              <a:picLocks noChangeAspect="1"/>
              <a:extLst>
                <a:ext uri="{84589F7E-364E-4C9E-8A38-B11213B215E9}">
                  <a14:cameraTool cellRange="'6(1)'!$A$1:$K$45" spid="_x0000_s20497"/>
                </a:ext>
              </a:extLst>
            </xdr:cNvPicPr>
          </xdr:nvPicPr>
          <xdr:blipFill>
            <a:blip xmlns:r="http://schemas.openxmlformats.org/officeDocument/2006/relationships" r:embed="rId8"/>
            <a:stretch>
              <a:fillRect/>
            </a:stretch>
          </xdr:blipFill>
          <xdr:spPr>
            <a:xfrm>
              <a:off x="23032720" y="0"/>
              <a:ext cx="5861685" cy="7398385"/>
            </a:xfrm>
            <a:prstGeom prst="rect">
              <a:avLst/>
            </a:prstGeom>
            <a:solidFill>
              <a:srgbClr val="FFFFFF"/>
            </a:solidFill>
            <a:ln>
              <a:noFill/>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29845</xdr:colOff>
          <xdr:row>20</xdr:row>
          <xdr:rowOff>0</xdr:rowOff>
        </xdr:from>
        <xdr:to xmlns:xdr="http://schemas.openxmlformats.org/drawingml/2006/spreadsheetDrawing">
          <xdr:col>2</xdr:col>
          <xdr:colOff>5973445</xdr:colOff>
          <xdr:row>56</xdr:row>
          <xdr:rowOff>111125</xdr:rowOff>
        </xdr:to>
        <xdr:pic macro="">
          <xdr:nvPicPr>
            <xdr:cNvPr id="86" name="図 1369"/>
            <xdr:cNvPicPr>
              <a:picLocks noChangeAspect="1" noChangeArrowheads="1"/>
              <a:extLst>
                <a:ext uri="{84589F7E-364E-4C9E-8A38-B11213B215E9}">
                  <a14:cameraTool cellRange="'5'!$A$1:$H$24" spid="_x0000_s20498"/>
                </a:ext>
              </a:extLst>
            </xdr:cNvPicPr>
          </xdr:nvPicPr>
          <xdr:blipFill>
            <a:blip xmlns:r="http://schemas.openxmlformats.org/officeDocument/2006/relationships" r:embed="rId9"/>
            <a:stretch>
              <a:fillRect/>
            </a:stretch>
          </xdr:blipFill>
          <xdr:spPr>
            <a:xfrm>
              <a:off x="15365095" y="3429000"/>
              <a:ext cx="5943600" cy="628332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0</xdr:colOff>
          <xdr:row>0</xdr:row>
          <xdr:rowOff>0</xdr:rowOff>
        </xdr:from>
        <xdr:to xmlns:xdr="http://schemas.openxmlformats.org/drawingml/2006/spreadsheetDrawing">
          <xdr:col>5</xdr:col>
          <xdr:colOff>5523865</xdr:colOff>
          <xdr:row>10</xdr:row>
          <xdr:rowOff>19050</xdr:rowOff>
        </xdr:to>
        <xdr:pic macro="">
          <xdr:nvPicPr>
            <xdr:cNvPr id="88" name="図 1419"/>
            <xdr:cNvPicPr>
              <a:picLocks noChangeAspect="1" noChangeArrowheads="1"/>
              <a:extLst>
                <a:ext uri="{84589F7E-364E-4C9E-8A38-B11213B215E9}">
                  <a14:cameraTool cellRange="'8(2)'!$A$2:$G$11" spid="_x0000_s20499"/>
                </a:ext>
              </a:extLst>
            </xdr:cNvPicPr>
          </xdr:nvPicPr>
          <xdr:blipFill>
            <a:blip xmlns:r="http://schemas.openxmlformats.org/officeDocument/2006/relationships" r:embed="rId10"/>
            <a:stretch>
              <a:fillRect/>
            </a:stretch>
          </xdr:blipFill>
          <xdr:spPr>
            <a:xfrm>
              <a:off x="38338125" y="0"/>
              <a:ext cx="5523865" cy="173355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29845</xdr:colOff>
          <xdr:row>31</xdr:row>
          <xdr:rowOff>0</xdr:rowOff>
        </xdr:from>
        <xdr:to xmlns:xdr="http://schemas.openxmlformats.org/drawingml/2006/spreadsheetDrawing">
          <xdr:col>4</xdr:col>
          <xdr:colOff>5703570</xdr:colOff>
          <xdr:row>58</xdr:row>
          <xdr:rowOff>0</xdr:rowOff>
        </xdr:to>
        <xdr:pic macro="">
          <xdr:nvPicPr>
            <xdr:cNvPr id="89" name="図 1420"/>
            <xdr:cNvPicPr>
              <a:picLocks noChangeAspect="1" noChangeArrowheads="1"/>
              <a:extLst>
                <a:ext uri="{84589F7E-364E-4C9E-8A38-B11213B215E9}">
                  <a14:cameraTool cellRange="'8(1)'!$A$1:$G$26" spid="_x0000_s20500"/>
                </a:ext>
              </a:extLst>
            </xdr:cNvPicPr>
          </xdr:nvPicPr>
          <xdr:blipFill>
            <a:blip xmlns:r="http://schemas.openxmlformats.org/officeDocument/2006/relationships" r:embed="rId11"/>
            <a:stretch>
              <a:fillRect/>
            </a:stretch>
          </xdr:blipFill>
          <xdr:spPr>
            <a:xfrm>
              <a:off x="30700345" y="5314950"/>
              <a:ext cx="5673725" cy="462915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29845</xdr:colOff>
          <xdr:row>15</xdr:row>
          <xdr:rowOff>0</xdr:rowOff>
        </xdr:from>
        <xdr:to xmlns:xdr="http://schemas.openxmlformats.org/drawingml/2006/spreadsheetDrawing">
          <xdr:col>5</xdr:col>
          <xdr:colOff>6903085</xdr:colOff>
          <xdr:row>52</xdr:row>
          <xdr:rowOff>152400</xdr:rowOff>
        </xdr:to>
        <xdr:pic macro="">
          <xdr:nvPicPr>
            <xdr:cNvPr id="92" name="図 1423"/>
            <xdr:cNvPicPr>
              <a:picLocks noChangeAspect="1" noChangeArrowheads="1"/>
              <a:extLst>
                <a:ext uri="{84589F7E-364E-4C9E-8A38-B11213B215E9}">
                  <a14:cameraTool cellRange="'9'!$A$1:$M$27" spid="_x0000_s20501"/>
                </a:ext>
              </a:extLst>
            </xdr:cNvPicPr>
          </xdr:nvPicPr>
          <xdr:blipFill>
            <a:blip xmlns:r="http://schemas.openxmlformats.org/officeDocument/2006/relationships" r:embed="rId12"/>
            <a:stretch>
              <a:fillRect/>
            </a:stretch>
          </xdr:blipFill>
          <xdr:spPr>
            <a:xfrm>
              <a:off x="38367970" y="2571750"/>
              <a:ext cx="6873240" cy="649605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15240</xdr:colOff>
          <xdr:row>0</xdr:row>
          <xdr:rowOff>0</xdr:rowOff>
        </xdr:from>
        <xdr:to xmlns:xdr="http://schemas.openxmlformats.org/drawingml/2006/spreadsheetDrawing">
          <xdr:col>0</xdr:col>
          <xdr:colOff>6903085</xdr:colOff>
          <xdr:row>57</xdr:row>
          <xdr:rowOff>635</xdr:rowOff>
        </xdr:to>
        <xdr:pic macro="">
          <xdr:nvPicPr>
            <xdr:cNvPr id="93" name="図 1499"/>
            <xdr:cNvPicPr>
              <a:picLocks noChangeAspect="1" noChangeArrowheads="1"/>
              <a:extLst>
                <a:ext uri="{84589F7E-364E-4C9E-8A38-B11213B215E9}">
                  <a14:cameraTool cellRange="'1'!$A$1:$T$27" spid="_x0000_s20502"/>
                </a:ext>
              </a:extLst>
            </xdr:cNvPicPr>
          </xdr:nvPicPr>
          <xdr:blipFill>
            <a:blip xmlns:r="http://schemas.openxmlformats.org/officeDocument/2006/relationships" r:embed="rId13"/>
            <a:stretch>
              <a:fillRect/>
            </a:stretch>
          </xdr:blipFill>
          <xdr:spPr>
            <a:xfrm rot="16200000">
              <a:off x="15240" y="0"/>
              <a:ext cx="6887845" cy="977328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0</xdr:colOff>
          <xdr:row>0</xdr:row>
          <xdr:rowOff>0</xdr:rowOff>
        </xdr:from>
        <xdr:to xmlns:xdr="http://schemas.openxmlformats.org/drawingml/2006/spreadsheetDrawing">
          <xdr:col>7</xdr:col>
          <xdr:colOff>6565900</xdr:colOff>
          <xdr:row>39</xdr:row>
          <xdr:rowOff>76200</xdr:rowOff>
        </xdr:to>
        <xdr:pic macro="">
          <xdr:nvPicPr>
            <xdr:cNvPr id="95" name="図 1816"/>
            <xdr:cNvPicPr>
              <a:picLocks noChangeAspect="1"/>
              <a:extLst>
                <a:ext uri="{84589F7E-364E-4C9E-8A38-B11213B215E9}">
                  <a14:cameraTool cellRange="'11(2)'!$A$1:$H$32" spid="_x0000_s20503"/>
                </a:ext>
              </a:extLst>
            </xdr:cNvPicPr>
          </xdr:nvPicPr>
          <xdr:blipFill>
            <a:blip xmlns:r="http://schemas.openxmlformats.org/officeDocument/2006/relationships" r:embed="rId14"/>
            <a:stretch>
              <a:fillRect/>
            </a:stretch>
          </xdr:blipFill>
          <xdr:spPr>
            <a:xfrm>
              <a:off x="53673375" y="0"/>
              <a:ext cx="6565900" cy="6762750"/>
            </a:xfrm>
            <a:prstGeom prst="rect">
              <a:avLst/>
            </a:prstGeom>
            <a:noFill/>
            <a:ln>
              <a:noFill/>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0</xdr:colOff>
          <xdr:row>26</xdr:row>
          <xdr:rowOff>0</xdr:rowOff>
        </xdr:from>
        <xdr:to xmlns:xdr="http://schemas.openxmlformats.org/drawingml/2006/spreadsheetDrawing">
          <xdr:col>6</xdr:col>
          <xdr:colOff>6085840</xdr:colOff>
          <xdr:row>56</xdr:row>
          <xdr:rowOff>65405</xdr:rowOff>
        </xdr:to>
        <xdr:pic macro="">
          <xdr:nvPicPr>
            <xdr:cNvPr id="96" name="図 1892"/>
            <xdr:cNvPicPr>
              <a:picLocks noChangeAspect="1"/>
              <a:extLst>
                <a:ext uri="{84589F7E-364E-4C9E-8A38-B11213B215E9}">
                  <a14:cameraTool cellRange="'11(1)'!$A$1:$I$21" spid="_x0000_s20504"/>
                </a:ext>
              </a:extLst>
            </xdr:cNvPicPr>
          </xdr:nvPicPr>
          <xdr:blipFill>
            <a:blip xmlns:r="http://schemas.openxmlformats.org/officeDocument/2006/relationships" r:embed="rId15"/>
            <a:stretch>
              <a:fillRect/>
            </a:stretch>
          </xdr:blipFill>
          <xdr:spPr>
            <a:xfrm>
              <a:off x="46005750" y="4457700"/>
              <a:ext cx="6085840" cy="5208905"/>
            </a:xfrm>
            <a:prstGeom prst="rect">
              <a:avLst/>
            </a:prstGeom>
            <a:noFill/>
            <a:ln>
              <a:noFill/>
            </a:ln>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10.bin" /></Relationships>
</file>

<file path=xl/worksheets/_rels/sheet11.xml.rels><?xml version="1.0" encoding="UTF-8"?><Relationships xmlns="http://schemas.openxmlformats.org/package/2006/relationships"><Relationship Id="rId1" Type="http://schemas.openxmlformats.org/officeDocument/2006/relationships/printerSettings" Target="../printerSettings/printerSettings11.bin" /></Relationships>
</file>

<file path=xl/worksheets/_rels/sheet12.xml.rels><?xml version="1.0" encoding="UTF-8"?><Relationships xmlns="http://schemas.openxmlformats.org/package/2006/relationships"><Relationship Id="rId1" Type="http://schemas.openxmlformats.org/officeDocument/2006/relationships/printerSettings" Target="../printerSettings/printerSettings12.bin" /></Relationships>
</file>

<file path=xl/worksheets/_rels/sheet13.xml.rels><?xml version="1.0" encoding="UTF-8"?><Relationships xmlns="http://schemas.openxmlformats.org/package/2006/relationships"><Relationship Id="rId1" Type="http://schemas.openxmlformats.org/officeDocument/2006/relationships/printerSettings" Target="../printerSettings/printerSettings13.bin" /></Relationships>
</file>

<file path=xl/worksheets/_rels/sheet14.xml.rels><?xml version="1.0" encoding="UTF-8"?><Relationships xmlns="http://schemas.openxmlformats.org/package/2006/relationships"><Relationship Id="rId1" Type="http://schemas.openxmlformats.org/officeDocument/2006/relationships/printerSettings" Target="../printerSettings/printerSettings14.bin" /></Relationships>
</file>

<file path=xl/worksheets/_rels/sheet15.xml.rels><?xml version="1.0" encoding="UTF-8"?><Relationships xmlns="http://schemas.openxmlformats.org/package/2006/relationships"><Relationship Id="rId1" Type="http://schemas.openxmlformats.org/officeDocument/2006/relationships/printerSettings" Target="../printerSettings/printerSettings15.bin" /></Relationships>
</file>

<file path=xl/worksheets/_rels/sheet16.xml.rels><?xml version="1.0" encoding="UTF-8"?><Relationships xmlns="http://schemas.openxmlformats.org/package/2006/relationships"><Relationship Id="rId1" Type="http://schemas.openxmlformats.org/officeDocument/2006/relationships/printerSettings" Target="../printerSettings/printerSettings16.bin" /><Relationship Id="rId2" Type="http://schemas.openxmlformats.org/officeDocument/2006/relationships/drawing" Target="../drawings/drawing1.xml" /><Relationship Id="rId3" Type="http://schemas.openxmlformats.org/officeDocument/2006/relationships/vmlDrawing" Target="../drawings/vmlDrawing1.vml" /></Relationships>
</file>

<file path=xl/worksheets/_rels/sheet17.xml.rels><?xml version="1.0" encoding="UTF-8"?><Relationships xmlns="http://schemas.openxmlformats.org/package/2006/relationships"><Relationship Id="rId1" Type="http://schemas.openxmlformats.org/officeDocument/2006/relationships/printerSettings" Target="../printerSettings/printerSettings17.bin" /></Relationships>
</file>

<file path=xl/worksheets/_rels/sheet18.xml.rels><?xml version="1.0" encoding="UTF-8"?><Relationships xmlns="http://schemas.openxmlformats.org/package/2006/relationships"><Relationship Id="rId1" Type="http://schemas.openxmlformats.org/officeDocument/2006/relationships/printerSettings" Target="../printerSettings/printerSettings18.bin" /></Relationships>
</file>

<file path=xl/worksheets/_rels/sheet19.xml.rels><?xml version="1.0" encoding="UTF-8"?><Relationships xmlns="http://schemas.openxmlformats.org/package/2006/relationships"><Relationship Id="rId1" Type="http://schemas.openxmlformats.org/officeDocument/2006/relationships/printerSettings" Target="../printerSettings/printerSettings19.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20.xml.rels><?xml version="1.0" encoding="UTF-8"?><Relationships xmlns="http://schemas.openxmlformats.org/package/2006/relationships"><Relationship Id="rId1" Type="http://schemas.openxmlformats.org/officeDocument/2006/relationships/printerSettings" Target="../printerSettings/printerSettings20.bin" /></Relationships>
</file>

<file path=xl/worksheets/_rels/sheet21.xml.rels><?xml version="1.0" encoding="UTF-8"?><Relationships xmlns="http://schemas.openxmlformats.org/package/2006/relationships"><Relationship Id="rId1" Type="http://schemas.openxmlformats.org/officeDocument/2006/relationships/printerSettings" Target="../printerSettings/printerSettings21.bin" /></Relationships>
</file>

<file path=xl/worksheets/_rels/sheet22.xml.rels><?xml version="1.0" encoding="UTF-8"?><Relationships xmlns="http://schemas.openxmlformats.org/package/2006/relationships"><Relationship Id="rId1" Type="http://schemas.openxmlformats.org/officeDocument/2006/relationships/printerSettings" Target="../printerSettings/printerSettings22.bin" /></Relationships>
</file>

<file path=xl/worksheets/_rels/sheet23.xml.rels><?xml version="1.0" encoding="UTF-8"?><Relationships xmlns="http://schemas.openxmlformats.org/package/2006/relationships"><Relationship Id="rId1" Type="http://schemas.openxmlformats.org/officeDocument/2006/relationships/printerSettings" Target="../printerSettings/printerSettings23.bin" /></Relationships>
</file>

<file path=xl/worksheets/_rels/sheet24.xml.rels><?xml version="1.0" encoding="UTF-8"?><Relationships xmlns="http://schemas.openxmlformats.org/package/2006/relationships"><Relationship Id="rId1" Type="http://schemas.openxmlformats.org/officeDocument/2006/relationships/printerSettings" Target="../printerSettings/printerSettings24.bin" /></Relationships>
</file>

<file path=xl/worksheets/_rels/sheet25.xml.rels><?xml version="1.0" encoding="UTF-8"?><Relationships xmlns="http://schemas.openxmlformats.org/package/2006/relationships"><Relationship Id="rId1" Type="http://schemas.openxmlformats.org/officeDocument/2006/relationships/printerSettings" Target="../printerSettings/printerSettings25.bin" /></Relationships>
</file>

<file path=xl/worksheets/_rels/sheet26.xml.rels><?xml version="1.0" encoding="UTF-8"?><Relationships xmlns="http://schemas.openxmlformats.org/package/2006/relationships"><Relationship Id="rId1" Type="http://schemas.openxmlformats.org/officeDocument/2006/relationships/printerSettings" Target="../printerSettings/printerSettings26.bin" /></Relationships>
</file>

<file path=xl/worksheets/_rels/sheet27.xml.rels><?xml version="1.0" encoding="UTF-8"?><Relationships xmlns="http://schemas.openxmlformats.org/package/2006/relationships"><Relationship Id="rId1" Type="http://schemas.openxmlformats.org/officeDocument/2006/relationships/printerSettings" Target="../printerSettings/printerSettings27.bin" /></Relationships>
</file>

<file path=xl/worksheets/_rels/sheet28.xml.rels><?xml version="1.0" encoding="UTF-8"?><Relationships xmlns="http://schemas.openxmlformats.org/package/2006/relationships"><Relationship Id="rId1" Type="http://schemas.openxmlformats.org/officeDocument/2006/relationships/printerSettings" Target="../printerSettings/printerSettings28.bin" /></Relationships>
</file>

<file path=xl/worksheets/_rels/sheet29.xml.rels><?xml version="1.0" encoding="UTF-8"?><Relationships xmlns="http://schemas.openxmlformats.org/package/2006/relationships"><Relationship Id="rId1" Type="http://schemas.openxmlformats.org/officeDocument/2006/relationships/printerSettings" Target="../printerSettings/printerSettings29.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30.xml.rels><?xml version="1.0" encoding="UTF-8"?><Relationships xmlns="http://schemas.openxmlformats.org/package/2006/relationships"><Relationship Id="rId1" Type="http://schemas.openxmlformats.org/officeDocument/2006/relationships/printerSettings" Target="../printerSettings/printerSettings30.bin" /></Relationships>
</file>

<file path=xl/worksheets/_rels/sheet31.xml.rels><?xml version="1.0" encoding="UTF-8"?><Relationships xmlns="http://schemas.openxmlformats.org/package/2006/relationships"><Relationship Id="rId1" Type="http://schemas.openxmlformats.org/officeDocument/2006/relationships/printerSettings" Target="../printerSettings/printerSettings31.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theme="0"/>
    <pageSetUpPr fitToPage="1"/>
  </sheetPr>
  <dimension ref="A1:U30"/>
  <sheetViews>
    <sheetView showGridLines="0" workbookViewId="0">
      <selection activeCell="X22" sqref="X22"/>
    </sheetView>
  </sheetViews>
  <sheetFormatPr defaultRowHeight="15.75" customHeight="1"/>
  <cols>
    <col min="1" max="1" width="3.25" style="1" customWidth="1"/>
    <col min="2" max="2" width="3" style="1" customWidth="1"/>
    <col min="3" max="3" width="9.125" style="1" customWidth="1"/>
    <col min="4" max="20" width="6.625" style="1" customWidth="1"/>
    <col min="21" max="21" width="4.25" style="1" customWidth="1"/>
    <col min="22" max="233" width="9" style="1" customWidth="1"/>
    <col min="234" max="234" width="3.25" style="1" customWidth="1"/>
    <col min="235" max="235" width="3" style="1" customWidth="1"/>
    <col min="236" max="236" width="3.875" style="1" customWidth="1"/>
    <col min="237" max="253" width="5.5" style="1" customWidth="1"/>
    <col min="254" max="254" width="4.25" style="1" customWidth="1"/>
    <col min="255" max="489" width="9" style="1" customWidth="1"/>
    <col min="490" max="490" width="3.25" style="1" customWidth="1"/>
    <col min="491" max="491" width="3" style="1" customWidth="1"/>
    <col min="492" max="492" width="3.875" style="1" customWidth="1"/>
    <col min="493" max="509" width="5.5" style="1" customWidth="1"/>
    <col min="510" max="510" width="4.25" style="1" customWidth="1"/>
    <col min="511" max="745" width="9" style="1" customWidth="1"/>
    <col min="746" max="746" width="3.25" style="1" customWidth="1"/>
    <col min="747" max="747" width="3" style="1" customWidth="1"/>
    <col min="748" max="748" width="3.875" style="1" customWidth="1"/>
    <col min="749" max="765" width="5.5" style="1" customWidth="1"/>
    <col min="766" max="766" width="4.25" style="1" customWidth="1"/>
    <col min="767" max="1001" width="9" style="1" customWidth="1"/>
    <col min="1002" max="1002" width="3.25" style="1" customWidth="1"/>
    <col min="1003" max="1003" width="3" style="1" customWidth="1"/>
    <col min="1004" max="1004" width="3.875" style="1" customWidth="1"/>
    <col min="1005" max="1021" width="5.5" style="1" customWidth="1"/>
    <col min="1022" max="1022" width="4.25" style="1" customWidth="1"/>
    <col min="1023" max="1257" width="9" style="1" customWidth="1"/>
    <col min="1258" max="1258" width="3.25" style="1" customWidth="1"/>
    <col min="1259" max="1259" width="3" style="1" customWidth="1"/>
    <col min="1260" max="1260" width="3.875" style="1" customWidth="1"/>
    <col min="1261" max="1277" width="5.5" style="1" customWidth="1"/>
    <col min="1278" max="1278" width="4.25" style="1" customWidth="1"/>
    <col min="1279" max="1513" width="9" style="1" customWidth="1"/>
    <col min="1514" max="1514" width="3.25" style="1" customWidth="1"/>
    <col min="1515" max="1515" width="3" style="1" customWidth="1"/>
    <col min="1516" max="1516" width="3.875" style="1" customWidth="1"/>
    <col min="1517" max="1533" width="5.5" style="1" customWidth="1"/>
    <col min="1534" max="1534" width="4.25" style="1" customWidth="1"/>
    <col min="1535" max="1769" width="9" style="1" customWidth="1"/>
    <col min="1770" max="1770" width="3.25" style="1" customWidth="1"/>
    <col min="1771" max="1771" width="3" style="1" customWidth="1"/>
    <col min="1772" max="1772" width="3.875" style="1" customWidth="1"/>
    <col min="1773" max="1789" width="5.5" style="1" customWidth="1"/>
    <col min="1790" max="1790" width="4.25" style="1" customWidth="1"/>
    <col min="1791" max="2025" width="9" style="1" customWidth="1"/>
    <col min="2026" max="2026" width="3.25" style="1" customWidth="1"/>
    <col min="2027" max="2027" width="3" style="1" customWidth="1"/>
    <col min="2028" max="2028" width="3.875" style="1" customWidth="1"/>
    <col min="2029" max="2045" width="5.5" style="1" customWidth="1"/>
    <col min="2046" max="2046" width="4.25" style="1" customWidth="1"/>
    <col min="2047" max="2281" width="9" style="1" customWidth="1"/>
    <col min="2282" max="2282" width="3.25" style="1" customWidth="1"/>
    <col min="2283" max="2283" width="3" style="1" customWidth="1"/>
    <col min="2284" max="2284" width="3.875" style="1" customWidth="1"/>
    <col min="2285" max="2301" width="5.5" style="1" customWidth="1"/>
    <col min="2302" max="2302" width="4.25" style="1" customWidth="1"/>
    <col min="2303" max="2537" width="9" style="1" customWidth="1"/>
    <col min="2538" max="2538" width="3.25" style="1" customWidth="1"/>
    <col min="2539" max="2539" width="3" style="1" customWidth="1"/>
    <col min="2540" max="2540" width="3.875" style="1" customWidth="1"/>
    <col min="2541" max="2557" width="5.5" style="1" customWidth="1"/>
    <col min="2558" max="2558" width="4.25" style="1" customWidth="1"/>
    <col min="2559" max="2793" width="9" style="1" customWidth="1"/>
    <col min="2794" max="2794" width="3.25" style="1" customWidth="1"/>
    <col min="2795" max="2795" width="3" style="1" customWidth="1"/>
    <col min="2796" max="2796" width="3.875" style="1" customWidth="1"/>
    <col min="2797" max="2813" width="5.5" style="1" customWidth="1"/>
    <col min="2814" max="2814" width="4.25" style="1" customWidth="1"/>
    <col min="2815" max="3049" width="9" style="1" customWidth="1"/>
    <col min="3050" max="3050" width="3.25" style="1" customWidth="1"/>
    <col min="3051" max="3051" width="3" style="1" customWidth="1"/>
    <col min="3052" max="3052" width="3.875" style="1" customWidth="1"/>
    <col min="3053" max="3069" width="5.5" style="1" customWidth="1"/>
    <col min="3070" max="3070" width="4.25" style="1" customWidth="1"/>
    <col min="3071" max="3305" width="9" style="1" customWidth="1"/>
    <col min="3306" max="3306" width="3.25" style="1" customWidth="1"/>
    <col min="3307" max="3307" width="3" style="1" customWidth="1"/>
    <col min="3308" max="3308" width="3.875" style="1" customWidth="1"/>
    <col min="3309" max="3325" width="5.5" style="1" customWidth="1"/>
    <col min="3326" max="3326" width="4.25" style="1" customWidth="1"/>
    <col min="3327" max="3561" width="9" style="1" customWidth="1"/>
    <col min="3562" max="3562" width="3.25" style="1" customWidth="1"/>
    <col min="3563" max="3563" width="3" style="1" customWidth="1"/>
    <col min="3564" max="3564" width="3.875" style="1" customWidth="1"/>
    <col min="3565" max="3581" width="5.5" style="1" customWidth="1"/>
    <col min="3582" max="3582" width="4.25" style="1" customWidth="1"/>
    <col min="3583" max="3817" width="9" style="1" customWidth="1"/>
    <col min="3818" max="3818" width="3.25" style="1" customWidth="1"/>
    <col min="3819" max="3819" width="3" style="1" customWidth="1"/>
    <col min="3820" max="3820" width="3.875" style="1" customWidth="1"/>
    <col min="3821" max="3837" width="5.5" style="1" customWidth="1"/>
    <col min="3838" max="3838" width="4.25" style="1" customWidth="1"/>
    <col min="3839" max="4073" width="9" style="1" customWidth="1"/>
    <col min="4074" max="4074" width="3.25" style="1" customWidth="1"/>
    <col min="4075" max="4075" width="3" style="1" customWidth="1"/>
    <col min="4076" max="4076" width="3.875" style="1" customWidth="1"/>
    <col min="4077" max="4093" width="5.5" style="1" customWidth="1"/>
    <col min="4094" max="4094" width="4.25" style="1" customWidth="1"/>
    <col min="4095" max="4329" width="9" style="1" customWidth="1"/>
    <col min="4330" max="4330" width="3.25" style="1" customWidth="1"/>
    <col min="4331" max="4331" width="3" style="1" customWidth="1"/>
    <col min="4332" max="4332" width="3.875" style="1" customWidth="1"/>
    <col min="4333" max="4349" width="5.5" style="1" customWidth="1"/>
    <col min="4350" max="4350" width="4.25" style="1" customWidth="1"/>
    <col min="4351" max="4585" width="9" style="1" customWidth="1"/>
    <col min="4586" max="4586" width="3.25" style="1" customWidth="1"/>
    <col min="4587" max="4587" width="3" style="1" customWidth="1"/>
    <col min="4588" max="4588" width="3.875" style="1" customWidth="1"/>
    <col min="4589" max="4605" width="5.5" style="1" customWidth="1"/>
    <col min="4606" max="4606" width="4.25" style="1" customWidth="1"/>
    <col min="4607" max="4841" width="9" style="1" customWidth="1"/>
    <col min="4842" max="4842" width="3.25" style="1" customWidth="1"/>
    <col min="4843" max="4843" width="3" style="1" customWidth="1"/>
    <col min="4844" max="4844" width="3.875" style="1" customWidth="1"/>
    <col min="4845" max="4861" width="5.5" style="1" customWidth="1"/>
    <col min="4862" max="4862" width="4.25" style="1" customWidth="1"/>
    <col min="4863" max="5097" width="9" style="1" customWidth="1"/>
    <col min="5098" max="5098" width="3.25" style="1" customWidth="1"/>
    <col min="5099" max="5099" width="3" style="1" customWidth="1"/>
    <col min="5100" max="5100" width="3.875" style="1" customWidth="1"/>
    <col min="5101" max="5117" width="5.5" style="1" customWidth="1"/>
    <col min="5118" max="5118" width="4.25" style="1" customWidth="1"/>
    <col min="5119" max="5353" width="9" style="1" customWidth="1"/>
    <col min="5354" max="5354" width="3.25" style="1" customWidth="1"/>
    <col min="5355" max="5355" width="3" style="1" customWidth="1"/>
    <col min="5356" max="5356" width="3.875" style="1" customWidth="1"/>
    <col min="5357" max="5373" width="5.5" style="1" customWidth="1"/>
    <col min="5374" max="5374" width="4.25" style="1" customWidth="1"/>
    <col min="5375" max="5609" width="9" style="1" customWidth="1"/>
    <col min="5610" max="5610" width="3.25" style="1" customWidth="1"/>
    <col min="5611" max="5611" width="3" style="1" customWidth="1"/>
    <col min="5612" max="5612" width="3.875" style="1" customWidth="1"/>
    <col min="5613" max="5629" width="5.5" style="1" customWidth="1"/>
    <col min="5630" max="5630" width="4.25" style="1" customWidth="1"/>
    <col min="5631" max="5865" width="9" style="1" customWidth="1"/>
    <col min="5866" max="5866" width="3.25" style="1" customWidth="1"/>
    <col min="5867" max="5867" width="3" style="1" customWidth="1"/>
    <col min="5868" max="5868" width="3.875" style="1" customWidth="1"/>
    <col min="5869" max="5885" width="5.5" style="1" customWidth="1"/>
    <col min="5886" max="5886" width="4.25" style="1" customWidth="1"/>
    <col min="5887" max="6121" width="9" style="1" customWidth="1"/>
    <col min="6122" max="6122" width="3.25" style="1" customWidth="1"/>
    <col min="6123" max="6123" width="3" style="1" customWidth="1"/>
    <col min="6124" max="6124" width="3.875" style="1" customWidth="1"/>
    <col min="6125" max="6141" width="5.5" style="1" customWidth="1"/>
    <col min="6142" max="6142" width="4.25" style="1" customWidth="1"/>
    <col min="6143" max="6377" width="9" style="1" customWidth="1"/>
    <col min="6378" max="6378" width="3.25" style="1" customWidth="1"/>
    <col min="6379" max="6379" width="3" style="1" customWidth="1"/>
    <col min="6380" max="6380" width="3.875" style="1" customWidth="1"/>
    <col min="6381" max="6397" width="5.5" style="1" customWidth="1"/>
    <col min="6398" max="6398" width="4.25" style="1" customWidth="1"/>
    <col min="6399" max="6633" width="9" style="1" customWidth="1"/>
    <col min="6634" max="6634" width="3.25" style="1" customWidth="1"/>
    <col min="6635" max="6635" width="3" style="1" customWidth="1"/>
    <col min="6636" max="6636" width="3.875" style="1" customWidth="1"/>
    <col min="6637" max="6653" width="5.5" style="1" customWidth="1"/>
    <col min="6654" max="6654" width="4.25" style="1" customWidth="1"/>
    <col min="6655" max="6889" width="9" style="1" customWidth="1"/>
    <col min="6890" max="6890" width="3.25" style="1" customWidth="1"/>
    <col min="6891" max="6891" width="3" style="1" customWidth="1"/>
    <col min="6892" max="6892" width="3.875" style="1" customWidth="1"/>
    <col min="6893" max="6909" width="5.5" style="1" customWidth="1"/>
    <col min="6910" max="6910" width="4.25" style="1" customWidth="1"/>
    <col min="6911" max="7145" width="9" style="1" customWidth="1"/>
    <col min="7146" max="7146" width="3.25" style="1" customWidth="1"/>
    <col min="7147" max="7147" width="3" style="1" customWidth="1"/>
    <col min="7148" max="7148" width="3.875" style="1" customWidth="1"/>
    <col min="7149" max="7165" width="5.5" style="1" customWidth="1"/>
    <col min="7166" max="7166" width="4.25" style="1" customWidth="1"/>
    <col min="7167" max="7401" width="9" style="1" customWidth="1"/>
    <col min="7402" max="7402" width="3.25" style="1" customWidth="1"/>
    <col min="7403" max="7403" width="3" style="1" customWidth="1"/>
    <col min="7404" max="7404" width="3.875" style="1" customWidth="1"/>
    <col min="7405" max="7421" width="5.5" style="1" customWidth="1"/>
    <col min="7422" max="7422" width="4.25" style="1" customWidth="1"/>
    <col min="7423" max="7657" width="9" style="1" customWidth="1"/>
    <col min="7658" max="7658" width="3.25" style="1" customWidth="1"/>
    <col min="7659" max="7659" width="3" style="1" customWidth="1"/>
    <col min="7660" max="7660" width="3.875" style="1" customWidth="1"/>
    <col min="7661" max="7677" width="5.5" style="1" customWidth="1"/>
    <col min="7678" max="7678" width="4.25" style="1" customWidth="1"/>
    <col min="7679" max="7913" width="9" style="1" customWidth="1"/>
    <col min="7914" max="7914" width="3.25" style="1" customWidth="1"/>
    <col min="7915" max="7915" width="3" style="1" customWidth="1"/>
    <col min="7916" max="7916" width="3.875" style="1" customWidth="1"/>
    <col min="7917" max="7933" width="5.5" style="1" customWidth="1"/>
    <col min="7934" max="7934" width="4.25" style="1" customWidth="1"/>
    <col min="7935" max="8169" width="9" style="1" customWidth="1"/>
    <col min="8170" max="8170" width="3.25" style="1" customWidth="1"/>
    <col min="8171" max="8171" width="3" style="1" customWidth="1"/>
    <col min="8172" max="8172" width="3.875" style="1" customWidth="1"/>
    <col min="8173" max="8189" width="5.5" style="1" customWidth="1"/>
    <col min="8190" max="8190" width="4.25" style="1" customWidth="1"/>
    <col min="8191" max="8425" width="9" style="1" customWidth="1"/>
    <col min="8426" max="8426" width="3.25" style="1" customWidth="1"/>
    <col min="8427" max="8427" width="3" style="1" customWidth="1"/>
    <col min="8428" max="8428" width="3.875" style="1" customWidth="1"/>
    <col min="8429" max="8445" width="5.5" style="1" customWidth="1"/>
    <col min="8446" max="8446" width="4.25" style="1" customWidth="1"/>
    <col min="8447" max="8681" width="9" style="1" customWidth="1"/>
    <col min="8682" max="8682" width="3.25" style="1" customWidth="1"/>
    <col min="8683" max="8683" width="3" style="1" customWidth="1"/>
    <col min="8684" max="8684" width="3.875" style="1" customWidth="1"/>
    <col min="8685" max="8701" width="5.5" style="1" customWidth="1"/>
    <col min="8702" max="8702" width="4.25" style="1" customWidth="1"/>
    <col min="8703" max="8937" width="9" style="1" customWidth="1"/>
    <col min="8938" max="8938" width="3.25" style="1" customWidth="1"/>
    <col min="8939" max="8939" width="3" style="1" customWidth="1"/>
    <col min="8940" max="8940" width="3.875" style="1" customWidth="1"/>
    <col min="8941" max="8957" width="5.5" style="1" customWidth="1"/>
    <col min="8958" max="8958" width="4.25" style="1" customWidth="1"/>
    <col min="8959" max="9193" width="9" style="1" customWidth="1"/>
    <col min="9194" max="9194" width="3.25" style="1" customWidth="1"/>
    <col min="9195" max="9195" width="3" style="1" customWidth="1"/>
    <col min="9196" max="9196" width="3.875" style="1" customWidth="1"/>
    <col min="9197" max="9213" width="5.5" style="1" customWidth="1"/>
    <col min="9214" max="9214" width="4.25" style="1" customWidth="1"/>
    <col min="9215" max="9449" width="9" style="1" customWidth="1"/>
    <col min="9450" max="9450" width="3.25" style="1" customWidth="1"/>
    <col min="9451" max="9451" width="3" style="1" customWidth="1"/>
    <col min="9452" max="9452" width="3.875" style="1" customWidth="1"/>
    <col min="9453" max="9469" width="5.5" style="1" customWidth="1"/>
    <col min="9470" max="9470" width="4.25" style="1" customWidth="1"/>
    <col min="9471" max="9705" width="9" style="1" customWidth="1"/>
    <col min="9706" max="9706" width="3.25" style="1" customWidth="1"/>
    <col min="9707" max="9707" width="3" style="1" customWidth="1"/>
    <col min="9708" max="9708" width="3.875" style="1" customWidth="1"/>
    <col min="9709" max="9725" width="5.5" style="1" customWidth="1"/>
    <col min="9726" max="9726" width="4.25" style="1" customWidth="1"/>
    <col min="9727" max="9961" width="9" style="1" customWidth="1"/>
    <col min="9962" max="9962" width="3.25" style="1" customWidth="1"/>
    <col min="9963" max="9963" width="3" style="1" customWidth="1"/>
    <col min="9964" max="9964" width="3.875" style="1" customWidth="1"/>
    <col min="9965" max="9981" width="5.5" style="1" customWidth="1"/>
    <col min="9982" max="9982" width="4.25" style="1" customWidth="1"/>
    <col min="9983" max="10217" width="9" style="1" customWidth="1"/>
    <col min="10218" max="10218" width="3.25" style="1" customWidth="1"/>
    <col min="10219" max="10219" width="3" style="1" customWidth="1"/>
    <col min="10220" max="10220" width="3.875" style="1" customWidth="1"/>
    <col min="10221" max="10237" width="5.5" style="1" customWidth="1"/>
    <col min="10238" max="10238" width="4.25" style="1" customWidth="1"/>
    <col min="10239" max="10473" width="9" style="1" customWidth="1"/>
    <col min="10474" max="10474" width="3.25" style="1" customWidth="1"/>
    <col min="10475" max="10475" width="3" style="1" customWidth="1"/>
    <col min="10476" max="10476" width="3.875" style="1" customWidth="1"/>
    <col min="10477" max="10493" width="5.5" style="1" customWidth="1"/>
    <col min="10494" max="10494" width="4.25" style="1" customWidth="1"/>
    <col min="10495" max="10729" width="9" style="1" customWidth="1"/>
    <col min="10730" max="10730" width="3.25" style="1" customWidth="1"/>
    <col min="10731" max="10731" width="3" style="1" customWidth="1"/>
    <col min="10732" max="10732" width="3.875" style="1" customWidth="1"/>
    <col min="10733" max="10749" width="5.5" style="1" customWidth="1"/>
    <col min="10750" max="10750" width="4.25" style="1" customWidth="1"/>
    <col min="10751" max="10985" width="9" style="1" customWidth="1"/>
    <col min="10986" max="10986" width="3.25" style="1" customWidth="1"/>
    <col min="10987" max="10987" width="3" style="1" customWidth="1"/>
    <col min="10988" max="10988" width="3.875" style="1" customWidth="1"/>
    <col min="10989" max="11005" width="5.5" style="1" customWidth="1"/>
    <col min="11006" max="11006" width="4.25" style="1" customWidth="1"/>
    <col min="11007" max="11241" width="9" style="1" customWidth="1"/>
    <col min="11242" max="11242" width="3.25" style="1" customWidth="1"/>
    <col min="11243" max="11243" width="3" style="1" customWidth="1"/>
    <col min="11244" max="11244" width="3.875" style="1" customWidth="1"/>
    <col min="11245" max="11261" width="5.5" style="1" customWidth="1"/>
    <col min="11262" max="11262" width="4.25" style="1" customWidth="1"/>
    <col min="11263" max="11497" width="9" style="1" customWidth="1"/>
    <col min="11498" max="11498" width="3.25" style="1" customWidth="1"/>
    <col min="11499" max="11499" width="3" style="1" customWidth="1"/>
    <col min="11500" max="11500" width="3.875" style="1" customWidth="1"/>
    <col min="11501" max="11517" width="5.5" style="1" customWidth="1"/>
    <col min="11518" max="11518" width="4.25" style="1" customWidth="1"/>
    <col min="11519" max="11753" width="9" style="1" customWidth="1"/>
    <col min="11754" max="11754" width="3.25" style="1" customWidth="1"/>
    <col min="11755" max="11755" width="3" style="1" customWidth="1"/>
    <col min="11756" max="11756" width="3.875" style="1" customWidth="1"/>
    <col min="11757" max="11773" width="5.5" style="1" customWidth="1"/>
    <col min="11774" max="11774" width="4.25" style="1" customWidth="1"/>
    <col min="11775" max="12009" width="9" style="1" customWidth="1"/>
    <col min="12010" max="12010" width="3.25" style="1" customWidth="1"/>
    <col min="12011" max="12011" width="3" style="1" customWidth="1"/>
    <col min="12012" max="12012" width="3.875" style="1" customWidth="1"/>
    <col min="12013" max="12029" width="5.5" style="1" customWidth="1"/>
    <col min="12030" max="12030" width="4.25" style="1" customWidth="1"/>
    <col min="12031" max="12265" width="9" style="1" customWidth="1"/>
    <col min="12266" max="12266" width="3.25" style="1" customWidth="1"/>
    <col min="12267" max="12267" width="3" style="1" customWidth="1"/>
    <col min="12268" max="12268" width="3.875" style="1" customWidth="1"/>
    <col min="12269" max="12285" width="5.5" style="1" customWidth="1"/>
    <col min="12286" max="12286" width="4.25" style="1" customWidth="1"/>
    <col min="12287" max="12521" width="9" style="1" customWidth="1"/>
    <col min="12522" max="12522" width="3.25" style="1" customWidth="1"/>
    <col min="12523" max="12523" width="3" style="1" customWidth="1"/>
    <col min="12524" max="12524" width="3.875" style="1" customWidth="1"/>
    <col min="12525" max="12541" width="5.5" style="1" customWidth="1"/>
    <col min="12542" max="12542" width="4.25" style="1" customWidth="1"/>
    <col min="12543" max="12777" width="9" style="1" customWidth="1"/>
    <col min="12778" max="12778" width="3.25" style="1" customWidth="1"/>
    <col min="12779" max="12779" width="3" style="1" customWidth="1"/>
    <col min="12780" max="12780" width="3.875" style="1" customWidth="1"/>
    <col min="12781" max="12797" width="5.5" style="1" customWidth="1"/>
    <col min="12798" max="12798" width="4.25" style="1" customWidth="1"/>
    <col min="12799" max="13033" width="9" style="1" customWidth="1"/>
    <col min="13034" max="13034" width="3.25" style="1" customWidth="1"/>
    <col min="13035" max="13035" width="3" style="1" customWidth="1"/>
    <col min="13036" max="13036" width="3.875" style="1" customWidth="1"/>
    <col min="13037" max="13053" width="5.5" style="1" customWidth="1"/>
    <col min="13054" max="13054" width="4.25" style="1" customWidth="1"/>
    <col min="13055" max="13289" width="9" style="1" customWidth="1"/>
    <col min="13290" max="13290" width="3.25" style="1" customWidth="1"/>
    <col min="13291" max="13291" width="3" style="1" customWidth="1"/>
    <col min="13292" max="13292" width="3.875" style="1" customWidth="1"/>
    <col min="13293" max="13309" width="5.5" style="1" customWidth="1"/>
    <col min="13310" max="13310" width="4.25" style="1" customWidth="1"/>
    <col min="13311" max="13545" width="9" style="1" customWidth="1"/>
    <col min="13546" max="13546" width="3.25" style="1" customWidth="1"/>
    <col min="13547" max="13547" width="3" style="1" customWidth="1"/>
    <col min="13548" max="13548" width="3.875" style="1" customWidth="1"/>
    <col min="13549" max="13565" width="5.5" style="1" customWidth="1"/>
    <col min="13566" max="13566" width="4.25" style="1" customWidth="1"/>
    <col min="13567" max="13801" width="9" style="1" customWidth="1"/>
    <col min="13802" max="13802" width="3.25" style="1" customWidth="1"/>
    <col min="13803" max="13803" width="3" style="1" customWidth="1"/>
    <col min="13804" max="13804" width="3.875" style="1" customWidth="1"/>
    <col min="13805" max="13821" width="5.5" style="1" customWidth="1"/>
    <col min="13822" max="13822" width="4.25" style="1" customWidth="1"/>
    <col min="13823" max="14057" width="9" style="1" customWidth="1"/>
    <col min="14058" max="14058" width="3.25" style="1" customWidth="1"/>
    <col min="14059" max="14059" width="3" style="1" customWidth="1"/>
    <col min="14060" max="14060" width="3.875" style="1" customWidth="1"/>
    <col min="14061" max="14077" width="5.5" style="1" customWidth="1"/>
    <col min="14078" max="14078" width="4.25" style="1" customWidth="1"/>
    <col min="14079" max="14313" width="9" style="1" customWidth="1"/>
    <col min="14314" max="14314" width="3.25" style="1" customWidth="1"/>
    <col min="14315" max="14315" width="3" style="1" customWidth="1"/>
    <col min="14316" max="14316" width="3.875" style="1" customWidth="1"/>
    <col min="14317" max="14333" width="5.5" style="1" customWidth="1"/>
    <col min="14334" max="14334" width="4.25" style="1" customWidth="1"/>
    <col min="14335" max="14569" width="9" style="1" customWidth="1"/>
    <col min="14570" max="14570" width="3.25" style="1" customWidth="1"/>
    <col min="14571" max="14571" width="3" style="1" customWidth="1"/>
    <col min="14572" max="14572" width="3.875" style="1" customWidth="1"/>
    <col min="14573" max="14589" width="5.5" style="1" customWidth="1"/>
    <col min="14590" max="14590" width="4.25" style="1" customWidth="1"/>
    <col min="14591" max="14825" width="9" style="1" customWidth="1"/>
    <col min="14826" max="14826" width="3.25" style="1" customWidth="1"/>
    <col min="14827" max="14827" width="3" style="1" customWidth="1"/>
    <col min="14828" max="14828" width="3.875" style="1" customWidth="1"/>
    <col min="14829" max="14845" width="5.5" style="1" customWidth="1"/>
    <col min="14846" max="14846" width="4.25" style="1" customWidth="1"/>
    <col min="14847" max="15081" width="9" style="1" customWidth="1"/>
    <col min="15082" max="15082" width="3.25" style="1" customWidth="1"/>
    <col min="15083" max="15083" width="3" style="1" customWidth="1"/>
    <col min="15084" max="15084" width="3.875" style="1" customWidth="1"/>
    <col min="15085" max="15101" width="5.5" style="1" customWidth="1"/>
    <col min="15102" max="15102" width="4.25" style="1" customWidth="1"/>
    <col min="15103" max="15337" width="9" style="1" customWidth="1"/>
    <col min="15338" max="15338" width="3.25" style="1" customWidth="1"/>
    <col min="15339" max="15339" width="3" style="1" customWidth="1"/>
    <col min="15340" max="15340" width="3.875" style="1" customWidth="1"/>
    <col min="15341" max="15357" width="5.5" style="1" customWidth="1"/>
    <col min="15358" max="15358" width="4.25" style="1" customWidth="1"/>
    <col min="15359" max="15593" width="9" style="1" customWidth="1"/>
    <col min="15594" max="15594" width="3.25" style="1" customWidth="1"/>
    <col min="15595" max="15595" width="3" style="1" customWidth="1"/>
    <col min="15596" max="15596" width="3.875" style="1" customWidth="1"/>
    <col min="15597" max="15613" width="5.5" style="1" customWidth="1"/>
    <col min="15614" max="15614" width="4.25" style="1" customWidth="1"/>
    <col min="15615" max="15849" width="9" style="1" customWidth="1"/>
    <col min="15850" max="15850" width="3.25" style="1" customWidth="1"/>
    <col min="15851" max="15851" width="3" style="1" customWidth="1"/>
    <col min="15852" max="15852" width="3.875" style="1" customWidth="1"/>
    <col min="15853" max="15869" width="5.5" style="1" customWidth="1"/>
    <col min="15870" max="15870" width="4.25" style="1" customWidth="1"/>
    <col min="15871" max="16105" width="9" style="1" customWidth="1"/>
    <col min="16106" max="16106" width="3.25" style="1" customWidth="1"/>
    <col min="16107" max="16107" width="3" style="1" customWidth="1"/>
    <col min="16108" max="16108" width="3.875" style="1" customWidth="1"/>
    <col min="16109" max="16125" width="5.5" style="1" customWidth="1"/>
    <col min="16126" max="16126" width="4.25" style="1" customWidth="1"/>
    <col min="16127" max="16384" width="9" style="1" customWidth="1"/>
  </cols>
  <sheetData>
    <row r="1" spans="1:20" s="2" customFormat="1" ht="20.100000000000001" customHeight="1">
      <c r="A1" s="4" t="s">
        <v>39</v>
      </c>
      <c r="B1" s="13"/>
      <c r="C1" s="13"/>
      <c r="D1" s="13"/>
      <c r="E1" s="13"/>
      <c r="G1" s="13"/>
      <c r="H1" s="13"/>
      <c r="I1" s="13"/>
      <c r="J1" s="13"/>
      <c r="K1" s="13"/>
      <c r="L1" s="13"/>
      <c r="M1" s="13"/>
      <c r="N1" s="25"/>
      <c r="R1" s="29"/>
    </row>
    <row r="2" spans="1:20" ht="15" customHeight="1">
      <c r="A2" s="5" t="s">
        <v>190</v>
      </c>
      <c r="B2" s="5"/>
      <c r="C2" s="5"/>
      <c r="D2" s="5"/>
      <c r="E2" s="5"/>
      <c r="F2" s="5"/>
      <c r="G2" s="5"/>
      <c r="H2" s="5"/>
      <c r="I2" s="5"/>
      <c r="J2" s="5"/>
      <c r="K2" s="5"/>
      <c r="L2" s="5"/>
      <c r="M2" s="5"/>
      <c r="N2" s="26"/>
      <c r="R2" s="24"/>
      <c r="T2" s="30" t="s">
        <v>402</v>
      </c>
    </row>
    <row r="3" spans="1:20" ht="150" customHeight="1">
      <c r="A3" s="6" t="s">
        <v>321</v>
      </c>
      <c r="B3" s="6" t="s">
        <v>32</v>
      </c>
      <c r="C3" s="16" t="s">
        <v>192</v>
      </c>
      <c r="D3" s="16" t="s">
        <v>5</v>
      </c>
      <c r="E3" s="16" t="s">
        <v>231</v>
      </c>
      <c r="F3" s="16" t="s">
        <v>8</v>
      </c>
      <c r="G3" s="16" t="s">
        <v>7</v>
      </c>
      <c r="H3" s="16" t="s">
        <v>181</v>
      </c>
      <c r="I3" s="16" t="s">
        <v>15</v>
      </c>
      <c r="J3" s="16" t="s">
        <v>389</v>
      </c>
      <c r="K3" s="16" t="s">
        <v>305</v>
      </c>
      <c r="L3" s="16" t="s">
        <v>177</v>
      </c>
      <c r="M3" s="16" t="s">
        <v>398</v>
      </c>
      <c r="N3" s="16" t="s">
        <v>399</v>
      </c>
      <c r="O3" s="16" t="s">
        <v>351</v>
      </c>
      <c r="P3" s="16" t="s">
        <v>156</v>
      </c>
      <c r="Q3" s="16" t="s">
        <v>12</v>
      </c>
      <c r="R3" s="16" t="s">
        <v>400</v>
      </c>
      <c r="S3" s="16" t="s">
        <v>20</v>
      </c>
      <c r="T3" s="31" t="s">
        <v>238</v>
      </c>
    </row>
    <row r="4" spans="1:20" ht="15" customHeight="1">
      <c r="A4" s="7" t="s">
        <v>193</v>
      </c>
      <c r="B4" s="7" t="s">
        <v>21</v>
      </c>
      <c r="C4" s="17" t="s">
        <v>373</v>
      </c>
      <c r="D4" s="20">
        <v>101.5</v>
      </c>
      <c r="E4" s="22" t="s">
        <v>34</v>
      </c>
      <c r="F4" s="22">
        <v>93.4</v>
      </c>
      <c r="G4" s="22">
        <v>105.1</v>
      </c>
      <c r="H4" s="22" t="s">
        <v>34</v>
      </c>
      <c r="I4" s="22">
        <v>142.80000000000001</v>
      </c>
      <c r="J4" s="22">
        <v>88.1</v>
      </c>
      <c r="K4" s="22">
        <v>100.4</v>
      </c>
      <c r="L4" s="22">
        <v>88.4</v>
      </c>
      <c r="M4" s="22" t="s">
        <v>34</v>
      </c>
      <c r="N4" s="27">
        <v>101.4</v>
      </c>
      <c r="O4" s="27">
        <v>90.9</v>
      </c>
      <c r="P4" s="27">
        <v>112.8</v>
      </c>
      <c r="Q4" s="27">
        <v>95.9</v>
      </c>
      <c r="R4" s="27">
        <v>101.6</v>
      </c>
      <c r="S4" s="27" t="s">
        <v>34</v>
      </c>
      <c r="T4" s="32">
        <v>128.1</v>
      </c>
    </row>
    <row r="5" spans="1:20" ht="15" customHeight="1">
      <c r="A5" s="8"/>
      <c r="B5" s="8"/>
      <c r="C5" s="17" t="s">
        <v>378</v>
      </c>
      <c r="D5" s="20">
        <v>101.1</v>
      </c>
      <c r="E5" s="22" t="s">
        <v>34</v>
      </c>
      <c r="F5" s="22">
        <v>90.6</v>
      </c>
      <c r="G5" s="22">
        <v>100.4</v>
      </c>
      <c r="H5" s="22" t="s">
        <v>34</v>
      </c>
      <c r="I5" s="22">
        <v>147.9</v>
      </c>
      <c r="J5" s="22">
        <v>89.3</v>
      </c>
      <c r="K5" s="22">
        <v>102.3</v>
      </c>
      <c r="L5" s="22">
        <v>84</v>
      </c>
      <c r="M5" s="22" t="s">
        <v>34</v>
      </c>
      <c r="N5" s="27">
        <v>89.2</v>
      </c>
      <c r="O5" s="27">
        <v>90.4</v>
      </c>
      <c r="P5" s="27">
        <v>136.1</v>
      </c>
      <c r="Q5" s="27">
        <v>93.2</v>
      </c>
      <c r="R5" s="27">
        <v>102.7</v>
      </c>
      <c r="S5" s="27" t="s">
        <v>34</v>
      </c>
      <c r="T5" s="32">
        <v>124.4</v>
      </c>
    </row>
    <row r="6" spans="1:20" ht="15" customHeight="1">
      <c r="A6" s="8"/>
      <c r="B6" s="8"/>
      <c r="C6" s="18" t="s">
        <v>258</v>
      </c>
      <c r="D6" s="21">
        <v>101</v>
      </c>
      <c r="E6" s="23" t="s">
        <v>34</v>
      </c>
      <c r="F6" s="23">
        <v>89.4</v>
      </c>
      <c r="G6" s="23">
        <v>98</v>
      </c>
      <c r="H6" s="23" t="s">
        <v>34</v>
      </c>
      <c r="I6" s="23">
        <v>151</v>
      </c>
      <c r="J6" s="23">
        <v>94.3</v>
      </c>
      <c r="K6" s="23">
        <v>100.3</v>
      </c>
      <c r="L6" s="23">
        <v>67.900000000000006</v>
      </c>
      <c r="M6" s="23" t="s">
        <v>34</v>
      </c>
      <c r="N6" s="28">
        <v>88.8</v>
      </c>
      <c r="O6" s="28">
        <v>88.9</v>
      </c>
      <c r="P6" s="28">
        <v>129.4</v>
      </c>
      <c r="Q6" s="28">
        <v>92</v>
      </c>
      <c r="R6" s="28">
        <v>104.7</v>
      </c>
      <c r="S6" s="28" t="s">
        <v>34</v>
      </c>
      <c r="T6" s="33">
        <v>133.80000000000001</v>
      </c>
    </row>
    <row r="7" spans="1:20" ht="15" customHeight="1">
      <c r="A7" s="8"/>
      <c r="B7" s="7" t="s">
        <v>24</v>
      </c>
      <c r="C7" s="17" t="s">
        <v>373</v>
      </c>
      <c r="D7" s="20">
        <v>104</v>
      </c>
      <c r="E7" s="22">
        <v>112.6</v>
      </c>
      <c r="F7" s="22">
        <v>106.1</v>
      </c>
      <c r="G7" s="22">
        <v>101.4</v>
      </c>
      <c r="H7" s="22">
        <v>93.6</v>
      </c>
      <c r="I7" s="22">
        <v>103.5</v>
      </c>
      <c r="J7" s="22">
        <v>101.9</v>
      </c>
      <c r="K7" s="22">
        <v>101</v>
      </c>
      <c r="L7" s="22">
        <v>101.4</v>
      </c>
      <c r="M7" s="22">
        <v>106</v>
      </c>
      <c r="N7" s="27">
        <v>104.6</v>
      </c>
      <c r="O7" s="27">
        <v>108</v>
      </c>
      <c r="P7" s="27">
        <v>107.3</v>
      </c>
      <c r="Q7" s="27">
        <v>117.1</v>
      </c>
      <c r="R7" s="27">
        <v>101.4</v>
      </c>
      <c r="S7" s="27">
        <v>100.7</v>
      </c>
      <c r="T7" s="32">
        <v>108.5</v>
      </c>
    </row>
    <row r="8" spans="1:20" ht="15" customHeight="1">
      <c r="A8" s="8"/>
      <c r="B8" s="8"/>
      <c r="C8" s="17" t="s">
        <v>378</v>
      </c>
      <c r="D8" s="20">
        <v>104.3</v>
      </c>
      <c r="E8" s="22">
        <v>111.2</v>
      </c>
      <c r="F8" s="22">
        <v>108.4</v>
      </c>
      <c r="G8" s="22">
        <v>101.3</v>
      </c>
      <c r="H8" s="22">
        <v>91.8</v>
      </c>
      <c r="I8" s="22">
        <v>105.7</v>
      </c>
      <c r="J8" s="22">
        <v>103.2</v>
      </c>
      <c r="K8" s="22">
        <v>100.5</v>
      </c>
      <c r="L8" s="22">
        <v>99.7</v>
      </c>
      <c r="M8" s="22">
        <v>106.2</v>
      </c>
      <c r="N8" s="27">
        <v>105.3</v>
      </c>
      <c r="O8" s="27">
        <v>106.9</v>
      </c>
      <c r="P8" s="27">
        <v>108.9</v>
      </c>
      <c r="Q8" s="27">
        <v>118.3</v>
      </c>
      <c r="R8" s="27">
        <v>102.7</v>
      </c>
      <c r="S8" s="27">
        <v>100.3</v>
      </c>
      <c r="T8" s="32">
        <v>107.9</v>
      </c>
    </row>
    <row r="9" spans="1:20" ht="15" customHeight="1">
      <c r="A9" s="8"/>
      <c r="B9" s="8"/>
      <c r="C9" s="18" t="s">
        <v>258</v>
      </c>
      <c r="D9" s="21">
        <v>104.1</v>
      </c>
      <c r="E9" s="23">
        <v>112.3</v>
      </c>
      <c r="F9" s="23">
        <v>109.7</v>
      </c>
      <c r="G9" s="23">
        <v>99.8</v>
      </c>
      <c r="H9" s="23">
        <v>91</v>
      </c>
      <c r="I9" s="23">
        <v>106.1</v>
      </c>
      <c r="J9" s="23">
        <v>102.4</v>
      </c>
      <c r="K9" s="23">
        <v>100.2</v>
      </c>
      <c r="L9" s="23">
        <v>98.5</v>
      </c>
      <c r="M9" s="23">
        <v>107.2</v>
      </c>
      <c r="N9" s="28">
        <v>105.2</v>
      </c>
      <c r="O9" s="28">
        <v>105.8</v>
      </c>
      <c r="P9" s="28">
        <v>104.7</v>
      </c>
      <c r="Q9" s="28">
        <v>119.9</v>
      </c>
      <c r="R9" s="28">
        <v>104.2</v>
      </c>
      <c r="S9" s="28">
        <v>97.9</v>
      </c>
      <c r="T9" s="33">
        <v>108.2</v>
      </c>
    </row>
    <row r="10" spans="1:20" ht="15" customHeight="1">
      <c r="A10" s="7" t="s">
        <v>195</v>
      </c>
      <c r="B10" s="7" t="s">
        <v>21</v>
      </c>
      <c r="C10" s="17" t="s">
        <v>373</v>
      </c>
      <c r="D10" s="20">
        <v>102.4</v>
      </c>
      <c r="E10" s="22" t="s">
        <v>34</v>
      </c>
      <c r="F10" s="22">
        <v>123.1</v>
      </c>
      <c r="G10" s="22">
        <v>113.6</v>
      </c>
      <c r="H10" s="22" t="s">
        <v>34</v>
      </c>
      <c r="I10" s="22">
        <v>59.3</v>
      </c>
      <c r="J10" s="22">
        <v>122.7</v>
      </c>
      <c r="K10" s="22">
        <v>100.8</v>
      </c>
      <c r="L10" s="22">
        <v>119.8</v>
      </c>
      <c r="M10" s="22" t="s">
        <v>34</v>
      </c>
      <c r="N10" s="27">
        <v>105.9</v>
      </c>
      <c r="O10" s="27">
        <v>102.3</v>
      </c>
      <c r="P10" s="27">
        <v>89.1</v>
      </c>
      <c r="Q10" s="27">
        <v>100.8</v>
      </c>
      <c r="R10" s="27">
        <v>99.6</v>
      </c>
      <c r="S10" s="27" t="s">
        <v>34</v>
      </c>
      <c r="T10" s="32">
        <v>100.6</v>
      </c>
    </row>
    <row r="11" spans="1:20" ht="15" customHeight="1">
      <c r="A11" s="8"/>
      <c r="B11" s="8"/>
      <c r="C11" s="17" t="s">
        <v>378</v>
      </c>
      <c r="D11" s="20">
        <v>98.7</v>
      </c>
      <c r="E11" s="22" t="s">
        <v>34</v>
      </c>
      <c r="F11" s="22">
        <v>127.8</v>
      </c>
      <c r="G11" s="22">
        <v>111.3</v>
      </c>
      <c r="H11" s="22" t="s">
        <v>34</v>
      </c>
      <c r="I11" s="22">
        <v>62</v>
      </c>
      <c r="J11" s="22">
        <v>111.2</v>
      </c>
      <c r="K11" s="22">
        <v>95</v>
      </c>
      <c r="L11" s="22">
        <v>98.7</v>
      </c>
      <c r="M11" s="22" t="s">
        <v>34</v>
      </c>
      <c r="N11" s="27">
        <v>98.6</v>
      </c>
      <c r="O11" s="27">
        <v>99.2</v>
      </c>
      <c r="P11" s="27">
        <v>111</v>
      </c>
      <c r="Q11" s="27">
        <v>111.8</v>
      </c>
      <c r="R11" s="27">
        <v>89.7</v>
      </c>
      <c r="S11" s="27" t="s">
        <v>34</v>
      </c>
      <c r="T11" s="32">
        <v>103.9</v>
      </c>
    </row>
    <row r="12" spans="1:20" ht="15" customHeight="1">
      <c r="A12" s="8"/>
      <c r="B12" s="8"/>
      <c r="C12" s="18" t="s">
        <v>258</v>
      </c>
      <c r="D12" s="21">
        <v>100.7</v>
      </c>
      <c r="E12" s="23" t="s">
        <v>34</v>
      </c>
      <c r="F12" s="23">
        <v>122.6</v>
      </c>
      <c r="G12" s="23">
        <v>118.6</v>
      </c>
      <c r="H12" s="23" t="s">
        <v>34</v>
      </c>
      <c r="I12" s="23">
        <v>83.6</v>
      </c>
      <c r="J12" s="23">
        <v>113.6</v>
      </c>
      <c r="K12" s="23">
        <v>96.2</v>
      </c>
      <c r="L12" s="23">
        <v>106.3</v>
      </c>
      <c r="M12" s="23" t="s">
        <v>34</v>
      </c>
      <c r="N12" s="28">
        <v>94</v>
      </c>
      <c r="O12" s="28">
        <v>100.5</v>
      </c>
      <c r="P12" s="28">
        <v>103.8</v>
      </c>
      <c r="Q12" s="28">
        <v>114.1</v>
      </c>
      <c r="R12" s="28">
        <v>89.4</v>
      </c>
      <c r="S12" s="28" t="s">
        <v>34</v>
      </c>
      <c r="T12" s="33">
        <v>102.3</v>
      </c>
    </row>
    <row r="13" spans="1:20" ht="15" customHeight="1">
      <c r="A13" s="8"/>
      <c r="B13" s="7" t="s">
        <v>24</v>
      </c>
      <c r="C13" s="17" t="s">
        <v>373</v>
      </c>
      <c r="D13" s="20">
        <v>102.7</v>
      </c>
      <c r="E13" s="22">
        <v>123.4</v>
      </c>
      <c r="F13" s="22">
        <v>111.3</v>
      </c>
      <c r="G13" s="22">
        <v>103.7</v>
      </c>
      <c r="H13" s="22">
        <v>104.7</v>
      </c>
      <c r="I13" s="22">
        <v>99.6</v>
      </c>
      <c r="J13" s="22">
        <v>104.7</v>
      </c>
      <c r="K13" s="22">
        <v>107.8</v>
      </c>
      <c r="L13" s="22">
        <v>102.1</v>
      </c>
      <c r="M13" s="22">
        <v>105.1</v>
      </c>
      <c r="N13" s="27">
        <v>104.3</v>
      </c>
      <c r="O13" s="27">
        <v>96.3</v>
      </c>
      <c r="P13" s="27">
        <v>101.9</v>
      </c>
      <c r="Q13" s="27">
        <v>97.6</v>
      </c>
      <c r="R13" s="27">
        <v>101.6</v>
      </c>
      <c r="S13" s="27">
        <v>99.6</v>
      </c>
      <c r="T13" s="32">
        <v>101.4</v>
      </c>
    </row>
    <row r="14" spans="1:20" ht="15" customHeight="1">
      <c r="A14" s="8"/>
      <c r="B14" s="8"/>
      <c r="C14" s="17" t="s">
        <v>378</v>
      </c>
      <c r="D14" s="20">
        <v>101</v>
      </c>
      <c r="E14" s="22">
        <v>120.1</v>
      </c>
      <c r="F14" s="22">
        <v>110.4</v>
      </c>
      <c r="G14" s="22">
        <v>99.6</v>
      </c>
      <c r="H14" s="22">
        <v>104.9</v>
      </c>
      <c r="I14" s="22">
        <v>98.2</v>
      </c>
      <c r="J14" s="22">
        <v>98</v>
      </c>
      <c r="K14" s="22">
        <v>109.5</v>
      </c>
      <c r="L14" s="22">
        <v>102.1</v>
      </c>
      <c r="M14" s="22">
        <v>103.5</v>
      </c>
      <c r="N14" s="27">
        <v>104.2</v>
      </c>
      <c r="O14" s="27">
        <v>88.9</v>
      </c>
      <c r="P14" s="27">
        <v>98.1</v>
      </c>
      <c r="Q14" s="27">
        <v>99.4</v>
      </c>
      <c r="R14" s="27">
        <v>101</v>
      </c>
      <c r="S14" s="27">
        <v>96.7</v>
      </c>
      <c r="T14" s="32">
        <v>98.9</v>
      </c>
    </row>
    <row r="15" spans="1:20" ht="15" customHeight="1">
      <c r="A15" s="8"/>
      <c r="B15" s="8"/>
      <c r="C15" s="18" t="s">
        <v>258</v>
      </c>
      <c r="D15" s="21">
        <v>102</v>
      </c>
      <c r="E15" s="23">
        <v>126.5</v>
      </c>
      <c r="F15" s="23">
        <v>110</v>
      </c>
      <c r="G15" s="23">
        <v>101.8</v>
      </c>
      <c r="H15" s="23">
        <v>105.7</v>
      </c>
      <c r="I15" s="23">
        <v>97.7</v>
      </c>
      <c r="J15" s="23">
        <v>97.8</v>
      </c>
      <c r="K15" s="23">
        <v>113.1</v>
      </c>
      <c r="L15" s="23">
        <v>98.9</v>
      </c>
      <c r="M15" s="23">
        <v>107.9</v>
      </c>
      <c r="N15" s="28">
        <v>102.7</v>
      </c>
      <c r="O15" s="28">
        <v>86.9</v>
      </c>
      <c r="P15" s="28">
        <v>100.1</v>
      </c>
      <c r="Q15" s="28">
        <v>99.5</v>
      </c>
      <c r="R15" s="28">
        <v>100.7</v>
      </c>
      <c r="S15" s="28">
        <v>95.7</v>
      </c>
      <c r="T15" s="33">
        <v>102.2</v>
      </c>
    </row>
    <row r="16" spans="1:20" ht="15" customHeight="1">
      <c r="A16" s="7" t="s">
        <v>50</v>
      </c>
      <c r="B16" s="7" t="s">
        <v>21</v>
      </c>
      <c r="C16" s="17" t="s">
        <v>373</v>
      </c>
      <c r="D16" s="20">
        <v>98.9</v>
      </c>
      <c r="E16" s="22" t="s">
        <v>34</v>
      </c>
      <c r="F16" s="22">
        <v>118.9</v>
      </c>
      <c r="G16" s="22">
        <v>109.8</v>
      </c>
      <c r="H16" s="22" t="s">
        <v>34</v>
      </c>
      <c r="I16" s="22">
        <v>57.3</v>
      </c>
      <c r="J16" s="22">
        <v>118.6</v>
      </c>
      <c r="K16" s="22">
        <v>97.4</v>
      </c>
      <c r="L16" s="22">
        <v>115.7</v>
      </c>
      <c r="M16" s="22" t="s">
        <v>34</v>
      </c>
      <c r="N16" s="27">
        <v>102.3</v>
      </c>
      <c r="O16" s="27">
        <v>98.8</v>
      </c>
      <c r="P16" s="27">
        <v>86.1</v>
      </c>
      <c r="Q16" s="27">
        <v>97.4</v>
      </c>
      <c r="R16" s="27">
        <v>96.2</v>
      </c>
      <c r="S16" s="27" t="s">
        <v>34</v>
      </c>
      <c r="T16" s="32">
        <v>97.2</v>
      </c>
    </row>
    <row r="17" spans="1:21" ht="15" customHeight="1">
      <c r="A17" s="8"/>
      <c r="B17" s="8"/>
      <c r="C17" s="17" t="s">
        <v>378</v>
      </c>
      <c r="D17" s="20">
        <v>95.9</v>
      </c>
      <c r="E17" s="22" t="s">
        <v>34</v>
      </c>
      <c r="F17" s="22">
        <v>124.2</v>
      </c>
      <c r="G17" s="22">
        <v>108.2</v>
      </c>
      <c r="H17" s="22" t="s">
        <v>34</v>
      </c>
      <c r="I17" s="22">
        <v>60.3</v>
      </c>
      <c r="J17" s="22">
        <v>108.1</v>
      </c>
      <c r="K17" s="22">
        <v>92.3</v>
      </c>
      <c r="L17" s="22">
        <v>95.9</v>
      </c>
      <c r="M17" s="22" t="s">
        <v>34</v>
      </c>
      <c r="N17" s="27">
        <v>95.8</v>
      </c>
      <c r="O17" s="27">
        <v>96.4</v>
      </c>
      <c r="P17" s="27">
        <v>107.9</v>
      </c>
      <c r="Q17" s="27">
        <v>108.6</v>
      </c>
      <c r="R17" s="27">
        <v>87.2</v>
      </c>
      <c r="S17" s="27" t="s">
        <v>34</v>
      </c>
      <c r="T17" s="32">
        <v>101</v>
      </c>
    </row>
    <row r="18" spans="1:21" ht="15" customHeight="1">
      <c r="A18" s="8"/>
      <c r="B18" s="8"/>
      <c r="C18" s="18" t="s">
        <v>258</v>
      </c>
      <c r="D18" s="21">
        <v>97</v>
      </c>
      <c r="E18" s="23" t="s">
        <v>34</v>
      </c>
      <c r="F18" s="23">
        <v>118.1</v>
      </c>
      <c r="G18" s="23">
        <v>114.3</v>
      </c>
      <c r="H18" s="23" t="s">
        <v>34</v>
      </c>
      <c r="I18" s="23">
        <v>80.5</v>
      </c>
      <c r="J18" s="23">
        <v>109.4</v>
      </c>
      <c r="K18" s="23">
        <v>92.7</v>
      </c>
      <c r="L18" s="23">
        <v>102.4</v>
      </c>
      <c r="M18" s="23" t="s">
        <v>34</v>
      </c>
      <c r="N18" s="28">
        <v>90.6</v>
      </c>
      <c r="O18" s="28">
        <v>96.8</v>
      </c>
      <c r="P18" s="28">
        <v>100</v>
      </c>
      <c r="Q18" s="28">
        <v>109.9</v>
      </c>
      <c r="R18" s="28">
        <v>86.1</v>
      </c>
      <c r="S18" s="28" t="s">
        <v>34</v>
      </c>
      <c r="T18" s="33">
        <v>98.6</v>
      </c>
      <c r="U18" s="15"/>
    </row>
    <row r="19" spans="1:21" ht="15" customHeight="1">
      <c r="A19" s="8"/>
      <c r="B19" s="7" t="s">
        <v>24</v>
      </c>
      <c r="C19" s="17" t="s">
        <v>373</v>
      </c>
      <c r="D19" s="20">
        <v>100.4</v>
      </c>
      <c r="E19" s="22" t="s">
        <v>14</v>
      </c>
      <c r="F19" s="22" t="s">
        <v>14</v>
      </c>
      <c r="G19" s="22">
        <v>101.4</v>
      </c>
      <c r="H19" s="22" t="s">
        <v>14</v>
      </c>
      <c r="I19" s="22" t="s">
        <v>14</v>
      </c>
      <c r="J19" s="22" t="s">
        <v>14</v>
      </c>
      <c r="K19" s="22" t="s">
        <v>14</v>
      </c>
      <c r="L19" s="22" t="s">
        <v>14</v>
      </c>
      <c r="M19" s="22" t="s">
        <v>14</v>
      </c>
      <c r="N19" s="27" t="s">
        <v>14</v>
      </c>
      <c r="O19" s="27" t="s">
        <v>14</v>
      </c>
      <c r="P19" s="27" t="s">
        <v>14</v>
      </c>
      <c r="Q19" s="27" t="s">
        <v>14</v>
      </c>
      <c r="R19" s="27" t="s">
        <v>14</v>
      </c>
      <c r="S19" s="27" t="s">
        <v>14</v>
      </c>
      <c r="T19" s="32" t="s">
        <v>14</v>
      </c>
    </row>
    <row r="20" spans="1:21" ht="15" customHeight="1">
      <c r="A20" s="8"/>
      <c r="B20" s="8"/>
      <c r="C20" s="17" t="s">
        <v>378</v>
      </c>
      <c r="D20" s="20">
        <v>98.7</v>
      </c>
      <c r="E20" s="22" t="s">
        <v>14</v>
      </c>
      <c r="F20" s="22" t="s">
        <v>14</v>
      </c>
      <c r="G20" s="22">
        <v>97.4</v>
      </c>
      <c r="H20" s="22" t="s">
        <v>14</v>
      </c>
      <c r="I20" s="22" t="s">
        <v>14</v>
      </c>
      <c r="J20" s="22" t="s">
        <v>14</v>
      </c>
      <c r="K20" s="22" t="s">
        <v>14</v>
      </c>
      <c r="L20" s="22" t="s">
        <v>14</v>
      </c>
      <c r="M20" s="22" t="s">
        <v>14</v>
      </c>
      <c r="N20" s="27" t="s">
        <v>14</v>
      </c>
      <c r="O20" s="27" t="s">
        <v>14</v>
      </c>
      <c r="P20" s="27" t="s">
        <v>14</v>
      </c>
      <c r="Q20" s="27" t="s">
        <v>14</v>
      </c>
      <c r="R20" s="27" t="s">
        <v>14</v>
      </c>
      <c r="S20" s="27" t="s">
        <v>14</v>
      </c>
      <c r="T20" s="32" t="s">
        <v>14</v>
      </c>
    </row>
    <row r="21" spans="1:21" ht="15" customHeight="1">
      <c r="A21" s="9"/>
      <c r="B21" s="9"/>
      <c r="C21" s="18" t="s">
        <v>258</v>
      </c>
      <c r="D21" s="21">
        <v>99.4</v>
      </c>
      <c r="E21" s="23" t="s">
        <v>14</v>
      </c>
      <c r="F21" s="23" t="s">
        <v>14</v>
      </c>
      <c r="G21" s="23">
        <v>99.2</v>
      </c>
      <c r="H21" s="23" t="s">
        <v>14</v>
      </c>
      <c r="I21" s="23" t="s">
        <v>14</v>
      </c>
      <c r="J21" s="23" t="s">
        <v>14</v>
      </c>
      <c r="K21" s="23" t="s">
        <v>14</v>
      </c>
      <c r="L21" s="23" t="s">
        <v>14</v>
      </c>
      <c r="M21" s="23" t="s">
        <v>14</v>
      </c>
      <c r="N21" s="28" t="s">
        <v>14</v>
      </c>
      <c r="O21" s="28" t="s">
        <v>14</v>
      </c>
      <c r="P21" s="28" t="s">
        <v>14</v>
      </c>
      <c r="Q21" s="28" t="s">
        <v>14</v>
      </c>
      <c r="R21" s="28" t="s">
        <v>14</v>
      </c>
      <c r="S21" s="28" t="s">
        <v>14</v>
      </c>
      <c r="T21" s="33" t="s">
        <v>14</v>
      </c>
    </row>
    <row r="22" spans="1:21" s="3" customFormat="1" ht="15" customHeight="1">
      <c r="A22" s="10" t="s">
        <v>282</v>
      </c>
      <c r="B22" s="3"/>
      <c r="C22" s="3"/>
      <c r="D22" s="3"/>
      <c r="E22" s="3"/>
      <c r="F22" s="3"/>
      <c r="G22" s="24"/>
      <c r="H22" s="3"/>
      <c r="I22" s="3"/>
      <c r="J22" s="3"/>
      <c r="K22" s="3"/>
      <c r="L22" s="3"/>
      <c r="M22" s="3"/>
      <c r="N22" s="3"/>
      <c r="O22" s="3"/>
      <c r="P22" s="3"/>
      <c r="Q22" s="3"/>
      <c r="R22" s="3"/>
      <c r="S22" s="3"/>
      <c r="T22" s="3"/>
      <c r="U22" s="3"/>
    </row>
    <row r="23" spans="1:21" s="3" customFormat="1" ht="15" customHeight="1">
      <c r="A23" s="10" t="s">
        <v>219</v>
      </c>
      <c r="B23" s="3"/>
      <c r="C23" s="3"/>
      <c r="D23" s="3"/>
      <c r="E23" s="3"/>
      <c r="F23" s="3"/>
      <c r="G23" s="24"/>
      <c r="H23" s="3"/>
      <c r="I23" s="3"/>
      <c r="J23" s="3"/>
      <c r="K23" s="3"/>
      <c r="L23" s="3"/>
      <c r="M23" s="3"/>
      <c r="N23" s="3"/>
      <c r="O23" s="3"/>
      <c r="P23" s="3"/>
      <c r="Q23" s="3"/>
      <c r="R23" s="3"/>
      <c r="S23" s="3"/>
      <c r="T23" s="3"/>
      <c r="U23" s="3"/>
    </row>
    <row r="24" spans="1:21" ht="15" customHeight="1">
      <c r="A24" s="11" t="s">
        <v>130</v>
      </c>
      <c r="B24" s="14" t="s">
        <v>204</v>
      </c>
      <c r="C24" s="19"/>
      <c r="D24" s="19"/>
      <c r="E24" s="19"/>
      <c r="F24" s="19"/>
      <c r="G24" s="19"/>
      <c r="H24" s="19"/>
      <c r="I24" s="19"/>
      <c r="J24" s="19"/>
      <c r="K24" s="19"/>
      <c r="L24" s="19"/>
      <c r="M24" s="19"/>
      <c r="N24" s="19"/>
      <c r="O24" s="19"/>
      <c r="P24" s="19"/>
      <c r="Q24" s="19"/>
    </row>
    <row r="25" spans="1:21" ht="15" customHeight="1">
      <c r="A25" s="11" t="s">
        <v>280</v>
      </c>
      <c r="B25" s="1" t="s">
        <v>243</v>
      </c>
      <c r="C25" s="15"/>
      <c r="D25" s="15"/>
      <c r="E25" s="15"/>
      <c r="F25" s="15"/>
      <c r="H25" s="15"/>
      <c r="I25" s="15"/>
      <c r="J25" s="15"/>
      <c r="K25" s="15"/>
      <c r="L25" s="15"/>
      <c r="M25" s="15"/>
      <c r="N25" s="15"/>
    </row>
    <row r="26" spans="1:21" ht="15" customHeight="1">
      <c r="A26" s="12"/>
      <c r="B26" s="1" t="s">
        <v>344</v>
      </c>
      <c r="C26" s="15"/>
      <c r="D26" s="15"/>
      <c r="E26" s="15"/>
      <c r="F26" s="15"/>
    </row>
    <row r="27" spans="1:21" ht="15" customHeight="1">
      <c r="A27" s="11" t="s">
        <v>280</v>
      </c>
      <c r="B27" s="15" t="s">
        <v>205</v>
      </c>
      <c r="C27" s="15"/>
      <c r="D27" s="15"/>
      <c r="E27" s="15"/>
      <c r="F27" s="15"/>
    </row>
    <row r="28" spans="1:21" ht="13.5">
      <c r="G28" s="24"/>
    </row>
    <row r="29" spans="1:21" ht="13.5">
      <c r="H29" s="15"/>
      <c r="I29" s="15"/>
    </row>
    <row r="30" spans="1:21" ht="13.5">
      <c r="I30" s="24"/>
    </row>
    <row r="31" spans="1:21" ht="13.5"/>
  </sheetData>
  <mergeCells count="9">
    <mergeCell ref="A4:A9"/>
    <mergeCell ref="B4:B6"/>
    <mergeCell ref="B7:B9"/>
    <mergeCell ref="A10:A15"/>
    <mergeCell ref="B10:B12"/>
    <mergeCell ref="B13:B15"/>
    <mergeCell ref="A16:A21"/>
    <mergeCell ref="B16:B18"/>
    <mergeCell ref="B19:B21"/>
  </mergeCells>
  <phoneticPr fontId="9"/>
  <printOptions horizontalCentered="1"/>
  <pageMargins left="0.78740157480314943" right="0.78740157480314943" top="0.78740157480314943" bottom="0.39370078740157483" header="0.31496062992125984" footer="0.31496062992125984"/>
  <pageSetup paperSize="9" scale="68" fitToWidth="1" fitToHeight="1" orientation="portrait" usePrinterDefaults="1" r:id="rId1"/>
  <headerFooter scaleWithDoc="0"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sheetPr>
    <tabColor theme="0"/>
    <pageSetUpPr fitToPage="1"/>
  </sheetPr>
  <dimension ref="A1:S33"/>
  <sheetViews>
    <sheetView showGridLines="0" zoomScaleSheetLayoutView="100" workbookViewId="0">
      <selection activeCell="X22" sqref="X22"/>
    </sheetView>
  </sheetViews>
  <sheetFormatPr defaultRowHeight="15.75" customHeight="1"/>
  <cols>
    <col min="1" max="1" width="20.625" style="308" customWidth="1"/>
    <col min="2" max="8" width="8.625" style="308" customWidth="1"/>
    <col min="9" max="256" width="9" style="308" customWidth="1"/>
    <col min="257" max="257" width="10.125" style="308" customWidth="1"/>
    <col min="258" max="258" width="8.5" style="308" bestFit="1" customWidth="1"/>
    <col min="259" max="261" width="7.625" style="308" customWidth="1"/>
    <col min="262" max="262" width="3.875" style="308" customWidth="1"/>
    <col min="263" max="264" width="8.625" style="308" customWidth="1"/>
    <col min="265" max="512" width="9" style="308" customWidth="1"/>
    <col min="513" max="513" width="10.125" style="308" customWidth="1"/>
    <col min="514" max="514" width="8.5" style="308" bestFit="1" customWidth="1"/>
    <col min="515" max="517" width="7.625" style="308" customWidth="1"/>
    <col min="518" max="518" width="3.875" style="308" customWidth="1"/>
    <col min="519" max="520" width="8.625" style="308" customWidth="1"/>
    <col min="521" max="768" width="9" style="308" customWidth="1"/>
    <col min="769" max="769" width="10.125" style="308" customWidth="1"/>
    <col min="770" max="770" width="8.5" style="308" bestFit="1" customWidth="1"/>
    <col min="771" max="773" width="7.625" style="308" customWidth="1"/>
    <col min="774" max="774" width="3.875" style="308" customWidth="1"/>
    <col min="775" max="776" width="8.625" style="308" customWidth="1"/>
    <col min="777" max="1024" width="9" style="308" customWidth="1"/>
    <col min="1025" max="1025" width="10.125" style="308" customWidth="1"/>
    <col min="1026" max="1026" width="8.5" style="308" bestFit="1" customWidth="1"/>
    <col min="1027" max="1029" width="7.625" style="308" customWidth="1"/>
    <col min="1030" max="1030" width="3.875" style="308" customWidth="1"/>
    <col min="1031" max="1032" width="8.625" style="308" customWidth="1"/>
    <col min="1033" max="1280" width="9" style="308" customWidth="1"/>
    <col min="1281" max="1281" width="10.125" style="308" customWidth="1"/>
    <col min="1282" max="1282" width="8.5" style="308" bestFit="1" customWidth="1"/>
    <col min="1283" max="1285" width="7.625" style="308" customWidth="1"/>
    <col min="1286" max="1286" width="3.875" style="308" customWidth="1"/>
    <col min="1287" max="1288" width="8.625" style="308" customWidth="1"/>
    <col min="1289" max="1536" width="9" style="308" customWidth="1"/>
    <col min="1537" max="1537" width="10.125" style="308" customWidth="1"/>
    <col min="1538" max="1538" width="8.5" style="308" bestFit="1" customWidth="1"/>
    <col min="1539" max="1541" width="7.625" style="308" customWidth="1"/>
    <col min="1542" max="1542" width="3.875" style="308" customWidth="1"/>
    <col min="1543" max="1544" width="8.625" style="308" customWidth="1"/>
    <col min="1545" max="1792" width="9" style="308" customWidth="1"/>
    <col min="1793" max="1793" width="10.125" style="308" customWidth="1"/>
    <col min="1794" max="1794" width="8.5" style="308" bestFit="1" customWidth="1"/>
    <col min="1795" max="1797" width="7.625" style="308" customWidth="1"/>
    <col min="1798" max="1798" width="3.875" style="308" customWidth="1"/>
    <col min="1799" max="1800" width="8.625" style="308" customWidth="1"/>
    <col min="1801" max="2048" width="9" style="308" customWidth="1"/>
    <col min="2049" max="2049" width="10.125" style="308" customWidth="1"/>
    <col min="2050" max="2050" width="8.5" style="308" bestFit="1" customWidth="1"/>
    <col min="2051" max="2053" width="7.625" style="308" customWidth="1"/>
    <col min="2054" max="2054" width="3.875" style="308" customWidth="1"/>
    <col min="2055" max="2056" width="8.625" style="308" customWidth="1"/>
    <col min="2057" max="2304" width="9" style="308" customWidth="1"/>
    <col min="2305" max="2305" width="10.125" style="308" customWidth="1"/>
    <col min="2306" max="2306" width="8.5" style="308" bestFit="1" customWidth="1"/>
    <col min="2307" max="2309" width="7.625" style="308" customWidth="1"/>
    <col min="2310" max="2310" width="3.875" style="308" customWidth="1"/>
    <col min="2311" max="2312" width="8.625" style="308" customWidth="1"/>
    <col min="2313" max="2560" width="9" style="308" customWidth="1"/>
    <col min="2561" max="2561" width="10.125" style="308" customWidth="1"/>
    <col min="2562" max="2562" width="8.5" style="308" bestFit="1" customWidth="1"/>
    <col min="2563" max="2565" width="7.625" style="308" customWidth="1"/>
    <col min="2566" max="2566" width="3.875" style="308" customWidth="1"/>
    <col min="2567" max="2568" width="8.625" style="308" customWidth="1"/>
    <col min="2569" max="2816" width="9" style="308" customWidth="1"/>
    <col min="2817" max="2817" width="10.125" style="308" customWidth="1"/>
    <col min="2818" max="2818" width="8.5" style="308" bestFit="1" customWidth="1"/>
    <col min="2819" max="2821" width="7.625" style="308" customWidth="1"/>
    <col min="2822" max="2822" width="3.875" style="308" customWidth="1"/>
    <col min="2823" max="2824" width="8.625" style="308" customWidth="1"/>
    <col min="2825" max="3072" width="9" style="308" customWidth="1"/>
    <col min="3073" max="3073" width="10.125" style="308" customWidth="1"/>
    <col min="3074" max="3074" width="8.5" style="308" bestFit="1" customWidth="1"/>
    <col min="3075" max="3077" width="7.625" style="308" customWidth="1"/>
    <col min="3078" max="3078" width="3.875" style="308" customWidth="1"/>
    <col min="3079" max="3080" width="8.625" style="308" customWidth="1"/>
    <col min="3081" max="3328" width="9" style="308" customWidth="1"/>
    <col min="3329" max="3329" width="10.125" style="308" customWidth="1"/>
    <col min="3330" max="3330" width="8.5" style="308" bestFit="1" customWidth="1"/>
    <col min="3331" max="3333" width="7.625" style="308" customWidth="1"/>
    <col min="3334" max="3334" width="3.875" style="308" customWidth="1"/>
    <col min="3335" max="3336" width="8.625" style="308" customWidth="1"/>
    <col min="3337" max="3584" width="9" style="308" customWidth="1"/>
    <col min="3585" max="3585" width="10.125" style="308" customWidth="1"/>
    <col min="3586" max="3586" width="8.5" style="308" bestFit="1" customWidth="1"/>
    <col min="3587" max="3589" width="7.625" style="308" customWidth="1"/>
    <col min="3590" max="3590" width="3.875" style="308" customWidth="1"/>
    <col min="3591" max="3592" width="8.625" style="308" customWidth="1"/>
    <col min="3593" max="3840" width="9" style="308" customWidth="1"/>
    <col min="3841" max="3841" width="10.125" style="308" customWidth="1"/>
    <col min="3842" max="3842" width="8.5" style="308" bestFit="1" customWidth="1"/>
    <col min="3843" max="3845" width="7.625" style="308" customWidth="1"/>
    <col min="3846" max="3846" width="3.875" style="308" customWidth="1"/>
    <col min="3847" max="3848" width="8.625" style="308" customWidth="1"/>
    <col min="3849" max="4096" width="9" style="308" customWidth="1"/>
    <col min="4097" max="4097" width="10.125" style="308" customWidth="1"/>
    <col min="4098" max="4098" width="8.5" style="308" bestFit="1" customWidth="1"/>
    <col min="4099" max="4101" width="7.625" style="308" customWidth="1"/>
    <col min="4102" max="4102" width="3.875" style="308" customWidth="1"/>
    <col min="4103" max="4104" width="8.625" style="308" customWidth="1"/>
    <col min="4105" max="4352" width="9" style="308" customWidth="1"/>
    <col min="4353" max="4353" width="10.125" style="308" customWidth="1"/>
    <col min="4354" max="4354" width="8.5" style="308" bestFit="1" customWidth="1"/>
    <col min="4355" max="4357" width="7.625" style="308" customWidth="1"/>
    <col min="4358" max="4358" width="3.875" style="308" customWidth="1"/>
    <col min="4359" max="4360" width="8.625" style="308" customWidth="1"/>
    <col min="4361" max="4608" width="9" style="308" customWidth="1"/>
    <col min="4609" max="4609" width="10.125" style="308" customWidth="1"/>
    <col min="4610" max="4610" width="8.5" style="308" bestFit="1" customWidth="1"/>
    <col min="4611" max="4613" width="7.625" style="308" customWidth="1"/>
    <col min="4614" max="4614" width="3.875" style="308" customWidth="1"/>
    <col min="4615" max="4616" width="8.625" style="308" customWidth="1"/>
    <col min="4617" max="4864" width="9" style="308" customWidth="1"/>
    <col min="4865" max="4865" width="10.125" style="308" customWidth="1"/>
    <col min="4866" max="4866" width="8.5" style="308" bestFit="1" customWidth="1"/>
    <col min="4867" max="4869" width="7.625" style="308" customWidth="1"/>
    <col min="4870" max="4870" width="3.875" style="308" customWidth="1"/>
    <col min="4871" max="4872" width="8.625" style="308" customWidth="1"/>
    <col min="4873" max="5120" width="9" style="308" customWidth="1"/>
    <col min="5121" max="5121" width="10.125" style="308" customWidth="1"/>
    <col min="5122" max="5122" width="8.5" style="308" bestFit="1" customWidth="1"/>
    <col min="5123" max="5125" width="7.625" style="308" customWidth="1"/>
    <col min="5126" max="5126" width="3.875" style="308" customWidth="1"/>
    <col min="5127" max="5128" width="8.625" style="308" customWidth="1"/>
    <col min="5129" max="5376" width="9" style="308" customWidth="1"/>
    <col min="5377" max="5377" width="10.125" style="308" customWidth="1"/>
    <col min="5378" max="5378" width="8.5" style="308" bestFit="1" customWidth="1"/>
    <col min="5379" max="5381" width="7.625" style="308" customWidth="1"/>
    <col min="5382" max="5382" width="3.875" style="308" customWidth="1"/>
    <col min="5383" max="5384" width="8.625" style="308" customWidth="1"/>
    <col min="5385" max="5632" width="9" style="308" customWidth="1"/>
    <col min="5633" max="5633" width="10.125" style="308" customWidth="1"/>
    <col min="5634" max="5634" width="8.5" style="308" bestFit="1" customWidth="1"/>
    <col min="5635" max="5637" width="7.625" style="308" customWidth="1"/>
    <col min="5638" max="5638" width="3.875" style="308" customWidth="1"/>
    <col min="5639" max="5640" width="8.625" style="308" customWidth="1"/>
    <col min="5641" max="5888" width="9" style="308" customWidth="1"/>
    <col min="5889" max="5889" width="10.125" style="308" customWidth="1"/>
    <col min="5890" max="5890" width="8.5" style="308" bestFit="1" customWidth="1"/>
    <col min="5891" max="5893" width="7.625" style="308" customWidth="1"/>
    <col min="5894" max="5894" width="3.875" style="308" customWidth="1"/>
    <col min="5895" max="5896" width="8.625" style="308" customWidth="1"/>
    <col min="5897" max="6144" width="9" style="308" customWidth="1"/>
    <col min="6145" max="6145" width="10.125" style="308" customWidth="1"/>
    <col min="6146" max="6146" width="8.5" style="308" bestFit="1" customWidth="1"/>
    <col min="6147" max="6149" width="7.625" style="308" customWidth="1"/>
    <col min="6150" max="6150" width="3.875" style="308" customWidth="1"/>
    <col min="6151" max="6152" width="8.625" style="308" customWidth="1"/>
    <col min="6153" max="6400" width="9" style="308" customWidth="1"/>
    <col min="6401" max="6401" width="10.125" style="308" customWidth="1"/>
    <col min="6402" max="6402" width="8.5" style="308" bestFit="1" customWidth="1"/>
    <col min="6403" max="6405" width="7.625" style="308" customWidth="1"/>
    <col min="6406" max="6406" width="3.875" style="308" customWidth="1"/>
    <col min="6407" max="6408" width="8.625" style="308" customWidth="1"/>
    <col min="6409" max="6656" width="9" style="308" customWidth="1"/>
    <col min="6657" max="6657" width="10.125" style="308" customWidth="1"/>
    <col min="6658" max="6658" width="8.5" style="308" bestFit="1" customWidth="1"/>
    <col min="6659" max="6661" width="7.625" style="308" customWidth="1"/>
    <col min="6662" max="6662" width="3.875" style="308" customWidth="1"/>
    <col min="6663" max="6664" width="8.625" style="308" customWidth="1"/>
    <col min="6665" max="6912" width="9" style="308" customWidth="1"/>
    <col min="6913" max="6913" width="10.125" style="308" customWidth="1"/>
    <col min="6914" max="6914" width="8.5" style="308" bestFit="1" customWidth="1"/>
    <col min="6915" max="6917" width="7.625" style="308" customWidth="1"/>
    <col min="6918" max="6918" width="3.875" style="308" customWidth="1"/>
    <col min="6919" max="6920" width="8.625" style="308" customWidth="1"/>
    <col min="6921" max="7168" width="9" style="308" customWidth="1"/>
    <col min="7169" max="7169" width="10.125" style="308" customWidth="1"/>
    <col min="7170" max="7170" width="8.5" style="308" bestFit="1" customWidth="1"/>
    <col min="7171" max="7173" width="7.625" style="308" customWidth="1"/>
    <col min="7174" max="7174" width="3.875" style="308" customWidth="1"/>
    <col min="7175" max="7176" width="8.625" style="308" customWidth="1"/>
    <col min="7177" max="7424" width="9" style="308" customWidth="1"/>
    <col min="7425" max="7425" width="10.125" style="308" customWidth="1"/>
    <col min="7426" max="7426" width="8.5" style="308" bestFit="1" customWidth="1"/>
    <col min="7427" max="7429" width="7.625" style="308" customWidth="1"/>
    <col min="7430" max="7430" width="3.875" style="308" customWidth="1"/>
    <col min="7431" max="7432" width="8.625" style="308" customWidth="1"/>
    <col min="7433" max="7680" width="9" style="308" customWidth="1"/>
    <col min="7681" max="7681" width="10.125" style="308" customWidth="1"/>
    <col min="7682" max="7682" width="8.5" style="308" bestFit="1" customWidth="1"/>
    <col min="7683" max="7685" width="7.625" style="308" customWidth="1"/>
    <col min="7686" max="7686" width="3.875" style="308" customWidth="1"/>
    <col min="7687" max="7688" width="8.625" style="308" customWidth="1"/>
    <col min="7689" max="7936" width="9" style="308" customWidth="1"/>
    <col min="7937" max="7937" width="10.125" style="308" customWidth="1"/>
    <col min="7938" max="7938" width="8.5" style="308" bestFit="1" customWidth="1"/>
    <col min="7939" max="7941" width="7.625" style="308" customWidth="1"/>
    <col min="7942" max="7942" width="3.875" style="308" customWidth="1"/>
    <col min="7943" max="7944" width="8.625" style="308" customWidth="1"/>
    <col min="7945" max="8192" width="9" style="308" customWidth="1"/>
    <col min="8193" max="8193" width="10.125" style="308" customWidth="1"/>
    <col min="8194" max="8194" width="8.5" style="308" bestFit="1" customWidth="1"/>
    <col min="8195" max="8197" width="7.625" style="308" customWidth="1"/>
    <col min="8198" max="8198" width="3.875" style="308" customWidth="1"/>
    <col min="8199" max="8200" width="8.625" style="308" customWidth="1"/>
    <col min="8201" max="8448" width="9" style="308" customWidth="1"/>
    <col min="8449" max="8449" width="10.125" style="308" customWidth="1"/>
    <col min="8450" max="8450" width="8.5" style="308" bestFit="1" customWidth="1"/>
    <col min="8451" max="8453" width="7.625" style="308" customWidth="1"/>
    <col min="8454" max="8454" width="3.875" style="308" customWidth="1"/>
    <col min="8455" max="8456" width="8.625" style="308" customWidth="1"/>
    <col min="8457" max="8704" width="9" style="308" customWidth="1"/>
    <col min="8705" max="8705" width="10.125" style="308" customWidth="1"/>
    <col min="8706" max="8706" width="8.5" style="308" bestFit="1" customWidth="1"/>
    <col min="8707" max="8709" width="7.625" style="308" customWidth="1"/>
    <col min="8710" max="8710" width="3.875" style="308" customWidth="1"/>
    <col min="8711" max="8712" width="8.625" style="308" customWidth="1"/>
    <col min="8713" max="8960" width="9" style="308" customWidth="1"/>
    <col min="8961" max="8961" width="10.125" style="308" customWidth="1"/>
    <col min="8962" max="8962" width="8.5" style="308" bestFit="1" customWidth="1"/>
    <col min="8963" max="8965" width="7.625" style="308" customWidth="1"/>
    <col min="8966" max="8966" width="3.875" style="308" customWidth="1"/>
    <col min="8967" max="8968" width="8.625" style="308" customWidth="1"/>
    <col min="8969" max="9216" width="9" style="308" customWidth="1"/>
    <col min="9217" max="9217" width="10.125" style="308" customWidth="1"/>
    <col min="9218" max="9218" width="8.5" style="308" bestFit="1" customWidth="1"/>
    <col min="9219" max="9221" width="7.625" style="308" customWidth="1"/>
    <col min="9222" max="9222" width="3.875" style="308" customWidth="1"/>
    <col min="9223" max="9224" width="8.625" style="308" customWidth="1"/>
    <col min="9225" max="9472" width="9" style="308" customWidth="1"/>
    <col min="9473" max="9473" width="10.125" style="308" customWidth="1"/>
    <col min="9474" max="9474" width="8.5" style="308" bestFit="1" customWidth="1"/>
    <col min="9475" max="9477" width="7.625" style="308" customWidth="1"/>
    <col min="9478" max="9478" width="3.875" style="308" customWidth="1"/>
    <col min="9479" max="9480" width="8.625" style="308" customWidth="1"/>
    <col min="9481" max="9728" width="9" style="308" customWidth="1"/>
    <col min="9729" max="9729" width="10.125" style="308" customWidth="1"/>
    <col min="9730" max="9730" width="8.5" style="308" bestFit="1" customWidth="1"/>
    <col min="9731" max="9733" width="7.625" style="308" customWidth="1"/>
    <col min="9734" max="9734" width="3.875" style="308" customWidth="1"/>
    <col min="9735" max="9736" width="8.625" style="308" customWidth="1"/>
    <col min="9737" max="9984" width="9" style="308" customWidth="1"/>
    <col min="9985" max="9985" width="10.125" style="308" customWidth="1"/>
    <col min="9986" max="9986" width="8.5" style="308" bestFit="1" customWidth="1"/>
    <col min="9987" max="9989" width="7.625" style="308" customWidth="1"/>
    <col min="9990" max="9990" width="3.875" style="308" customWidth="1"/>
    <col min="9991" max="9992" width="8.625" style="308" customWidth="1"/>
    <col min="9993" max="10240" width="9" style="308" customWidth="1"/>
    <col min="10241" max="10241" width="10.125" style="308" customWidth="1"/>
    <col min="10242" max="10242" width="8.5" style="308" bestFit="1" customWidth="1"/>
    <col min="10243" max="10245" width="7.625" style="308" customWidth="1"/>
    <col min="10246" max="10246" width="3.875" style="308" customWidth="1"/>
    <col min="10247" max="10248" width="8.625" style="308" customWidth="1"/>
    <col min="10249" max="10496" width="9" style="308" customWidth="1"/>
    <col min="10497" max="10497" width="10.125" style="308" customWidth="1"/>
    <col min="10498" max="10498" width="8.5" style="308" bestFit="1" customWidth="1"/>
    <col min="10499" max="10501" width="7.625" style="308" customWidth="1"/>
    <col min="10502" max="10502" width="3.875" style="308" customWidth="1"/>
    <col min="10503" max="10504" width="8.625" style="308" customWidth="1"/>
    <col min="10505" max="10752" width="9" style="308" customWidth="1"/>
    <col min="10753" max="10753" width="10.125" style="308" customWidth="1"/>
    <col min="10754" max="10754" width="8.5" style="308" bestFit="1" customWidth="1"/>
    <col min="10755" max="10757" width="7.625" style="308" customWidth="1"/>
    <col min="10758" max="10758" width="3.875" style="308" customWidth="1"/>
    <col min="10759" max="10760" width="8.625" style="308" customWidth="1"/>
    <col min="10761" max="11008" width="9" style="308" customWidth="1"/>
    <col min="11009" max="11009" width="10.125" style="308" customWidth="1"/>
    <col min="11010" max="11010" width="8.5" style="308" bestFit="1" customWidth="1"/>
    <col min="11011" max="11013" width="7.625" style="308" customWidth="1"/>
    <col min="11014" max="11014" width="3.875" style="308" customWidth="1"/>
    <col min="11015" max="11016" width="8.625" style="308" customWidth="1"/>
    <col min="11017" max="11264" width="9" style="308" customWidth="1"/>
    <col min="11265" max="11265" width="10.125" style="308" customWidth="1"/>
    <col min="11266" max="11266" width="8.5" style="308" bestFit="1" customWidth="1"/>
    <col min="11267" max="11269" width="7.625" style="308" customWidth="1"/>
    <col min="11270" max="11270" width="3.875" style="308" customWidth="1"/>
    <col min="11271" max="11272" width="8.625" style="308" customWidth="1"/>
    <col min="11273" max="11520" width="9" style="308" customWidth="1"/>
    <col min="11521" max="11521" width="10.125" style="308" customWidth="1"/>
    <col min="11522" max="11522" width="8.5" style="308" bestFit="1" customWidth="1"/>
    <col min="11523" max="11525" width="7.625" style="308" customWidth="1"/>
    <col min="11526" max="11526" width="3.875" style="308" customWidth="1"/>
    <col min="11527" max="11528" width="8.625" style="308" customWidth="1"/>
    <col min="11529" max="11776" width="9" style="308" customWidth="1"/>
    <col min="11777" max="11777" width="10.125" style="308" customWidth="1"/>
    <col min="11778" max="11778" width="8.5" style="308" bestFit="1" customWidth="1"/>
    <col min="11779" max="11781" width="7.625" style="308" customWidth="1"/>
    <col min="11782" max="11782" width="3.875" style="308" customWidth="1"/>
    <col min="11783" max="11784" width="8.625" style="308" customWidth="1"/>
    <col min="11785" max="12032" width="9" style="308" customWidth="1"/>
    <col min="12033" max="12033" width="10.125" style="308" customWidth="1"/>
    <col min="12034" max="12034" width="8.5" style="308" bestFit="1" customWidth="1"/>
    <col min="12035" max="12037" width="7.625" style="308" customWidth="1"/>
    <col min="12038" max="12038" width="3.875" style="308" customWidth="1"/>
    <col min="12039" max="12040" width="8.625" style="308" customWidth="1"/>
    <col min="12041" max="12288" width="9" style="308" customWidth="1"/>
    <col min="12289" max="12289" width="10.125" style="308" customWidth="1"/>
    <col min="12290" max="12290" width="8.5" style="308" bestFit="1" customWidth="1"/>
    <col min="12291" max="12293" width="7.625" style="308" customWidth="1"/>
    <col min="12294" max="12294" width="3.875" style="308" customWidth="1"/>
    <col min="12295" max="12296" width="8.625" style="308" customWidth="1"/>
    <col min="12297" max="12544" width="9" style="308" customWidth="1"/>
    <col min="12545" max="12545" width="10.125" style="308" customWidth="1"/>
    <col min="12546" max="12546" width="8.5" style="308" bestFit="1" customWidth="1"/>
    <col min="12547" max="12549" width="7.625" style="308" customWidth="1"/>
    <col min="12550" max="12550" width="3.875" style="308" customWidth="1"/>
    <col min="12551" max="12552" width="8.625" style="308" customWidth="1"/>
    <col min="12553" max="12800" width="9" style="308" customWidth="1"/>
    <col min="12801" max="12801" width="10.125" style="308" customWidth="1"/>
    <col min="12802" max="12802" width="8.5" style="308" bestFit="1" customWidth="1"/>
    <col min="12803" max="12805" width="7.625" style="308" customWidth="1"/>
    <col min="12806" max="12806" width="3.875" style="308" customWidth="1"/>
    <col min="12807" max="12808" width="8.625" style="308" customWidth="1"/>
    <col min="12809" max="13056" width="9" style="308" customWidth="1"/>
    <col min="13057" max="13057" width="10.125" style="308" customWidth="1"/>
    <col min="13058" max="13058" width="8.5" style="308" bestFit="1" customWidth="1"/>
    <col min="13059" max="13061" width="7.625" style="308" customWidth="1"/>
    <col min="13062" max="13062" width="3.875" style="308" customWidth="1"/>
    <col min="13063" max="13064" width="8.625" style="308" customWidth="1"/>
    <col min="13065" max="13312" width="9" style="308" customWidth="1"/>
    <col min="13313" max="13313" width="10.125" style="308" customWidth="1"/>
    <col min="13314" max="13314" width="8.5" style="308" bestFit="1" customWidth="1"/>
    <col min="13315" max="13317" width="7.625" style="308" customWidth="1"/>
    <col min="13318" max="13318" width="3.875" style="308" customWidth="1"/>
    <col min="13319" max="13320" width="8.625" style="308" customWidth="1"/>
    <col min="13321" max="13568" width="9" style="308" customWidth="1"/>
    <col min="13569" max="13569" width="10.125" style="308" customWidth="1"/>
    <col min="13570" max="13570" width="8.5" style="308" bestFit="1" customWidth="1"/>
    <col min="13571" max="13573" width="7.625" style="308" customWidth="1"/>
    <col min="13574" max="13574" width="3.875" style="308" customWidth="1"/>
    <col min="13575" max="13576" width="8.625" style="308" customWidth="1"/>
    <col min="13577" max="13824" width="9" style="308" customWidth="1"/>
    <col min="13825" max="13825" width="10.125" style="308" customWidth="1"/>
    <col min="13826" max="13826" width="8.5" style="308" bestFit="1" customWidth="1"/>
    <col min="13827" max="13829" width="7.625" style="308" customWidth="1"/>
    <col min="13830" max="13830" width="3.875" style="308" customWidth="1"/>
    <col min="13831" max="13832" width="8.625" style="308" customWidth="1"/>
    <col min="13833" max="14080" width="9" style="308" customWidth="1"/>
    <col min="14081" max="14081" width="10.125" style="308" customWidth="1"/>
    <col min="14082" max="14082" width="8.5" style="308" bestFit="1" customWidth="1"/>
    <col min="14083" max="14085" width="7.625" style="308" customWidth="1"/>
    <col min="14086" max="14086" width="3.875" style="308" customWidth="1"/>
    <col min="14087" max="14088" width="8.625" style="308" customWidth="1"/>
    <col min="14089" max="14336" width="9" style="308" customWidth="1"/>
    <col min="14337" max="14337" width="10.125" style="308" customWidth="1"/>
    <col min="14338" max="14338" width="8.5" style="308" bestFit="1" customWidth="1"/>
    <col min="14339" max="14341" width="7.625" style="308" customWidth="1"/>
    <col min="14342" max="14342" width="3.875" style="308" customWidth="1"/>
    <col min="14343" max="14344" width="8.625" style="308" customWidth="1"/>
    <col min="14345" max="14592" width="9" style="308" customWidth="1"/>
    <col min="14593" max="14593" width="10.125" style="308" customWidth="1"/>
    <col min="14594" max="14594" width="8.5" style="308" bestFit="1" customWidth="1"/>
    <col min="14595" max="14597" width="7.625" style="308" customWidth="1"/>
    <col min="14598" max="14598" width="3.875" style="308" customWidth="1"/>
    <col min="14599" max="14600" width="8.625" style="308" customWidth="1"/>
    <col min="14601" max="14848" width="9" style="308" customWidth="1"/>
    <col min="14849" max="14849" width="10.125" style="308" customWidth="1"/>
    <col min="14850" max="14850" width="8.5" style="308" bestFit="1" customWidth="1"/>
    <col min="14851" max="14853" width="7.625" style="308" customWidth="1"/>
    <col min="14854" max="14854" width="3.875" style="308" customWidth="1"/>
    <col min="14855" max="14856" width="8.625" style="308" customWidth="1"/>
    <col min="14857" max="15104" width="9" style="308" customWidth="1"/>
    <col min="15105" max="15105" width="10.125" style="308" customWidth="1"/>
    <col min="15106" max="15106" width="8.5" style="308" bestFit="1" customWidth="1"/>
    <col min="15107" max="15109" width="7.625" style="308" customWidth="1"/>
    <col min="15110" max="15110" width="3.875" style="308" customWidth="1"/>
    <col min="15111" max="15112" width="8.625" style="308" customWidth="1"/>
    <col min="15113" max="15360" width="9" style="308" customWidth="1"/>
    <col min="15361" max="15361" width="10.125" style="308" customWidth="1"/>
    <col min="15362" max="15362" width="8.5" style="308" bestFit="1" customWidth="1"/>
    <col min="15363" max="15365" width="7.625" style="308" customWidth="1"/>
    <col min="15366" max="15366" width="3.875" style="308" customWidth="1"/>
    <col min="15367" max="15368" width="8.625" style="308" customWidth="1"/>
    <col min="15369" max="15616" width="9" style="308" customWidth="1"/>
    <col min="15617" max="15617" width="10.125" style="308" customWidth="1"/>
    <col min="15618" max="15618" width="8.5" style="308" bestFit="1" customWidth="1"/>
    <col min="15619" max="15621" width="7.625" style="308" customWidth="1"/>
    <col min="15622" max="15622" width="3.875" style="308" customWidth="1"/>
    <col min="15623" max="15624" width="8.625" style="308" customWidth="1"/>
    <col min="15625" max="15872" width="9" style="308" customWidth="1"/>
    <col min="15873" max="15873" width="10.125" style="308" customWidth="1"/>
    <col min="15874" max="15874" width="8.5" style="308" bestFit="1" customWidth="1"/>
    <col min="15875" max="15877" width="7.625" style="308" customWidth="1"/>
    <col min="15878" max="15878" width="3.875" style="308" customWidth="1"/>
    <col min="15879" max="15880" width="8.625" style="308" customWidth="1"/>
    <col min="15881" max="16128" width="9" style="308" customWidth="1"/>
    <col min="16129" max="16129" width="10.125" style="308" customWidth="1"/>
    <col min="16130" max="16130" width="8.5" style="308" bestFit="1" customWidth="1"/>
    <col min="16131" max="16133" width="7.625" style="308" customWidth="1"/>
    <col min="16134" max="16134" width="3.875" style="308" customWidth="1"/>
    <col min="16135" max="16136" width="8.625" style="308" customWidth="1"/>
    <col min="16137" max="16384" width="9" style="308" customWidth="1"/>
  </cols>
  <sheetData>
    <row r="1" spans="1:19" s="265" customFormat="1" ht="20" customHeight="1">
      <c r="A1" s="267" t="s">
        <v>145</v>
      </c>
      <c r="G1" s="311"/>
    </row>
    <row r="2" spans="1:19" s="301" customFormat="1" ht="13.5" customHeight="1">
      <c r="A2" s="302" t="s">
        <v>146</v>
      </c>
      <c r="B2" s="302"/>
      <c r="C2" s="302"/>
      <c r="D2" s="302"/>
      <c r="F2" s="329"/>
      <c r="G2" s="331" t="s">
        <v>275</v>
      </c>
    </row>
    <row r="3" spans="1:19" s="301" customFormat="1" ht="13.5" customHeight="1">
      <c r="A3" s="268"/>
      <c r="B3" s="278" t="s">
        <v>373</v>
      </c>
      <c r="C3" s="284"/>
      <c r="D3" s="278" t="s">
        <v>378</v>
      </c>
      <c r="E3" s="284"/>
      <c r="F3" s="278" t="s">
        <v>258</v>
      </c>
      <c r="G3" s="284"/>
    </row>
    <row r="4" spans="1:19" s="301" customFormat="1" ht="13.5" customHeight="1">
      <c r="A4" s="269"/>
      <c r="B4" s="285" t="s">
        <v>136</v>
      </c>
      <c r="C4" s="285" t="s">
        <v>137</v>
      </c>
      <c r="D4" s="285" t="s">
        <v>136</v>
      </c>
      <c r="E4" s="285" t="s">
        <v>137</v>
      </c>
      <c r="F4" s="285" t="s">
        <v>136</v>
      </c>
      <c r="G4" s="285" t="s">
        <v>137</v>
      </c>
    </row>
    <row r="5" spans="1:19" s="301" customFormat="1" ht="13.5" customHeight="1">
      <c r="A5" s="317" t="s">
        <v>299</v>
      </c>
      <c r="B5" s="323">
        <v>4</v>
      </c>
      <c r="C5" s="327">
        <v>280</v>
      </c>
      <c r="D5" s="327">
        <v>2</v>
      </c>
      <c r="E5" s="327">
        <v>17</v>
      </c>
      <c r="F5" s="330">
        <f>SUM(F6:F10)</f>
        <v>3</v>
      </c>
      <c r="G5" s="332">
        <f>SUM(G6:G10)</f>
        <v>37</v>
      </c>
      <c r="H5" s="322"/>
      <c r="I5" s="322"/>
      <c r="J5" s="322"/>
      <c r="K5" s="322"/>
      <c r="L5" s="322"/>
      <c r="M5" s="322"/>
      <c r="N5" s="322"/>
      <c r="O5" s="322"/>
      <c r="P5" s="322"/>
      <c r="Q5" s="322"/>
      <c r="R5" s="322"/>
      <c r="S5" s="322"/>
    </row>
    <row r="6" spans="1:19" s="301" customFormat="1" ht="13.5" customHeight="1">
      <c r="A6" s="318" t="s">
        <v>191</v>
      </c>
      <c r="B6" s="324" t="s">
        <v>28</v>
      </c>
      <c r="C6" s="280" t="s">
        <v>28</v>
      </c>
      <c r="D6" s="280" t="s">
        <v>28</v>
      </c>
      <c r="E6" s="280" t="s">
        <v>28</v>
      </c>
      <c r="F6" s="88" t="s">
        <v>28</v>
      </c>
      <c r="G6" s="97" t="s">
        <v>28</v>
      </c>
      <c r="H6" s="322"/>
      <c r="I6" s="322"/>
      <c r="J6" s="322"/>
      <c r="K6" s="322"/>
      <c r="L6" s="322"/>
      <c r="M6" s="322"/>
      <c r="N6" s="322"/>
      <c r="O6" s="322"/>
      <c r="P6" s="322"/>
      <c r="Q6" s="322"/>
      <c r="R6" s="322"/>
      <c r="S6" s="322"/>
    </row>
    <row r="7" spans="1:19" s="301" customFormat="1" ht="13.5" customHeight="1">
      <c r="A7" s="318" t="s">
        <v>302</v>
      </c>
      <c r="B7" s="324" t="s">
        <v>28</v>
      </c>
      <c r="C7" s="280" t="s">
        <v>28</v>
      </c>
      <c r="D7" s="280" t="s">
        <v>28</v>
      </c>
      <c r="E7" s="280" t="s">
        <v>28</v>
      </c>
      <c r="F7" s="88" t="s">
        <v>28</v>
      </c>
      <c r="G7" s="97" t="s">
        <v>28</v>
      </c>
      <c r="H7" s="322"/>
      <c r="I7" s="322"/>
      <c r="J7" s="322"/>
      <c r="K7" s="322"/>
      <c r="L7" s="322"/>
      <c r="M7" s="322"/>
      <c r="N7" s="322"/>
      <c r="O7" s="322"/>
      <c r="P7" s="322"/>
      <c r="Q7" s="322"/>
      <c r="R7" s="322"/>
      <c r="S7" s="322"/>
    </row>
    <row r="8" spans="1:19" s="301" customFormat="1" ht="13.5" customHeight="1">
      <c r="A8" s="318" t="s">
        <v>113</v>
      </c>
      <c r="B8" s="325">
        <v>4</v>
      </c>
      <c r="C8" s="328">
        <v>280</v>
      </c>
      <c r="D8" s="328">
        <v>1</v>
      </c>
      <c r="E8" s="328">
        <v>9</v>
      </c>
      <c r="F8" s="88">
        <v>3</v>
      </c>
      <c r="G8" s="333">
        <v>37</v>
      </c>
      <c r="H8" s="322"/>
      <c r="I8" s="322"/>
      <c r="J8" s="322"/>
      <c r="K8" s="322"/>
      <c r="L8" s="322"/>
      <c r="M8" s="322"/>
      <c r="N8" s="322"/>
      <c r="O8" s="322"/>
      <c r="P8" s="322"/>
      <c r="Q8" s="322"/>
      <c r="R8" s="322"/>
      <c r="S8" s="322"/>
    </row>
    <row r="9" spans="1:19" s="301" customFormat="1" ht="13.5" customHeight="1">
      <c r="A9" s="318" t="s">
        <v>334</v>
      </c>
      <c r="B9" s="324" t="s">
        <v>28</v>
      </c>
      <c r="C9" s="280" t="s">
        <v>28</v>
      </c>
      <c r="D9" s="280" t="s">
        <v>28</v>
      </c>
      <c r="E9" s="280" t="s">
        <v>28</v>
      </c>
      <c r="F9" s="88" t="s">
        <v>28</v>
      </c>
      <c r="G9" s="97" t="s">
        <v>28</v>
      </c>
      <c r="H9" s="322"/>
      <c r="I9" s="322"/>
      <c r="J9" s="322"/>
      <c r="K9" s="322"/>
      <c r="L9" s="322"/>
      <c r="M9" s="322"/>
      <c r="N9" s="322"/>
      <c r="O9" s="322"/>
      <c r="P9" s="322"/>
      <c r="Q9" s="322"/>
      <c r="R9" s="322"/>
      <c r="S9" s="322"/>
    </row>
    <row r="10" spans="1:19" s="301" customFormat="1" ht="13.5" customHeight="1">
      <c r="A10" s="319" t="s">
        <v>132</v>
      </c>
      <c r="B10" s="326" t="s">
        <v>28</v>
      </c>
      <c r="C10" s="282" t="s">
        <v>28</v>
      </c>
      <c r="D10" s="282">
        <v>1</v>
      </c>
      <c r="E10" s="282">
        <v>8</v>
      </c>
      <c r="F10" s="89" t="s">
        <v>28</v>
      </c>
      <c r="G10" s="98" t="s">
        <v>28</v>
      </c>
      <c r="H10" s="322"/>
      <c r="I10" s="322"/>
      <c r="J10" s="322"/>
      <c r="K10" s="322"/>
      <c r="L10" s="322"/>
      <c r="M10" s="322"/>
      <c r="N10" s="322"/>
      <c r="O10" s="322"/>
      <c r="P10" s="322"/>
      <c r="Q10" s="322"/>
      <c r="R10" s="322"/>
      <c r="S10" s="322"/>
    </row>
    <row r="11" spans="1:19" s="301" customFormat="1" ht="13.5" customHeight="1">
      <c r="A11" s="320" t="s">
        <v>397</v>
      </c>
      <c r="B11" s="321"/>
      <c r="C11" s="321"/>
      <c r="D11" s="321"/>
      <c r="E11" s="322"/>
      <c r="F11" s="322"/>
      <c r="G11" s="322"/>
      <c r="H11" s="322"/>
      <c r="I11" s="322"/>
      <c r="J11" s="322"/>
      <c r="K11" s="322"/>
      <c r="L11" s="322"/>
      <c r="M11" s="322"/>
      <c r="N11" s="322"/>
      <c r="O11" s="322"/>
      <c r="P11" s="322"/>
      <c r="Q11" s="322"/>
      <c r="R11" s="322"/>
      <c r="S11" s="322"/>
    </row>
    <row r="12" spans="1:19" ht="15.75" customHeight="1">
      <c r="A12" s="321"/>
      <c r="B12" s="321"/>
      <c r="C12" s="321"/>
      <c r="D12" s="321"/>
      <c r="E12" s="322"/>
      <c r="F12" s="322"/>
      <c r="G12" s="322"/>
      <c r="H12" s="322"/>
      <c r="I12" s="322"/>
      <c r="J12" s="322"/>
      <c r="K12" s="322"/>
      <c r="L12" s="322"/>
      <c r="M12" s="322"/>
      <c r="N12" s="322"/>
      <c r="O12" s="322"/>
      <c r="P12" s="322"/>
      <c r="Q12" s="322"/>
      <c r="R12" s="322"/>
      <c r="S12" s="322"/>
    </row>
    <row r="13" spans="1:19" ht="15.75" customHeight="1">
      <c r="A13" s="321"/>
      <c r="B13" s="321"/>
      <c r="C13" s="321"/>
      <c r="D13" s="321"/>
      <c r="E13" s="322"/>
      <c r="F13" s="322"/>
      <c r="G13" s="322"/>
      <c r="H13" s="322"/>
      <c r="I13" s="322"/>
      <c r="J13" s="322"/>
      <c r="K13" s="322"/>
      <c r="L13" s="322"/>
      <c r="M13" s="322"/>
      <c r="N13" s="322"/>
      <c r="O13" s="322"/>
      <c r="P13" s="322"/>
      <c r="Q13" s="322"/>
      <c r="R13" s="322"/>
      <c r="S13" s="322"/>
    </row>
    <row r="14" spans="1:19" ht="15.75" customHeight="1">
      <c r="A14" s="322"/>
      <c r="B14" s="321"/>
      <c r="C14" s="321"/>
      <c r="D14" s="321"/>
      <c r="E14" s="322"/>
      <c r="F14" s="322"/>
      <c r="G14" s="322"/>
      <c r="H14" s="322"/>
      <c r="I14" s="322"/>
      <c r="J14" s="322"/>
      <c r="K14" s="322"/>
      <c r="L14" s="322"/>
      <c r="M14" s="322"/>
      <c r="N14" s="322"/>
      <c r="O14" s="322"/>
      <c r="P14" s="322"/>
    </row>
    <row r="15" spans="1:19" ht="15.75" customHeight="1">
      <c r="A15" s="322"/>
      <c r="B15" s="321"/>
      <c r="C15" s="321"/>
      <c r="D15" s="321"/>
      <c r="E15" s="322"/>
      <c r="F15" s="322"/>
      <c r="G15" s="322"/>
      <c r="H15" s="322"/>
      <c r="I15" s="322"/>
      <c r="J15" s="322"/>
      <c r="K15" s="322"/>
      <c r="L15" s="322"/>
      <c r="M15" s="322"/>
      <c r="N15" s="322"/>
      <c r="O15" s="322"/>
      <c r="P15" s="322"/>
    </row>
    <row r="16" spans="1:19" ht="15.75" customHeight="1">
      <c r="A16" s="322"/>
      <c r="B16" s="321"/>
      <c r="C16" s="321"/>
      <c r="D16" s="321"/>
      <c r="E16" s="322"/>
      <c r="F16" s="322"/>
      <c r="G16" s="322"/>
      <c r="H16" s="322"/>
      <c r="I16" s="322"/>
      <c r="J16" s="322"/>
      <c r="K16" s="322"/>
      <c r="L16" s="322"/>
      <c r="M16" s="322"/>
      <c r="N16" s="322"/>
      <c r="O16" s="322"/>
      <c r="P16" s="322"/>
      <c r="Q16" s="322"/>
      <c r="R16" s="322"/>
      <c r="S16" s="322"/>
    </row>
    <row r="17" spans="1:19" ht="15.75" customHeight="1">
      <c r="A17" s="322"/>
      <c r="B17" s="321"/>
      <c r="C17" s="321"/>
      <c r="D17" s="321"/>
      <c r="E17" s="322"/>
      <c r="F17" s="322"/>
      <c r="G17" s="322"/>
      <c r="H17" s="322"/>
      <c r="I17" s="322"/>
      <c r="J17" s="322"/>
      <c r="K17" s="322"/>
      <c r="L17" s="322"/>
      <c r="M17" s="322"/>
      <c r="N17" s="322"/>
      <c r="O17" s="322"/>
      <c r="P17" s="322"/>
      <c r="Q17" s="322"/>
      <c r="R17" s="322"/>
      <c r="S17" s="322"/>
    </row>
    <row r="18" spans="1:19" ht="15.75" customHeight="1">
      <c r="A18" s="322"/>
      <c r="B18" s="321"/>
      <c r="C18" s="321"/>
      <c r="D18" s="321"/>
      <c r="E18" s="322"/>
      <c r="F18" s="322"/>
      <c r="G18" s="322"/>
      <c r="H18" s="322"/>
      <c r="I18" s="322"/>
      <c r="J18" s="322"/>
      <c r="K18" s="322"/>
      <c r="L18" s="322"/>
      <c r="M18" s="322"/>
      <c r="N18" s="322"/>
      <c r="O18" s="322"/>
      <c r="P18" s="322"/>
      <c r="Q18" s="322"/>
      <c r="R18" s="322"/>
      <c r="S18" s="322"/>
    </row>
    <row r="19" spans="1:19" ht="15.75" customHeight="1">
      <c r="A19" s="322"/>
      <c r="B19" s="321"/>
      <c r="C19" s="321"/>
      <c r="D19" s="321"/>
      <c r="E19" s="322"/>
      <c r="F19" s="322"/>
      <c r="G19" s="322"/>
      <c r="H19" s="322"/>
      <c r="I19" s="322"/>
      <c r="J19" s="322"/>
      <c r="K19" s="322"/>
      <c r="L19" s="322"/>
      <c r="M19" s="322"/>
      <c r="N19" s="322"/>
      <c r="O19" s="322"/>
      <c r="P19" s="322"/>
      <c r="Q19" s="322"/>
      <c r="R19" s="322"/>
      <c r="S19" s="322"/>
    </row>
    <row r="20" spans="1:19" ht="15.75" customHeight="1">
      <c r="A20" s="322"/>
      <c r="B20" s="321"/>
      <c r="C20" s="321"/>
      <c r="D20" s="321"/>
      <c r="E20" s="322"/>
      <c r="F20" s="322"/>
      <c r="G20" s="322"/>
      <c r="H20" s="322"/>
      <c r="I20" s="322"/>
      <c r="J20" s="322"/>
      <c r="K20" s="322"/>
      <c r="L20" s="322"/>
      <c r="M20" s="322"/>
      <c r="N20" s="322"/>
      <c r="O20" s="322"/>
      <c r="P20" s="322"/>
      <c r="Q20" s="322"/>
      <c r="R20" s="322"/>
      <c r="S20" s="322"/>
    </row>
    <row r="21" spans="1:19" ht="15.75" customHeight="1">
      <c r="A21" s="322"/>
      <c r="B21" s="321"/>
      <c r="C21" s="321"/>
      <c r="D21" s="321"/>
      <c r="E21" s="322"/>
      <c r="F21" s="322"/>
      <c r="G21" s="322"/>
      <c r="H21" s="322"/>
      <c r="I21" s="322"/>
      <c r="J21" s="322"/>
      <c r="K21" s="322"/>
      <c r="L21" s="322"/>
      <c r="M21" s="322"/>
      <c r="N21" s="322"/>
      <c r="O21" s="322"/>
      <c r="P21" s="322"/>
      <c r="Q21" s="322"/>
      <c r="R21" s="322"/>
      <c r="S21" s="322"/>
    </row>
    <row r="22" spans="1:19" ht="15.75" customHeight="1">
      <c r="A22" s="322"/>
      <c r="B22" s="321"/>
      <c r="C22" s="321"/>
      <c r="D22" s="321"/>
      <c r="E22" s="322"/>
      <c r="F22" s="322"/>
      <c r="G22" s="322"/>
      <c r="H22" s="322"/>
      <c r="I22" s="322"/>
      <c r="J22" s="322"/>
      <c r="K22" s="322"/>
      <c r="L22" s="322"/>
      <c r="M22" s="322"/>
      <c r="N22" s="322"/>
      <c r="O22" s="322"/>
      <c r="P22" s="322"/>
      <c r="Q22" s="322"/>
      <c r="R22" s="322"/>
      <c r="S22" s="322"/>
    </row>
    <row r="23" spans="1:19" ht="15.75" customHeight="1">
      <c r="A23" s="322"/>
      <c r="B23" s="321"/>
      <c r="C23" s="321"/>
      <c r="D23" s="321"/>
      <c r="E23" s="322"/>
      <c r="F23" s="322"/>
      <c r="G23" s="322"/>
      <c r="H23" s="322"/>
      <c r="I23" s="322"/>
      <c r="J23" s="322"/>
      <c r="K23" s="322"/>
      <c r="L23" s="322"/>
      <c r="M23" s="322"/>
      <c r="N23" s="322"/>
      <c r="O23" s="322"/>
      <c r="P23" s="322"/>
      <c r="Q23" s="322"/>
      <c r="R23" s="322"/>
      <c r="S23" s="322"/>
    </row>
    <row r="24" spans="1:19" ht="15.75" customHeight="1">
      <c r="A24" s="322"/>
      <c r="B24" s="321"/>
      <c r="C24" s="321"/>
      <c r="D24" s="321"/>
      <c r="E24" s="322"/>
      <c r="F24" s="322"/>
      <c r="G24" s="322"/>
      <c r="H24" s="322"/>
      <c r="I24" s="322"/>
      <c r="J24" s="322"/>
      <c r="K24" s="322"/>
      <c r="L24" s="322"/>
      <c r="M24" s="322"/>
      <c r="N24" s="322"/>
      <c r="O24" s="322"/>
      <c r="P24" s="322"/>
      <c r="Q24" s="322"/>
      <c r="R24" s="322"/>
      <c r="S24" s="322"/>
    </row>
    <row r="25" spans="1:19" ht="15.75" customHeight="1">
      <c r="A25" s="322"/>
      <c r="B25" s="321"/>
      <c r="C25" s="321"/>
      <c r="D25" s="321"/>
      <c r="E25" s="322"/>
      <c r="F25" s="322"/>
      <c r="G25" s="322"/>
      <c r="H25" s="322"/>
      <c r="I25" s="322"/>
      <c r="J25" s="322"/>
      <c r="K25" s="322"/>
      <c r="L25" s="322"/>
      <c r="M25" s="322"/>
      <c r="N25" s="322"/>
      <c r="O25" s="322"/>
      <c r="P25" s="322"/>
      <c r="Q25" s="322"/>
      <c r="R25" s="322"/>
      <c r="S25" s="322"/>
    </row>
    <row r="26" spans="1:19" ht="15.75" customHeight="1">
      <c r="A26" s="322"/>
      <c r="B26" s="321"/>
      <c r="C26" s="321"/>
      <c r="D26" s="321"/>
      <c r="E26" s="322"/>
      <c r="F26" s="322"/>
      <c r="G26" s="322"/>
      <c r="H26" s="322"/>
      <c r="I26" s="322"/>
      <c r="J26" s="322"/>
      <c r="K26" s="322"/>
      <c r="L26" s="322"/>
      <c r="M26" s="322"/>
      <c r="N26" s="322"/>
      <c r="O26" s="322"/>
      <c r="P26" s="322"/>
      <c r="Q26" s="322"/>
      <c r="R26" s="322"/>
      <c r="S26" s="322"/>
    </row>
    <row r="27" spans="1:19" ht="15.75" customHeight="1">
      <c r="A27" s="322"/>
      <c r="B27" s="321"/>
      <c r="C27" s="321"/>
      <c r="D27" s="321"/>
      <c r="E27" s="322"/>
      <c r="F27" s="322"/>
      <c r="G27" s="322"/>
      <c r="H27" s="322"/>
      <c r="I27" s="322"/>
      <c r="J27" s="322"/>
      <c r="K27" s="322"/>
      <c r="L27" s="322"/>
      <c r="M27" s="322"/>
      <c r="N27" s="322"/>
      <c r="O27" s="322"/>
      <c r="P27" s="322"/>
      <c r="Q27" s="322"/>
      <c r="R27" s="322"/>
      <c r="S27" s="322"/>
    </row>
    <row r="28" spans="1:19" ht="15.75" customHeight="1">
      <c r="A28" s="322"/>
      <c r="B28" s="321"/>
      <c r="C28" s="321"/>
      <c r="D28" s="321"/>
      <c r="E28" s="322"/>
      <c r="F28" s="322"/>
      <c r="G28" s="322"/>
      <c r="H28" s="322"/>
      <c r="I28" s="322"/>
      <c r="J28" s="322"/>
      <c r="K28" s="322"/>
      <c r="L28" s="322"/>
      <c r="M28" s="322"/>
      <c r="N28" s="322"/>
      <c r="O28" s="322"/>
      <c r="P28" s="322"/>
      <c r="Q28" s="322"/>
      <c r="R28" s="322"/>
      <c r="S28" s="322"/>
    </row>
    <row r="29" spans="1:19" ht="15.75" customHeight="1">
      <c r="A29" s="322"/>
      <c r="B29" s="321"/>
      <c r="C29" s="321"/>
      <c r="D29" s="321"/>
      <c r="E29" s="322"/>
      <c r="F29" s="322"/>
      <c r="G29" s="322"/>
      <c r="H29" s="322"/>
      <c r="I29" s="322"/>
      <c r="J29" s="322"/>
      <c r="K29" s="322"/>
      <c r="L29" s="322"/>
      <c r="M29" s="322"/>
      <c r="N29" s="322"/>
      <c r="O29" s="322"/>
      <c r="P29" s="322"/>
      <c r="Q29" s="322"/>
      <c r="R29" s="322"/>
      <c r="S29" s="322"/>
    </row>
    <row r="30" spans="1:19" ht="15.75" customHeight="1">
      <c r="B30" s="302"/>
      <c r="C30" s="302"/>
      <c r="D30" s="302"/>
    </row>
    <row r="31" spans="1:19" ht="15.75" customHeight="1">
      <c r="B31" s="302"/>
      <c r="C31" s="302"/>
      <c r="D31" s="302"/>
    </row>
    <row r="32" spans="1:19" ht="15.75" customHeight="1">
      <c r="B32" s="302"/>
      <c r="C32" s="302"/>
      <c r="D32" s="302"/>
    </row>
    <row r="33" spans="2:4" ht="15.75" customHeight="1">
      <c r="B33" s="302"/>
      <c r="C33" s="302"/>
      <c r="D33" s="302"/>
    </row>
  </sheetData>
  <mergeCells count="4">
    <mergeCell ref="B3:C3"/>
    <mergeCell ref="D3:E3"/>
    <mergeCell ref="F3:G3"/>
    <mergeCell ref="A3:A4"/>
  </mergeCells>
  <phoneticPr fontId="9"/>
  <printOptions horizontalCentered="1"/>
  <pageMargins left="0.78740157480314943" right="0.78740157480314943" top="0.78740157480314943" bottom="0.39370078740157483" header="0.31496062992125984" footer="0.31496062992125984"/>
  <pageSetup paperSize="9" fitToWidth="1" fitToHeight="1" orientation="portrait" usePrinterDefaults="1" r:id="rId1"/>
  <headerFooter scaleWithDoc="0"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sheetPr>
    <tabColor theme="0"/>
    <pageSetUpPr fitToPage="1"/>
  </sheetPr>
  <dimension ref="A1:M38"/>
  <sheetViews>
    <sheetView showGridLines="0" workbookViewId="0">
      <selection activeCell="X22" sqref="X22"/>
    </sheetView>
  </sheetViews>
  <sheetFormatPr defaultColWidth="14.125" defaultRowHeight="12"/>
  <cols>
    <col min="1" max="1" width="42.6640625" style="300" bestFit="1" customWidth="1"/>
    <col min="2" max="13" width="5.625" style="276" customWidth="1"/>
    <col min="14" max="14" width="3.5" style="276" customWidth="1"/>
    <col min="15" max="244" width="14.125" style="276"/>
    <col min="245" max="245" width="29.5" style="276" customWidth="1"/>
    <col min="246" max="250" width="7.25" style="276" customWidth="1"/>
    <col min="251" max="500" width="14.125" style="276"/>
    <col min="501" max="501" width="29.5" style="276" customWidth="1"/>
    <col min="502" max="506" width="7.25" style="276" customWidth="1"/>
    <col min="507" max="756" width="14.125" style="276"/>
    <col min="757" max="757" width="29.5" style="276" customWidth="1"/>
    <col min="758" max="762" width="7.25" style="276" customWidth="1"/>
    <col min="763" max="1012" width="14.125" style="276"/>
    <col min="1013" max="1013" width="29.5" style="276" customWidth="1"/>
    <col min="1014" max="1018" width="7.25" style="276" customWidth="1"/>
    <col min="1019" max="1268" width="14.125" style="276"/>
    <col min="1269" max="1269" width="29.5" style="276" customWidth="1"/>
    <col min="1270" max="1274" width="7.25" style="276" customWidth="1"/>
    <col min="1275" max="1524" width="14.125" style="276"/>
    <col min="1525" max="1525" width="29.5" style="276" customWidth="1"/>
    <col min="1526" max="1530" width="7.25" style="276" customWidth="1"/>
    <col min="1531" max="1780" width="14.125" style="276"/>
    <col min="1781" max="1781" width="29.5" style="276" customWidth="1"/>
    <col min="1782" max="1786" width="7.25" style="276" customWidth="1"/>
    <col min="1787" max="2036" width="14.125" style="276"/>
    <col min="2037" max="2037" width="29.5" style="276" customWidth="1"/>
    <col min="2038" max="2042" width="7.25" style="276" customWidth="1"/>
    <col min="2043" max="2292" width="14.125" style="276"/>
    <col min="2293" max="2293" width="29.5" style="276" customWidth="1"/>
    <col min="2294" max="2298" width="7.25" style="276" customWidth="1"/>
    <col min="2299" max="2548" width="14.125" style="276"/>
    <col min="2549" max="2549" width="29.5" style="276" customWidth="1"/>
    <col min="2550" max="2554" width="7.25" style="276" customWidth="1"/>
    <col min="2555" max="2804" width="14.125" style="276"/>
    <col min="2805" max="2805" width="29.5" style="276" customWidth="1"/>
    <col min="2806" max="2810" width="7.25" style="276" customWidth="1"/>
    <col min="2811" max="3060" width="14.125" style="276"/>
    <col min="3061" max="3061" width="29.5" style="276" customWidth="1"/>
    <col min="3062" max="3066" width="7.25" style="276" customWidth="1"/>
    <col min="3067" max="3316" width="14.125" style="276"/>
    <col min="3317" max="3317" width="29.5" style="276" customWidth="1"/>
    <col min="3318" max="3322" width="7.25" style="276" customWidth="1"/>
    <col min="3323" max="3572" width="14.125" style="276"/>
    <col min="3573" max="3573" width="29.5" style="276" customWidth="1"/>
    <col min="3574" max="3578" width="7.25" style="276" customWidth="1"/>
    <col min="3579" max="3828" width="14.125" style="276"/>
    <col min="3829" max="3829" width="29.5" style="276" customWidth="1"/>
    <col min="3830" max="3834" width="7.25" style="276" customWidth="1"/>
    <col min="3835" max="4084" width="14.125" style="276"/>
    <col min="4085" max="4085" width="29.5" style="276" customWidth="1"/>
    <col min="4086" max="4090" width="7.25" style="276" customWidth="1"/>
    <col min="4091" max="4340" width="14.125" style="276"/>
    <col min="4341" max="4341" width="29.5" style="276" customWidth="1"/>
    <col min="4342" max="4346" width="7.25" style="276" customWidth="1"/>
    <col min="4347" max="4596" width="14.125" style="276"/>
    <col min="4597" max="4597" width="29.5" style="276" customWidth="1"/>
    <col min="4598" max="4602" width="7.25" style="276" customWidth="1"/>
    <col min="4603" max="4852" width="14.125" style="276"/>
    <col min="4853" max="4853" width="29.5" style="276" customWidth="1"/>
    <col min="4854" max="4858" width="7.25" style="276" customWidth="1"/>
    <col min="4859" max="5108" width="14.125" style="276"/>
    <col min="5109" max="5109" width="29.5" style="276" customWidth="1"/>
    <col min="5110" max="5114" width="7.25" style="276" customWidth="1"/>
    <col min="5115" max="5364" width="14.125" style="276"/>
    <col min="5365" max="5365" width="29.5" style="276" customWidth="1"/>
    <col min="5366" max="5370" width="7.25" style="276" customWidth="1"/>
    <col min="5371" max="5620" width="14.125" style="276"/>
    <col min="5621" max="5621" width="29.5" style="276" customWidth="1"/>
    <col min="5622" max="5626" width="7.25" style="276" customWidth="1"/>
    <col min="5627" max="5876" width="14.125" style="276"/>
    <col min="5877" max="5877" width="29.5" style="276" customWidth="1"/>
    <col min="5878" max="5882" width="7.25" style="276" customWidth="1"/>
    <col min="5883" max="6132" width="14.125" style="276"/>
    <col min="6133" max="6133" width="29.5" style="276" customWidth="1"/>
    <col min="6134" max="6138" width="7.25" style="276" customWidth="1"/>
    <col min="6139" max="6388" width="14.125" style="276"/>
    <col min="6389" max="6389" width="29.5" style="276" customWidth="1"/>
    <col min="6390" max="6394" width="7.25" style="276" customWidth="1"/>
    <col min="6395" max="6644" width="14.125" style="276"/>
    <col min="6645" max="6645" width="29.5" style="276" customWidth="1"/>
    <col min="6646" max="6650" width="7.25" style="276" customWidth="1"/>
    <col min="6651" max="6900" width="14.125" style="276"/>
    <col min="6901" max="6901" width="29.5" style="276" customWidth="1"/>
    <col min="6902" max="6906" width="7.25" style="276" customWidth="1"/>
    <col min="6907" max="7156" width="14.125" style="276"/>
    <col min="7157" max="7157" width="29.5" style="276" customWidth="1"/>
    <col min="7158" max="7162" width="7.25" style="276" customWidth="1"/>
    <col min="7163" max="7412" width="14.125" style="276"/>
    <col min="7413" max="7413" width="29.5" style="276" customWidth="1"/>
    <col min="7414" max="7418" width="7.25" style="276" customWidth="1"/>
    <col min="7419" max="7668" width="14.125" style="276"/>
    <col min="7669" max="7669" width="29.5" style="276" customWidth="1"/>
    <col min="7670" max="7674" width="7.25" style="276" customWidth="1"/>
    <col min="7675" max="7924" width="14.125" style="276"/>
    <col min="7925" max="7925" width="29.5" style="276" customWidth="1"/>
    <col min="7926" max="7930" width="7.25" style="276" customWidth="1"/>
    <col min="7931" max="8180" width="14.125" style="276"/>
    <col min="8181" max="8181" width="29.5" style="276" customWidth="1"/>
    <col min="8182" max="8186" width="7.25" style="276" customWidth="1"/>
    <col min="8187" max="8436" width="14.125" style="276"/>
    <col min="8437" max="8437" width="29.5" style="276" customWidth="1"/>
    <col min="8438" max="8442" width="7.25" style="276" customWidth="1"/>
    <col min="8443" max="8692" width="14.125" style="276"/>
    <col min="8693" max="8693" width="29.5" style="276" customWidth="1"/>
    <col min="8694" max="8698" width="7.25" style="276" customWidth="1"/>
    <col min="8699" max="8948" width="14.125" style="276"/>
    <col min="8949" max="8949" width="29.5" style="276" customWidth="1"/>
    <col min="8950" max="8954" width="7.25" style="276" customWidth="1"/>
    <col min="8955" max="9204" width="14.125" style="276"/>
    <col min="9205" max="9205" width="29.5" style="276" customWidth="1"/>
    <col min="9206" max="9210" width="7.25" style="276" customWidth="1"/>
    <col min="9211" max="9460" width="14.125" style="276"/>
    <col min="9461" max="9461" width="29.5" style="276" customWidth="1"/>
    <col min="9462" max="9466" width="7.25" style="276" customWidth="1"/>
    <col min="9467" max="9716" width="14.125" style="276"/>
    <col min="9717" max="9717" width="29.5" style="276" customWidth="1"/>
    <col min="9718" max="9722" width="7.25" style="276" customWidth="1"/>
    <col min="9723" max="9972" width="14.125" style="276"/>
    <col min="9973" max="9973" width="29.5" style="276" customWidth="1"/>
    <col min="9974" max="9978" width="7.25" style="276" customWidth="1"/>
    <col min="9979" max="10228" width="14.125" style="276"/>
    <col min="10229" max="10229" width="29.5" style="276" customWidth="1"/>
    <col min="10230" max="10234" width="7.25" style="276" customWidth="1"/>
    <col min="10235" max="10484" width="14.125" style="276"/>
    <col min="10485" max="10485" width="29.5" style="276" customWidth="1"/>
    <col min="10486" max="10490" width="7.25" style="276" customWidth="1"/>
    <col min="10491" max="10740" width="14.125" style="276"/>
    <col min="10741" max="10741" width="29.5" style="276" customWidth="1"/>
    <col min="10742" max="10746" width="7.25" style="276" customWidth="1"/>
    <col min="10747" max="10996" width="14.125" style="276"/>
    <col min="10997" max="10997" width="29.5" style="276" customWidth="1"/>
    <col min="10998" max="11002" width="7.25" style="276" customWidth="1"/>
    <col min="11003" max="11252" width="14.125" style="276"/>
    <col min="11253" max="11253" width="29.5" style="276" customWidth="1"/>
    <col min="11254" max="11258" width="7.25" style="276" customWidth="1"/>
    <col min="11259" max="11508" width="14.125" style="276"/>
    <col min="11509" max="11509" width="29.5" style="276" customWidth="1"/>
    <col min="11510" max="11514" width="7.25" style="276" customWidth="1"/>
    <col min="11515" max="11764" width="14.125" style="276"/>
    <col min="11765" max="11765" width="29.5" style="276" customWidth="1"/>
    <col min="11766" max="11770" width="7.25" style="276" customWidth="1"/>
    <col min="11771" max="12020" width="14.125" style="276"/>
    <col min="12021" max="12021" width="29.5" style="276" customWidth="1"/>
    <col min="12022" max="12026" width="7.25" style="276" customWidth="1"/>
    <col min="12027" max="12276" width="14.125" style="276"/>
    <col min="12277" max="12277" width="29.5" style="276" customWidth="1"/>
    <col min="12278" max="12282" width="7.25" style="276" customWidth="1"/>
    <col min="12283" max="12532" width="14.125" style="276"/>
    <col min="12533" max="12533" width="29.5" style="276" customWidth="1"/>
    <col min="12534" max="12538" width="7.25" style="276" customWidth="1"/>
    <col min="12539" max="12788" width="14.125" style="276"/>
    <col min="12789" max="12789" width="29.5" style="276" customWidth="1"/>
    <col min="12790" max="12794" width="7.25" style="276" customWidth="1"/>
    <col min="12795" max="13044" width="14.125" style="276"/>
    <col min="13045" max="13045" width="29.5" style="276" customWidth="1"/>
    <col min="13046" max="13050" width="7.25" style="276" customWidth="1"/>
    <col min="13051" max="13300" width="14.125" style="276"/>
    <col min="13301" max="13301" width="29.5" style="276" customWidth="1"/>
    <col min="13302" max="13306" width="7.25" style="276" customWidth="1"/>
    <col min="13307" max="13556" width="14.125" style="276"/>
    <col min="13557" max="13557" width="29.5" style="276" customWidth="1"/>
    <col min="13558" max="13562" width="7.25" style="276" customWidth="1"/>
    <col min="13563" max="13812" width="14.125" style="276"/>
    <col min="13813" max="13813" width="29.5" style="276" customWidth="1"/>
    <col min="13814" max="13818" width="7.25" style="276" customWidth="1"/>
    <col min="13819" max="14068" width="14.125" style="276"/>
    <col min="14069" max="14069" width="29.5" style="276" customWidth="1"/>
    <col min="14070" max="14074" width="7.25" style="276" customWidth="1"/>
    <col min="14075" max="14324" width="14.125" style="276"/>
    <col min="14325" max="14325" width="29.5" style="276" customWidth="1"/>
    <col min="14326" max="14330" width="7.25" style="276" customWidth="1"/>
    <col min="14331" max="14580" width="14.125" style="276"/>
    <col min="14581" max="14581" width="29.5" style="276" customWidth="1"/>
    <col min="14582" max="14586" width="7.25" style="276" customWidth="1"/>
    <col min="14587" max="14836" width="14.125" style="276"/>
    <col min="14837" max="14837" width="29.5" style="276" customWidth="1"/>
    <col min="14838" max="14842" width="7.25" style="276" customWidth="1"/>
    <col min="14843" max="15092" width="14.125" style="276"/>
    <col min="15093" max="15093" width="29.5" style="276" customWidth="1"/>
    <col min="15094" max="15098" width="7.25" style="276" customWidth="1"/>
    <col min="15099" max="15348" width="14.125" style="276"/>
    <col min="15349" max="15349" width="29.5" style="276" customWidth="1"/>
    <col min="15350" max="15354" width="7.25" style="276" customWidth="1"/>
    <col min="15355" max="15604" width="14.125" style="276"/>
    <col min="15605" max="15605" width="29.5" style="276" customWidth="1"/>
    <col min="15606" max="15610" width="7.25" style="276" customWidth="1"/>
    <col min="15611" max="15860" width="14.125" style="276"/>
    <col min="15861" max="15861" width="29.5" style="276" customWidth="1"/>
    <col min="15862" max="15866" width="7.25" style="276" customWidth="1"/>
    <col min="15867" max="16116" width="14.125" style="276"/>
    <col min="16117" max="16117" width="29.5" style="276" customWidth="1"/>
    <col min="16118" max="16122" width="7.25" style="276" customWidth="1"/>
    <col min="16123" max="16384" width="14.125" style="276"/>
  </cols>
  <sheetData>
    <row r="1" spans="1:13" s="307" customFormat="1" ht="20" customHeight="1">
      <c r="A1" s="267" t="s">
        <v>367</v>
      </c>
      <c r="H1" s="351"/>
      <c r="J1" s="351"/>
      <c r="K1" s="351"/>
      <c r="M1" s="297" t="s">
        <v>361</v>
      </c>
    </row>
    <row r="2" spans="1:13" s="334" customFormat="1" ht="13.5" customHeight="1">
      <c r="A2" s="268" t="s">
        <v>158</v>
      </c>
      <c r="B2" s="278" t="s">
        <v>303</v>
      </c>
      <c r="C2" s="343"/>
      <c r="D2" s="343"/>
      <c r="E2" s="343"/>
      <c r="F2" s="343"/>
      <c r="G2" s="284"/>
      <c r="H2" s="343" t="s">
        <v>293</v>
      </c>
      <c r="I2" s="343"/>
      <c r="J2" s="343"/>
      <c r="K2" s="343"/>
      <c r="L2" s="343"/>
      <c r="M2" s="284"/>
    </row>
    <row r="3" spans="1:13" s="334" customFormat="1" ht="13.5" customHeight="1">
      <c r="A3" s="335"/>
      <c r="B3" s="268" t="s">
        <v>44</v>
      </c>
      <c r="C3" s="278" t="s">
        <v>163</v>
      </c>
      <c r="D3" s="346"/>
      <c r="E3" s="278" t="s">
        <v>76</v>
      </c>
      <c r="F3" s="349"/>
      <c r="G3" s="346"/>
      <c r="H3" s="352" t="s">
        <v>44</v>
      </c>
      <c r="I3" s="354" t="s">
        <v>163</v>
      </c>
      <c r="J3" s="356"/>
      <c r="K3" s="278" t="s">
        <v>76</v>
      </c>
      <c r="L3" s="343"/>
      <c r="M3" s="284"/>
    </row>
    <row r="4" spans="1:13" s="334" customFormat="1" ht="27" customHeight="1">
      <c r="A4" s="269"/>
      <c r="B4" s="269"/>
      <c r="C4" s="344" t="s">
        <v>107</v>
      </c>
      <c r="D4" s="344" t="s">
        <v>164</v>
      </c>
      <c r="E4" s="347" t="s">
        <v>316</v>
      </c>
      <c r="F4" s="350" t="s">
        <v>335</v>
      </c>
      <c r="G4" s="350" t="s">
        <v>161</v>
      </c>
      <c r="H4" s="353"/>
      <c r="I4" s="355" t="s">
        <v>107</v>
      </c>
      <c r="J4" s="355" t="s">
        <v>164</v>
      </c>
      <c r="K4" s="347" t="s">
        <v>316</v>
      </c>
      <c r="L4" s="350" t="s">
        <v>335</v>
      </c>
      <c r="M4" s="350" t="s">
        <v>161</v>
      </c>
    </row>
    <row r="5" spans="1:13" s="301" customFormat="1" ht="20" customHeight="1">
      <c r="A5" s="336" t="s">
        <v>44</v>
      </c>
      <c r="B5" s="340">
        <v>511</v>
      </c>
      <c r="C5" s="345">
        <v>285</v>
      </c>
      <c r="D5" s="345">
        <v>227</v>
      </c>
      <c r="E5" s="345">
        <v>63</v>
      </c>
      <c r="F5" s="345">
        <v>18</v>
      </c>
      <c r="G5" s="312">
        <v>430</v>
      </c>
      <c r="H5" s="345">
        <v>499.6</v>
      </c>
      <c r="I5" s="345">
        <v>276.59999999999997</v>
      </c>
      <c r="J5" s="345">
        <v>223</v>
      </c>
      <c r="K5" s="345">
        <v>56</v>
      </c>
      <c r="L5" s="345">
        <v>14</v>
      </c>
      <c r="M5" s="312">
        <v>428.9</v>
      </c>
    </row>
    <row r="6" spans="1:13" s="301" customFormat="1" ht="20" customHeight="1">
      <c r="A6" s="337" t="s">
        <v>157</v>
      </c>
      <c r="B6" s="324">
        <v>46</v>
      </c>
      <c r="C6" s="280">
        <v>30</v>
      </c>
      <c r="D6" s="280">
        <v>16</v>
      </c>
      <c r="E6" s="280">
        <v>23</v>
      </c>
      <c r="F6" s="280">
        <v>12</v>
      </c>
      <c r="G6" s="287">
        <v>10</v>
      </c>
      <c r="H6" s="280">
        <v>37.9</v>
      </c>
      <c r="I6" s="280">
        <v>26.199999999999996</v>
      </c>
      <c r="J6" s="280">
        <v>11.699999999999998</v>
      </c>
      <c r="K6" s="280">
        <v>19.399999999999999</v>
      </c>
      <c r="L6" s="280">
        <v>7.6999999999999993</v>
      </c>
      <c r="M6" s="287">
        <v>10.8</v>
      </c>
    </row>
    <row r="7" spans="1:13" s="301" customFormat="1" ht="20" customHeight="1">
      <c r="A7" s="337" t="s">
        <v>138</v>
      </c>
      <c r="B7" s="324">
        <v>1</v>
      </c>
      <c r="C7" s="280">
        <v>1</v>
      </c>
      <c r="D7" s="280">
        <v>0</v>
      </c>
      <c r="E7" s="280">
        <v>1</v>
      </c>
      <c r="F7" s="280">
        <v>0</v>
      </c>
      <c r="G7" s="287">
        <v>0</v>
      </c>
      <c r="H7" s="280">
        <v>0.5</v>
      </c>
      <c r="I7" s="280">
        <v>0.5</v>
      </c>
      <c r="J7" s="348" t="s">
        <v>28</v>
      </c>
      <c r="K7" s="280">
        <v>0.39999999999999969</v>
      </c>
      <c r="L7" s="348" t="s">
        <v>28</v>
      </c>
      <c r="M7" s="287">
        <v>0.1</v>
      </c>
    </row>
    <row r="8" spans="1:13" s="301" customFormat="1" ht="20" customHeight="1">
      <c r="A8" s="50" t="s">
        <v>313</v>
      </c>
      <c r="B8" s="324">
        <v>1</v>
      </c>
      <c r="C8" s="280">
        <v>1</v>
      </c>
      <c r="D8" s="280">
        <v>0</v>
      </c>
      <c r="E8" s="348" t="s">
        <v>28</v>
      </c>
      <c r="F8" s="348" t="s">
        <v>28</v>
      </c>
      <c r="G8" s="287">
        <v>1</v>
      </c>
      <c r="H8" s="280">
        <v>0.59999999999999976</v>
      </c>
      <c r="I8" s="280">
        <v>0.59999999999999976</v>
      </c>
      <c r="J8" s="280">
        <v>0</v>
      </c>
      <c r="K8" s="348" t="s">
        <v>28</v>
      </c>
      <c r="L8" s="348" t="s">
        <v>28</v>
      </c>
      <c r="M8" s="287">
        <v>0.59999999999999976</v>
      </c>
    </row>
    <row r="9" spans="1:13" s="301" customFormat="1" ht="20" customHeight="1">
      <c r="A9" s="50" t="s">
        <v>8</v>
      </c>
      <c r="B9" s="324">
        <v>49</v>
      </c>
      <c r="C9" s="280">
        <v>43</v>
      </c>
      <c r="D9" s="280">
        <v>5</v>
      </c>
      <c r="E9" s="280">
        <v>7</v>
      </c>
      <c r="F9" s="280">
        <v>0</v>
      </c>
      <c r="G9" s="287">
        <v>41</v>
      </c>
      <c r="H9" s="280">
        <v>50.299999999999983</v>
      </c>
      <c r="I9" s="280">
        <v>43.2</v>
      </c>
      <c r="J9" s="280">
        <v>7.0999999999999988</v>
      </c>
      <c r="K9" s="280">
        <v>6.9</v>
      </c>
      <c r="L9" s="280">
        <v>0.79999999999999905</v>
      </c>
      <c r="M9" s="287">
        <v>42.599999999999973</v>
      </c>
    </row>
    <row r="10" spans="1:13" s="301" customFormat="1" ht="20" customHeight="1">
      <c r="A10" s="50" t="s">
        <v>7</v>
      </c>
      <c r="B10" s="324">
        <v>75</v>
      </c>
      <c r="C10" s="280">
        <v>46</v>
      </c>
      <c r="D10" s="280">
        <v>30</v>
      </c>
      <c r="E10" s="280">
        <v>4</v>
      </c>
      <c r="F10" s="280">
        <v>1</v>
      </c>
      <c r="G10" s="287">
        <v>70</v>
      </c>
      <c r="H10" s="280">
        <v>74.699999999999989</v>
      </c>
      <c r="I10" s="280">
        <v>45.299999999999983</v>
      </c>
      <c r="J10" s="280">
        <v>29.299999999999994</v>
      </c>
      <c r="K10" s="280">
        <v>4</v>
      </c>
      <c r="L10" s="280">
        <v>1.0999999999999999</v>
      </c>
      <c r="M10" s="287">
        <v>69.5</v>
      </c>
    </row>
    <row r="11" spans="1:13" s="301" customFormat="1" ht="20" customHeight="1">
      <c r="A11" s="50" t="s">
        <v>27</v>
      </c>
      <c r="B11" s="324">
        <v>3</v>
      </c>
      <c r="C11" s="280">
        <v>2</v>
      </c>
      <c r="D11" s="280">
        <v>1</v>
      </c>
      <c r="E11" s="348" t="s">
        <v>28</v>
      </c>
      <c r="F11" s="348" t="s">
        <v>28</v>
      </c>
      <c r="G11" s="287">
        <v>3</v>
      </c>
      <c r="H11" s="280">
        <v>3.5999999999999988</v>
      </c>
      <c r="I11" s="280">
        <v>3.2999999999999994</v>
      </c>
      <c r="J11" s="280">
        <v>0.39999999999999969</v>
      </c>
      <c r="K11" s="348" t="s">
        <v>28</v>
      </c>
      <c r="L11" s="348" t="s">
        <v>28</v>
      </c>
      <c r="M11" s="287">
        <v>3.5999999999999988</v>
      </c>
    </row>
    <row r="12" spans="1:13" s="301" customFormat="1" ht="20" customHeight="1">
      <c r="A12" s="50" t="s">
        <v>15</v>
      </c>
      <c r="B12" s="324">
        <v>5</v>
      </c>
      <c r="C12" s="280">
        <v>3</v>
      </c>
      <c r="D12" s="280">
        <v>2</v>
      </c>
      <c r="E12" s="280">
        <v>0</v>
      </c>
      <c r="F12" s="280">
        <v>0</v>
      </c>
      <c r="G12" s="287">
        <v>5</v>
      </c>
      <c r="H12" s="280">
        <v>6</v>
      </c>
      <c r="I12" s="280">
        <v>3.8999999999999995</v>
      </c>
      <c r="J12" s="280">
        <v>2.0999999999999988</v>
      </c>
      <c r="K12" s="280">
        <v>0.39999999999999969</v>
      </c>
      <c r="L12" s="280">
        <v>0</v>
      </c>
      <c r="M12" s="287">
        <v>5.5999999999999988</v>
      </c>
    </row>
    <row r="13" spans="1:13" s="301" customFormat="1" ht="20" customHeight="1">
      <c r="A13" s="50" t="s">
        <v>301</v>
      </c>
      <c r="B13" s="324">
        <v>22</v>
      </c>
      <c r="C13" s="280">
        <v>20</v>
      </c>
      <c r="D13" s="280">
        <v>2</v>
      </c>
      <c r="E13" s="280">
        <v>1</v>
      </c>
      <c r="F13" s="348" t="s">
        <v>28</v>
      </c>
      <c r="G13" s="287">
        <v>22</v>
      </c>
      <c r="H13" s="280">
        <v>18.5</v>
      </c>
      <c r="I13" s="280">
        <v>15.699999999999998</v>
      </c>
      <c r="J13" s="280">
        <v>2.7999999999999994</v>
      </c>
      <c r="K13" s="280">
        <v>0.5</v>
      </c>
      <c r="L13" s="348" t="s">
        <v>28</v>
      </c>
      <c r="M13" s="287">
        <v>18</v>
      </c>
    </row>
    <row r="14" spans="1:13" s="301" customFormat="1" ht="20" customHeight="1">
      <c r="A14" s="50" t="s">
        <v>210</v>
      </c>
      <c r="B14" s="324">
        <v>83</v>
      </c>
      <c r="C14" s="280">
        <v>40</v>
      </c>
      <c r="D14" s="280">
        <v>43</v>
      </c>
      <c r="E14" s="280">
        <v>8</v>
      </c>
      <c r="F14" s="280">
        <v>2</v>
      </c>
      <c r="G14" s="287">
        <v>73</v>
      </c>
      <c r="H14" s="280">
        <v>75.799999999999983</v>
      </c>
      <c r="I14" s="280">
        <v>35.5</v>
      </c>
      <c r="J14" s="280">
        <v>40.299999999999983</v>
      </c>
      <c r="K14" s="280">
        <v>4.8999999999999995</v>
      </c>
      <c r="L14" s="280">
        <v>1.5</v>
      </c>
      <c r="M14" s="287">
        <v>69.399999999999949</v>
      </c>
    </row>
    <row r="15" spans="1:13" s="301" customFormat="1" ht="20" customHeight="1">
      <c r="A15" s="50" t="s">
        <v>225</v>
      </c>
      <c r="B15" s="324">
        <v>8</v>
      </c>
      <c r="C15" s="280">
        <v>4</v>
      </c>
      <c r="D15" s="280">
        <v>4</v>
      </c>
      <c r="E15" s="280">
        <v>0</v>
      </c>
      <c r="F15" s="348" t="s">
        <v>28</v>
      </c>
      <c r="G15" s="287">
        <v>8</v>
      </c>
      <c r="H15" s="280">
        <v>10.3</v>
      </c>
      <c r="I15" s="280">
        <v>4.1999999999999993</v>
      </c>
      <c r="J15" s="280">
        <v>6</v>
      </c>
      <c r="K15" s="280">
        <v>0.29999999999999988</v>
      </c>
      <c r="L15" s="280">
        <v>0.1</v>
      </c>
      <c r="M15" s="287">
        <v>9.8999999999999986</v>
      </c>
    </row>
    <row r="16" spans="1:13" s="301" customFormat="1" ht="20" customHeight="1">
      <c r="A16" s="51" t="s">
        <v>392</v>
      </c>
      <c r="B16" s="324">
        <v>5</v>
      </c>
      <c r="C16" s="280">
        <v>3</v>
      </c>
      <c r="D16" s="280">
        <v>2</v>
      </c>
      <c r="E16" s="280">
        <v>1</v>
      </c>
      <c r="F16" s="280">
        <v>0</v>
      </c>
      <c r="G16" s="287">
        <v>4</v>
      </c>
      <c r="H16" s="280">
        <v>5.0999999999999988</v>
      </c>
      <c r="I16" s="280">
        <v>3.5999999999999988</v>
      </c>
      <c r="J16" s="280">
        <v>1.3999999999999997</v>
      </c>
      <c r="K16" s="280">
        <v>0.89999999999999936</v>
      </c>
      <c r="L16" s="348" t="s">
        <v>28</v>
      </c>
      <c r="M16" s="287">
        <v>4.1999999999999993</v>
      </c>
    </row>
    <row r="17" spans="1:13" s="301" customFormat="1" ht="20" customHeight="1">
      <c r="A17" s="51" t="s">
        <v>393</v>
      </c>
      <c r="B17" s="324">
        <v>10</v>
      </c>
      <c r="C17" s="280">
        <v>7</v>
      </c>
      <c r="D17" s="280">
        <v>3</v>
      </c>
      <c r="E17" s="280">
        <v>2</v>
      </c>
      <c r="F17" s="280">
        <v>0</v>
      </c>
      <c r="G17" s="287">
        <v>8</v>
      </c>
      <c r="H17" s="280">
        <v>9.0999999999999979</v>
      </c>
      <c r="I17" s="280">
        <v>5.5999999999999988</v>
      </c>
      <c r="J17" s="280">
        <v>3.5</v>
      </c>
      <c r="K17" s="280">
        <v>1.5</v>
      </c>
      <c r="L17" s="280">
        <v>0</v>
      </c>
      <c r="M17" s="287">
        <v>7.5</v>
      </c>
    </row>
    <row r="18" spans="1:13" s="301" customFormat="1" ht="20" customHeight="1">
      <c r="A18" s="52" t="s">
        <v>394</v>
      </c>
      <c r="B18" s="324">
        <v>26</v>
      </c>
      <c r="C18" s="280">
        <v>9</v>
      </c>
      <c r="D18" s="280">
        <v>17</v>
      </c>
      <c r="E18" s="280">
        <v>4</v>
      </c>
      <c r="F18" s="280">
        <v>1</v>
      </c>
      <c r="G18" s="287">
        <v>21</v>
      </c>
      <c r="H18" s="280">
        <v>25.6</v>
      </c>
      <c r="I18" s="280">
        <v>8.5</v>
      </c>
      <c r="J18" s="280">
        <v>17.099999999999998</v>
      </c>
      <c r="K18" s="280">
        <v>3</v>
      </c>
      <c r="L18" s="280">
        <v>1.3999999999999997</v>
      </c>
      <c r="M18" s="287">
        <v>21.199999999999996</v>
      </c>
    </row>
    <row r="19" spans="1:13" s="301" customFormat="1" ht="20" customHeight="1">
      <c r="A19" s="50" t="s">
        <v>395</v>
      </c>
      <c r="B19" s="324">
        <v>21</v>
      </c>
      <c r="C19" s="280">
        <v>7</v>
      </c>
      <c r="D19" s="280">
        <v>14</v>
      </c>
      <c r="E19" s="280">
        <v>7</v>
      </c>
      <c r="F19" s="280">
        <v>1</v>
      </c>
      <c r="G19" s="287">
        <v>14</v>
      </c>
      <c r="H19" s="280">
        <v>17.799999999999994</v>
      </c>
      <c r="I19" s="280">
        <v>6.299999999999998</v>
      </c>
      <c r="J19" s="280">
        <v>11.399999999999999</v>
      </c>
      <c r="K19" s="280">
        <v>5.5999999999999988</v>
      </c>
      <c r="L19" s="280">
        <v>0.5</v>
      </c>
      <c r="M19" s="287">
        <v>11.699999999999998</v>
      </c>
    </row>
    <row r="20" spans="1:13" s="301" customFormat="1" ht="20" customHeight="1">
      <c r="A20" s="50" t="s">
        <v>84</v>
      </c>
      <c r="B20" s="324">
        <v>23</v>
      </c>
      <c r="C20" s="280">
        <v>11</v>
      </c>
      <c r="D20" s="280">
        <v>12</v>
      </c>
      <c r="E20" s="280">
        <v>2</v>
      </c>
      <c r="F20" s="348" t="s">
        <v>28</v>
      </c>
      <c r="G20" s="287">
        <v>21</v>
      </c>
      <c r="H20" s="280">
        <v>20.5</v>
      </c>
      <c r="I20" s="280">
        <v>9.1999999999999993</v>
      </c>
      <c r="J20" s="280">
        <v>11.3</v>
      </c>
      <c r="K20" s="280">
        <v>1.7</v>
      </c>
      <c r="L20" s="348" t="s">
        <v>28</v>
      </c>
      <c r="M20" s="287">
        <v>18.699999999999996</v>
      </c>
    </row>
    <row r="21" spans="1:13" s="301" customFormat="1" ht="20" customHeight="1">
      <c r="A21" s="50" t="s">
        <v>396</v>
      </c>
      <c r="B21" s="324">
        <v>71</v>
      </c>
      <c r="C21" s="280">
        <v>16</v>
      </c>
      <c r="D21" s="280">
        <v>55</v>
      </c>
      <c r="E21" s="280">
        <v>2</v>
      </c>
      <c r="F21" s="280">
        <v>0</v>
      </c>
      <c r="G21" s="287">
        <v>69</v>
      </c>
      <c r="H21" s="280">
        <v>74.099999999999966</v>
      </c>
      <c r="I21" s="280">
        <v>19</v>
      </c>
      <c r="J21" s="280">
        <v>55.2</v>
      </c>
      <c r="K21" s="280">
        <v>1.6</v>
      </c>
      <c r="L21" s="280">
        <v>0.5</v>
      </c>
      <c r="M21" s="287">
        <v>72.099999999999966</v>
      </c>
    </row>
    <row r="22" spans="1:13" s="301" customFormat="1" ht="20" customHeight="1">
      <c r="A22" s="337" t="s">
        <v>95</v>
      </c>
      <c r="B22" s="324">
        <v>8</v>
      </c>
      <c r="C22" s="280">
        <v>5</v>
      </c>
      <c r="D22" s="280">
        <v>3</v>
      </c>
      <c r="E22" s="280">
        <v>0</v>
      </c>
      <c r="F22" s="348" t="s">
        <v>28</v>
      </c>
      <c r="G22" s="287">
        <v>8</v>
      </c>
      <c r="H22" s="280">
        <v>9.2999999999999972</v>
      </c>
      <c r="I22" s="280">
        <v>5.5999999999999988</v>
      </c>
      <c r="J22" s="280">
        <v>2.6999999999999993</v>
      </c>
      <c r="K22" s="280">
        <v>0.1</v>
      </c>
      <c r="L22" s="348" t="s">
        <v>28</v>
      </c>
      <c r="M22" s="287">
        <v>8.1999999999999993</v>
      </c>
    </row>
    <row r="23" spans="1:13" s="301" customFormat="1" ht="20" customHeight="1">
      <c r="A23" s="338" t="s">
        <v>283</v>
      </c>
      <c r="B23" s="324">
        <v>27</v>
      </c>
      <c r="C23" s="280">
        <v>16</v>
      </c>
      <c r="D23" s="280">
        <v>11</v>
      </c>
      <c r="E23" s="280">
        <v>3</v>
      </c>
      <c r="F23" s="280">
        <v>0</v>
      </c>
      <c r="G23" s="287">
        <v>24</v>
      </c>
      <c r="H23" s="280">
        <v>29.6</v>
      </c>
      <c r="I23" s="280">
        <v>19.099999999999998</v>
      </c>
      <c r="J23" s="280">
        <v>10.5</v>
      </c>
      <c r="K23" s="280">
        <v>4.5999999999999988</v>
      </c>
      <c r="L23" s="280">
        <v>0.29999999999999988</v>
      </c>
      <c r="M23" s="287">
        <v>24.699999999999996</v>
      </c>
    </row>
    <row r="24" spans="1:13" s="301" customFormat="1" ht="20" customHeight="1">
      <c r="A24" s="337" t="s">
        <v>366</v>
      </c>
      <c r="B24" s="324">
        <v>24</v>
      </c>
      <c r="C24" s="280">
        <v>18</v>
      </c>
      <c r="D24" s="280">
        <v>6</v>
      </c>
      <c r="E24" s="348" t="s">
        <v>28</v>
      </c>
      <c r="F24" s="348" t="s">
        <v>28</v>
      </c>
      <c r="G24" s="287">
        <v>24</v>
      </c>
      <c r="H24" s="280">
        <v>23.4</v>
      </c>
      <c r="I24" s="280">
        <v>17.399999999999999</v>
      </c>
      <c r="J24" s="280">
        <v>6</v>
      </c>
      <c r="K24" s="348" t="s">
        <v>28</v>
      </c>
      <c r="L24" s="348" t="s">
        <v>28</v>
      </c>
      <c r="M24" s="287">
        <v>23.4</v>
      </c>
    </row>
    <row r="25" spans="1:13" s="301" customFormat="1" ht="20" customHeight="1">
      <c r="A25" s="339" t="s">
        <v>104</v>
      </c>
      <c r="B25" s="326">
        <v>8</v>
      </c>
      <c r="C25" s="282">
        <v>5</v>
      </c>
      <c r="D25" s="282">
        <v>4</v>
      </c>
      <c r="E25" s="282">
        <v>1</v>
      </c>
      <c r="F25" s="282">
        <v>0</v>
      </c>
      <c r="G25" s="289">
        <v>7</v>
      </c>
      <c r="H25" s="282">
        <v>8</v>
      </c>
      <c r="I25" s="282">
        <v>3.8999999999999995</v>
      </c>
      <c r="J25" s="282">
        <v>1</v>
      </c>
      <c r="K25" s="282">
        <v>0.29999999999999988</v>
      </c>
      <c r="L25" s="357" t="s">
        <v>28</v>
      </c>
      <c r="M25" s="289">
        <v>6.9</v>
      </c>
    </row>
    <row r="26" spans="1:13" s="301" customFormat="1" ht="13.5" customHeight="1">
      <c r="A26" s="276" t="s">
        <v>162</v>
      </c>
    </row>
    <row r="27" spans="1:13" s="301" customFormat="1" ht="13.5" customHeight="1">
      <c r="A27" s="300"/>
      <c r="B27" s="322"/>
      <c r="C27" s="322"/>
      <c r="D27" s="322"/>
      <c r="E27" s="322"/>
      <c r="F27" s="322"/>
      <c r="G27" s="322"/>
      <c r="H27" s="308"/>
      <c r="I27" s="308"/>
      <c r="J27" s="308"/>
      <c r="K27" s="322"/>
      <c r="L27" s="322"/>
      <c r="M27" s="322"/>
    </row>
    <row r="28" spans="1:13" ht="15.75" customHeight="1">
      <c r="A28" s="308"/>
      <c r="B28" s="341"/>
      <c r="C28" s="341"/>
      <c r="D28" s="341"/>
      <c r="E28" s="341"/>
      <c r="F28" s="341"/>
      <c r="G28" s="341"/>
      <c r="H28" s="341"/>
      <c r="I28" s="341"/>
      <c r="J28" s="341"/>
      <c r="K28" s="341"/>
      <c r="L28" s="341"/>
      <c r="M28" s="341"/>
    </row>
    <row r="29" spans="1:13" ht="15.75" customHeight="1"/>
    <row r="30" spans="1:13" ht="15.75" customHeight="1">
      <c r="A30" s="276"/>
    </row>
    <row r="31" spans="1:13" ht="15.75" customHeight="1">
      <c r="A31" s="276"/>
    </row>
    <row r="32" spans="1:13" ht="15.75" customHeight="1">
      <c r="A32" s="276"/>
    </row>
    <row r="33" spans="1:13" ht="15.75" customHeight="1">
      <c r="A33" s="276"/>
      <c r="B33" s="342"/>
      <c r="C33" s="342"/>
      <c r="D33" s="342"/>
      <c r="E33" s="342"/>
      <c r="F33" s="342"/>
      <c r="G33" s="342"/>
      <c r="K33" s="342"/>
      <c r="L33" s="342"/>
      <c r="M33" s="342"/>
    </row>
    <row r="34" spans="1:13" ht="15.75" customHeight="1">
      <c r="A34" s="276"/>
      <c r="B34" s="342"/>
      <c r="C34" s="342"/>
      <c r="D34" s="342"/>
      <c r="E34" s="342"/>
      <c r="F34" s="342"/>
      <c r="G34" s="342"/>
      <c r="K34" s="342"/>
      <c r="L34" s="342"/>
      <c r="M34" s="342"/>
    </row>
    <row r="35" spans="1:13" ht="15.75" customHeight="1">
      <c r="A35" s="276"/>
      <c r="B35" s="342"/>
      <c r="C35" s="342"/>
      <c r="D35" s="342"/>
      <c r="E35" s="342"/>
      <c r="F35" s="342"/>
      <c r="G35" s="342"/>
      <c r="K35" s="342"/>
      <c r="L35" s="342"/>
      <c r="M35" s="342"/>
    </row>
    <row r="36" spans="1:13" ht="15.75" customHeight="1">
      <c r="A36" s="276"/>
      <c r="B36" s="342"/>
      <c r="C36" s="342"/>
      <c r="D36" s="342"/>
      <c r="E36" s="342"/>
      <c r="F36" s="342"/>
      <c r="G36" s="342"/>
      <c r="K36" s="342"/>
      <c r="L36" s="342"/>
      <c r="M36" s="342"/>
    </row>
    <row r="37" spans="1:13" ht="15.75" customHeight="1">
      <c r="A37" s="276"/>
      <c r="B37" s="342"/>
      <c r="C37" s="342"/>
      <c r="D37" s="342"/>
      <c r="E37" s="342"/>
      <c r="F37" s="342"/>
      <c r="G37" s="342"/>
      <c r="K37" s="342"/>
      <c r="L37" s="342"/>
      <c r="M37" s="342"/>
    </row>
    <row r="38" spans="1:13" ht="15.75" customHeight="1">
      <c r="B38" s="342"/>
      <c r="C38" s="342"/>
      <c r="D38" s="342"/>
      <c r="E38" s="342"/>
      <c r="F38" s="342"/>
      <c r="G38" s="342"/>
      <c r="K38" s="342"/>
      <c r="L38" s="342"/>
      <c r="M38" s="342"/>
    </row>
  </sheetData>
  <mergeCells count="9">
    <mergeCell ref="B2:G2"/>
    <mergeCell ref="H2:M2"/>
    <mergeCell ref="C3:D3"/>
    <mergeCell ref="E3:G3"/>
    <mergeCell ref="I3:J3"/>
    <mergeCell ref="K3:M3"/>
    <mergeCell ref="A2:A4"/>
    <mergeCell ref="B3:B4"/>
    <mergeCell ref="H3:H4"/>
  </mergeCells>
  <phoneticPr fontId="9"/>
  <printOptions horizontalCentered="1"/>
  <pageMargins left="0.78740157480314943" right="0.78740157480314943" top="0.78740157480314943" bottom="0.39370078740157483" header="0.31496062992125984" footer="0.31496062992125984"/>
  <pageSetup paperSize="9" scale="96" fitToWidth="1" fitToHeight="1" orientation="portrait" usePrinterDefaults="1" r:id="rId1"/>
  <headerFooter scaleWithDoc="0"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sheetPr>
    <tabColor theme="0"/>
    <pageSetUpPr fitToPage="1"/>
  </sheetPr>
  <dimension ref="A1:L16"/>
  <sheetViews>
    <sheetView showGridLines="0" zoomScaleSheetLayoutView="100" workbookViewId="0">
      <selection activeCell="X22" sqref="X22"/>
    </sheetView>
  </sheetViews>
  <sheetFormatPr defaultRowHeight="15.75" customHeight="1"/>
  <cols>
    <col min="1" max="1" width="2.75" style="308" customWidth="1"/>
    <col min="2" max="2" width="2.125" style="308" customWidth="1"/>
    <col min="3" max="3" width="2.125" style="302" customWidth="1"/>
    <col min="4" max="4" width="20.625" style="302" customWidth="1"/>
    <col min="5" max="10" width="5.625" style="308" customWidth="1"/>
    <col min="11" max="11" width="6.625" style="308" bestFit="1" customWidth="1"/>
    <col min="12" max="12" width="8.625" style="308" customWidth="1"/>
    <col min="13" max="236" width="9" style="308" customWidth="1"/>
    <col min="237" max="238" width="2.125" style="308" customWidth="1"/>
    <col min="239" max="239" width="17.75" style="308" customWidth="1"/>
    <col min="240" max="240" width="8.625" style="308" customWidth="1"/>
    <col min="241" max="242" width="5.625" style="308" customWidth="1"/>
    <col min="243" max="243" width="8.625" style="308" customWidth="1"/>
    <col min="244" max="245" width="5.625" style="308" customWidth="1"/>
    <col min="246" max="246" width="9.625" style="308" customWidth="1"/>
    <col min="247" max="247" width="8.625" style="308" customWidth="1"/>
    <col min="248" max="492" width="9" style="308" customWidth="1"/>
    <col min="493" max="494" width="2.125" style="308" customWidth="1"/>
    <col min="495" max="495" width="17.75" style="308" customWidth="1"/>
    <col min="496" max="496" width="8.625" style="308" customWidth="1"/>
    <col min="497" max="498" width="5.625" style="308" customWidth="1"/>
    <col min="499" max="499" width="8.625" style="308" customWidth="1"/>
    <col min="500" max="501" width="5.625" style="308" customWidth="1"/>
    <col min="502" max="502" width="9.625" style="308" customWidth="1"/>
    <col min="503" max="503" width="8.625" style="308" customWidth="1"/>
    <col min="504" max="748" width="9" style="308" customWidth="1"/>
    <col min="749" max="750" width="2.125" style="308" customWidth="1"/>
    <col min="751" max="751" width="17.75" style="308" customWidth="1"/>
    <col min="752" max="752" width="8.625" style="308" customWidth="1"/>
    <col min="753" max="754" width="5.625" style="308" customWidth="1"/>
    <col min="755" max="755" width="8.625" style="308" customWidth="1"/>
    <col min="756" max="757" width="5.625" style="308" customWidth="1"/>
    <col min="758" max="758" width="9.625" style="308" customWidth="1"/>
    <col min="759" max="759" width="8.625" style="308" customWidth="1"/>
    <col min="760" max="1004" width="9" style="308" customWidth="1"/>
    <col min="1005" max="1006" width="2.125" style="308" customWidth="1"/>
    <col min="1007" max="1007" width="17.75" style="308" customWidth="1"/>
    <col min="1008" max="1008" width="8.625" style="308" customWidth="1"/>
    <col min="1009" max="1010" width="5.625" style="308" customWidth="1"/>
    <col min="1011" max="1011" width="8.625" style="308" customWidth="1"/>
    <col min="1012" max="1013" width="5.625" style="308" customWidth="1"/>
    <col min="1014" max="1014" width="9.625" style="308" customWidth="1"/>
    <col min="1015" max="1015" width="8.625" style="308" customWidth="1"/>
    <col min="1016" max="1260" width="9" style="308" customWidth="1"/>
    <col min="1261" max="1262" width="2.125" style="308" customWidth="1"/>
    <col min="1263" max="1263" width="17.75" style="308" customWidth="1"/>
    <col min="1264" max="1264" width="8.625" style="308" customWidth="1"/>
    <col min="1265" max="1266" width="5.625" style="308" customWidth="1"/>
    <col min="1267" max="1267" width="8.625" style="308" customWidth="1"/>
    <col min="1268" max="1269" width="5.625" style="308" customWidth="1"/>
    <col min="1270" max="1270" width="9.625" style="308" customWidth="1"/>
    <col min="1271" max="1271" width="8.625" style="308" customWidth="1"/>
    <col min="1272" max="1516" width="9" style="308" customWidth="1"/>
    <col min="1517" max="1518" width="2.125" style="308" customWidth="1"/>
    <col min="1519" max="1519" width="17.75" style="308" customWidth="1"/>
    <col min="1520" max="1520" width="8.625" style="308" customWidth="1"/>
    <col min="1521" max="1522" width="5.625" style="308" customWidth="1"/>
    <col min="1523" max="1523" width="8.625" style="308" customWidth="1"/>
    <col min="1524" max="1525" width="5.625" style="308" customWidth="1"/>
    <col min="1526" max="1526" width="9.625" style="308" customWidth="1"/>
    <col min="1527" max="1527" width="8.625" style="308" customWidth="1"/>
    <col min="1528" max="1772" width="9" style="308" customWidth="1"/>
    <col min="1773" max="1774" width="2.125" style="308" customWidth="1"/>
    <col min="1775" max="1775" width="17.75" style="308" customWidth="1"/>
    <col min="1776" max="1776" width="8.625" style="308" customWidth="1"/>
    <col min="1777" max="1778" width="5.625" style="308" customWidth="1"/>
    <col min="1779" max="1779" width="8.625" style="308" customWidth="1"/>
    <col min="1780" max="1781" width="5.625" style="308" customWidth="1"/>
    <col min="1782" max="1782" width="9.625" style="308" customWidth="1"/>
    <col min="1783" max="1783" width="8.625" style="308" customWidth="1"/>
    <col min="1784" max="2028" width="9" style="308" customWidth="1"/>
    <col min="2029" max="2030" width="2.125" style="308" customWidth="1"/>
    <col min="2031" max="2031" width="17.75" style="308" customWidth="1"/>
    <col min="2032" max="2032" width="8.625" style="308" customWidth="1"/>
    <col min="2033" max="2034" width="5.625" style="308" customWidth="1"/>
    <col min="2035" max="2035" width="8.625" style="308" customWidth="1"/>
    <col min="2036" max="2037" width="5.625" style="308" customWidth="1"/>
    <col min="2038" max="2038" width="9.625" style="308" customWidth="1"/>
    <col min="2039" max="2039" width="8.625" style="308" customWidth="1"/>
    <col min="2040" max="2284" width="9" style="308" customWidth="1"/>
    <col min="2285" max="2286" width="2.125" style="308" customWidth="1"/>
    <col min="2287" max="2287" width="17.75" style="308" customWidth="1"/>
    <col min="2288" max="2288" width="8.625" style="308" customWidth="1"/>
    <col min="2289" max="2290" width="5.625" style="308" customWidth="1"/>
    <col min="2291" max="2291" width="8.625" style="308" customWidth="1"/>
    <col min="2292" max="2293" width="5.625" style="308" customWidth="1"/>
    <col min="2294" max="2294" width="9.625" style="308" customWidth="1"/>
    <col min="2295" max="2295" width="8.625" style="308" customWidth="1"/>
    <col min="2296" max="2540" width="9" style="308" customWidth="1"/>
    <col min="2541" max="2542" width="2.125" style="308" customWidth="1"/>
    <col min="2543" max="2543" width="17.75" style="308" customWidth="1"/>
    <col min="2544" max="2544" width="8.625" style="308" customWidth="1"/>
    <col min="2545" max="2546" width="5.625" style="308" customWidth="1"/>
    <col min="2547" max="2547" width="8.625" style="308" customWidth="1"/>
    <col min="2548" max="2549" width="5.625" style="308" customWidth="1"/>
    <col min="2550" max="2550" width="9.625" style="308" customWidth="1"/>
    <col min="2551" max="2551" width="8.625" style="308" customWidth="1"/>
    <col min="2552" max="2796" width="9" style="308" customWidth="1"/>
    <col min="2797" max="2798" width="2.125" style="308" customWidth="1"/>
    <col min="2799" max="2799" width="17.75" style="308" customWidth="1"/>
    <col min="2800" max="2800" width="8.625" style="308" customWidth="1"/>
    <col min="2801" max="2802" width="5.625" style="308" customWidth="1"/>
    <col min="2803" max="2803" width="8.625" style="308" customWidth="1"/>
    <col min="2804" max="2805" width="5.625" style="308" customWidth="1"/>
    <col min="2806" max="2806" width="9.625" style="308" customWidth="1"/>
    <col min="2807" max="2807" width="8.625" style="308" customWidth="1"/>
    <col min="2808" max="3052" width="9" style="308" customWidth="1"/>
    <col min="3053" max="3054" width="2.125" style="308" customWidth="1"/>
    <col min="3055" max="3055" width="17.75" style="308" customWidth="1"/>
    <col min="3056" max="3056" width="8.625" style="308" customWidth="1"/>
    <col min="3057" max="3058" width="5.625" style="308" customWidth="1"/>
    <col min="3059" max="3059" width="8.625" style="308" customWidth="1"/>
    <col min="3060" max="3061" width="5.625" style="308" customWidth="1"/>
    <col min="3062" max="3062" width="9.625" style="308" customWidth="1"/>
    <col min="3063" max="3063" width="8.625" style="308" customWidth="1"/>
    <col min="3064" max="3308" width="9" style="308" customWidth="1"/>
    <col min="3309" max="3310" width="2.125" style="308" customWidth="1"/>
    <col min="3311" max="3311" width="17.75" style="308" customWidth="1"/>
    <col min="3312" max="3312" width="8.625" style="308" customWidth="1"/>
    <col min="3313" max="3314" width="5.625" style="308" customWidth="1"/>
    <col min="3315" max="3315" width="8.625" style="308" customWidth="1"/>
    <col min="3316" max="3317" width="5.625" style="308" customWidth="1"/>
    <col min="3318" max="3318" width="9.625" style="308" customWidth="1"/>
    <col min="3319" max="3319" width="8.625" style="308" customWidth="1"/>
    <col min="3320" max="3564" width="9" style="308" customWidth="1"/>
    <col min="3565" max="3566" width="2.125" style="308" customWidth="1"/>
    <col min="3567" max="3567" width="17.75" style="308" customWidth="1"/>
    <col min="3568" max="3568" width="8.625" style="308" customWidth="1"/>
    <col min="3569" max="3570" width="5.625" style="308" customWidth="1"/>
    <col min="3571" max="3571" width="8.625" style="308" customWidth="1"/>
    <col min="3572" max="3573" width="5.625" style="308" customWidth="1"/>
    <col min="3574" max="3574" width="9.625" style="308" customWidth="1"/>
    <col min="3575" max="3575" width="8.625" style="308" customWidth="1"/>
    <col min="3576" max="3820" width="9" style="308" customWidth="1"/>
    <col min="3821" max="3822" width="2.125" style="308" customWidth="1"/>
    <col min="3823" max="3823" width="17.75" style="308" customWidth="1"/>
    <col min="3824" max="3824" width="8.625" style="308" customWidth="1"/>
    <col min="3825" max="3826" width="5.625" style="308" customWidth="1"/>
    <col min="3827" max="3827" width="8.625" style="308" customWidth="1"/>
    <col min="3828" max="3829" width="5.625" style="308" customWidth="1"/>
    <col min="3830" max="3830" width="9.625" style="308" customWidth="1"/>
    <col min="3831" max="3831" width="8.625" style="308" customWidth="1"/>
    <col min="3832" max="4076" width="9" style="308" customWidth="1"/>
    <col min="4077" max="4078" width="2.125" style="308" customWidth="1"/>
    <col min="4079" max="4079" width="17.75" style="308" customWidth="1"/>
    <col min="4080" max="4080" width="8.625" style="308" customWidth="1"/>
    <col min="4081" max="4082" width="5.625" style="308" customWidth="1"/>
    <col min="4083" max="4083" width="8.625" style="308" customWidth="1"/>
    <col min="4084" max="4085" width="5.625" style="308" customWidth="1"/>
    <col min="4086" max="4086" width="9.625" style="308" customWidth="1"/>
    <col min="4087" max="4087" width="8.625" style="308" customWidth="1"/>
    <col min="4088" max="4332" width="9" style="308" customWidth="1"/>
    <col min="4333" max="4334" width="2.125" style="308" customWidth="1"/>
    <col min="4335" max="4335" width="17.75" style="308" customWidth="1"/>
    <col min="4336" max="4336" width="8.625" style="308" customWidth="1"/>
    <col min="4337" max="4338" width="5.625" style="308" customWidth="1"/>
    <col min="4339" max="4339" width="8.625" style="308" customWidth="1"/>
    <col min="4340" max="4341" width="5.625" style="308" customWidth="1"/>
    <col min="4342" max="4342" width="9.625" style="308" customWidth="1"/>
    <col min="4343" max="4343" width="8.625" style="308" customWidth="1"/>
    <col min="4344" max="4588" width="9" style="308" customWidth="1"/>
    <col min="4589" max="4590" width="2.125" style="308" customWidth="1"/>
    <col min="4591" max="4591" width="17.75" style="308" customWidth="1"/>
    <col min="4592" max="4592" width="8.625" style="308" customWidth="1"/>
    <col min="4593" max="4594" width="5.625" style="308" customWidth="1"/>
    <col min="4595" max="4595" width="8.625" style="308" customWidth="1"/>
    <col min="4596" max="4597" width="5.625" style="308" customWidth="1"/>
    <col min="4598" max="4598" width="9.625" style="308" customWidth="1"/>
    <col min="4599" max="4599" width="8.625" style="308" customWidth="1"/>
    <col min="4600" max="4844" width="9" style="308" customWidth="1"/>
    <col min="4845" max="4846" width="2.125" style="308" customWidth="1"/>
    <col min="4847" max="4847" width="17.75" style="308" customWidth="1"/>
    <col min="4848" max="4848" width="8.625" style="308" customWidth="1"/>
    <col min="4849" max="4850" width="5.625" style="308" customWidth="1"/>
    <col min="4851" max="4851" width="8.625" style="308" customWidth="1"/>
    <col min="4852" max="4853" width="5.625" style="308" customWidth="1"/>
    <col min="4854" max="4854" width="9.625" style="308" customWidth="1"/>
    <col min="4855" max="4855" width="8.625" style="308" customWidth="1"/>
    <col min="4856" max="5100" width="9" style="308" customWidth="1"/>
    <col min="5101" max="5102" width="2.125" style="308" customWidth="1"/>
    <col min="5103" max="5103" width="17.75" style="308" customWidth="1"/>
    <col min="5104" max="5104" width="8.625" style="308" customWidth="1"/>
    <col min="5105" max="5106" width="5.625" style="308" customWidth="1"/>
    <col min="5107" max="5107" width="8.625" style="308" customWidth="1"/>
    <col min="5108" max="5109" width="5.625" style="308" customWidth="1"/>
    <col min="5110" max="5110" width="9.625" style="308" customWidth="1"/>
    <col min="5111" max="5111" width="8.625" style="308" customWidth="1"/>
    <col min="5112" max="5356" width="9" style="308" customWidth="1"/>
    <col min="5357" max="5358" width="2.125" style="308" customWidth="1"/>
    <col min="5359" max="5359" width="17.75" style="308" customWidth="1"/>
    <col min="5360" max="5360" width="8.625" style="308" customWidth="1"/>
    <col min="5361" max="5362" width="5.625" style="308" customWidth="1"/>
    <col min="5363" max="5363" width="8.625" style="308" customWidth="1"/>
    <col min="5364" max="5365" width="5.625" style="308" customWidth="1"/>
    <col min="5366" max="5366" width="9.625" style="308" customWidth="1"/>
    <col min="5367" max="5367" width="8.625" style="308" customWidth="1"/>
    <col min="5368" max="5612" width="9" style="308" customWidth="1"/>
    <col min="5613" max="5614" width="2.125" style="308" customWidth="1"/>
    <col min="5615" max="5615" width="17.75" style="308" customWidth="1"/>
    <col min="5616" max="5616" width="8.625" style="308" customWidth="1"/>
    <col min="5617" max="5618" width="5.625" style="308" customWidth="1"/>
    <col min="5619" max="5619" width="8.625" style="308" customWidth="1"/>
    <col min="5620" max="5621" width="5.625" style="308" customWidth="1"/>
    <col min="5622" max="5622" width="9.625" style="308" customWidth="1"/>
    <col min="5623" max="5623" width="8.625" style="308" customWidth="1"/>
    <col min="5624" max="5868" width="9" style="308" customWidth="1"/>
    <col min="5869" max="5870" width="2.125" style="308" customWidth="1"/>
    <col min="5871" max="5871" width="17.75" style="308" customWidth="1"/>
    <col min="5872" max="5872" width="8.625" style="308" customWidth="1"/>
    <col min="5873" max="5874" width="5.625" style="308" customWidth="1"/>
    <col min="5875" max="5875" width="8.625" style="308" customWidth="1"/>
    <col min="5876" max="5877" width="5.625" style="308" customWidth="1"/>
    <col min="5878" max="5878" width="9.625" style="308" customWidth="1"/>
    <col min="5879" max="5879" width="8.625" style="308" customWidth="1"/>
    <col min="5880" max="6124" width="9" style="308" customWidth="1"/>
    <col min="6125" max="6126" width="2.125" style="308" customWidth="1"/>
    <col min="6127" max="6127" width="17.75" style="308" customWidth="1"/>
    <col min="6128" max="6128" width="8.625" style="308" customWidth="1"/>
    <col min="6129" max="6130" width="5.625" style="308" customWidth="1"/>
    <col min="6131" max="6131" width="8.625" style="308" customWidth="1"/>
    <col min="6132" max="6133" width="5.625" style="308" customWidth="1"/>
    <col min="6134" max="6134" width="9.625" style="308" customWidth="1"/>
    <col min="6135" max="6135" width="8.625" style="308" customWidth="1"/>
    <col min="6136" max="6380" width="9" style="308" customWidth="1"/>
    <col min="6381" max="6382" width="2.125" style="308" customWidth="1"/>
    <col min="6383" max="6383" width="17.75" style="308" customWidth="1"/>
    <col min="6384" max="6384" width="8.625" style="308" customWidth="1"/>
    <col min="6385" max="6386" width="5.625" style="308" customWidth="1"/>
    <col min="6387" max="6387" width="8.625" style="308" customWidth="1"/>
    <col min="6388" max="6389" width="5.625" style="308" customWidth="1"/>
    <col min="6390" max="6390" width="9.625" style="308" customWidth="1"/>
    <col min="6391" max="6391" width="8.625" style="308" customWidth="1"/>
    <col min="6392" max="6636" width="9" style="308" customWidth="1"/>
    <col min="6637" max="6638" width="2.125" style="308" customWidth="1"/>
    <col min="6639" max="6639" width="17.75" style="308" customWidth="1"/>
    <col min="6640" max="6640" width="8.625" style="308" customWidth="1"/>
    <col min="6641" max="6642" width="5.625" style="308" customWidth="1"/>
    <col min="6643" max="6643" width="8.625" style="308" customWidth="1"/>
    <col min="6644" max="6645" width="5.625" style="308" customWidth="1"/>
    <col min="6646" max="6646" width="9.625" style="308" customWidth="1"/>
    <col min="6647" max="6647" width="8.625" style="308" customWidth="1"/>
    <col min="6648" max="6892" width="9" style="308" customWidth="1"/>
    <col min="6893" max="6894" width="2.125" style="308" customWidth="1"/>
    <col min="6895" max="6895" width="17.75" style="308" customWidth="1"/>
    <col min="6896" max="6896" width="8.625" style="308" customWidth="1"/>
    <col min="6897" max="6898" width="5.625" style="308" customWidth="1"/>
    <col min="6899" max="6899" width="8.625" style="308" customWidth="1"/>
    <col min="6900" max="6901" width="5.625" style="308" customWidth="1"/>
    <col min="6902" max="6902" width="9.625" style="308" customWidth="1"/>
    <col min="6903" max="6903" width="8.625" style="308" customWidth="1"/>
    <col min="6904" max="7148" width="9" style="308" customWidth="1"/>
    <col min="7149" max="7150" width="2.125" style="308" customWidth="1"/>
    <col min="7151" max="7151" width="17.75" style="308" customWidth="1"/>
    <col min="7152" max="7152" width="8.625" style="308" customWidth="1"/>
    <col min="7153" max="7154" width="5.625" style="308" customWidth="1"/>
    <col min="7155" max="7155" width="8.625" style="308" customWidth="1"/>
    <col min="7156" max="7157" width="5.625" style="308" customWidth="1"/>
    <col min="7158" max="7158" width="9.625" style="308" customWidth="1"/>
    <col min="7159" max="7159" width="8.625" style="308" customWidth="1"/>
    <col min="7160" max="7404" width="9" style="308" customWidth="1"/>
    <col min="7405" max="7406" width="2.125" style="308" customWidth="1"/>
    <col min="7407" max="7407" width="17.75" style="308" customWidth="1"/>
    <col min="7408" max="7408" width="8.625" style="308" customWidth="1"/>
    <col min="7409" max="7410" width="5.625" style="308" customWidth="1"/>
    <col min="7411" max="7411" width="8.625" style="308" customWidth="1"/>
    <col min="7412" max="7413" width="5.625" style="308" customWidth="1"/>
    <col min="7414" max="7414" width="9.625" style="308" customWidth="1"/>
    <col min="7415" max="7415" width="8.625" style="308" customWidth="1"/>
    <col min="7416" max="7660" width="9" style="308" customWidth="1"/>
    <col min="7661" max="7662" width="2.125" style="308" customWidth="1"/>
    <col min="7663" max="7663" width="17.75" style="308" customWidth="1"/>
    <col min="7664" max="7664" width="8.625" style="308" customWidth="1"/>
    <col min="7665" max="7666" width="5.625" style="308" customWidth="1"/>
    <col min="7667" max="7667" width="8.625" style="308" customWidth="1"/>
    <col min="7668" max="7669" width="5.625" style="308" customWidth="1"/>
    <col min="7670" max="7670" width="9.625" style="308" customWidth="1"/>
    <col min="7671" max="7671" width="8.625" style="308" customWidth="1"/>
    <col min="7672" max="7916" width="9" style="308" customWidth="1"/>
    <col min="7917" max="7918" width="2.125" style="308" customWidth="1"/>
    <col min="7919" max="7919" width="17.75" style="308" customWidth="1"/>
    <col min="7920" max="7920" width="8.625" style="308" customWidth="1"/>
    <col min="7921" max="7922" width="5.625" style="308" customWidth="1"/>
    <col min="7923" max="7923" width="8.625" style="308" customWidth="1"/>
    <col min="7924" max="7925" width="5.625" style="308" customWidth="1"/>
    <col min="7926" max="7926" width="9.625" style="308" customWidth="1"/>
    <col min="7927" max="7927" width="8.625" style="308" customWidth="1"/>
    <col min="7928" max="8172" width="9" style="308" customWidth="1"/>
    <col min="8173" max="8174" width="2.125" style="308" customWidth="1"/>
    <col min="8175" max="8175" width="17.75" style="308" customWidth="1"/>
    <col min="8176" max="8176" width="8.625" style="308" customWidth="1"/>
    <col min="8177" max="8178" width="5.625" style="308" customWidth="1"/>
    <col min="8179" max="8179" width="8.625" style="308" customWidth="1"/>
    <col min="8180" max="8181" width="5.625" style="308" customWidth="1"/>
    <col min="8182" max="8182" width="9.625" style="308" customWidth="1"/>
    <col min="8183" max="8183" width="8.625" style="308" customWidth="1"/>
    <col min="8184" max="8428" width="9" style="308" customWidth="1"/>
    <col min="8429" max="8430" width="2.125" style="308" customWidth="1"/>
    <col min="8431" max="8431" width="17.75" style="308" customWidth="1"/>
    <col min="8432" max="8432" width="8.625" style="308" customWidth="1"/>
    <col min="8433" max="8434" width="5.625" style="308" customWidth="1"/>
    <col min="8435" max="8435" width="8.625" style="308" customWidth="1"/>
    <col min="8436" max="8437" width="5.625" style="308" customWidth="1"/>
    <col min="8438" max="8438" width="9.625" style="308" customWidth="1"/>
    <col min="8439" max="8439" width="8.625" style="308" customWidth="1"/>
    <col min="8440" max="8684" width="9" style="308" customWidth="1"/>
    <col min="8685" max="8686" width="2.125" style="308" customWidth="1"/>
    <col min="8687" max="8687" width="17.75" style="308" customWidth="1"/>
    <col min="8688" max="8688" width="8.625" style="308" customWidth="1"/>
    <col min="8689" max="8690" width="5.625" style="308" customWidth="1"/>
    <col min="8691" max="8691" width="8.625" style="308" customWidth="1"/>
    <col min="8692" max="8693" width="5.625" style="308" customWidth="1"/>
    <col min="8694" max="8694" width="9.625" style="308" customWidth="1"/>
    <col min="8695" max="8695" width="8.625" style="308" customWidth="1"/>
    <col min="8696" max="8940" width="9" style="308" customWidth="1"/>
    <col min="8941" max="8942" width="2.125" style="308" customWidth="1"/>
    <col min="8943" max="8943" width="17.75" style="308" customWidth="1"/>
    <col min="8944" max="8944" width="8.625" style="308" customWidth="1"/>
    <col min="8945" max="8946" width="5.625" style="308" customWidth="1"/>
    <col min="8947" max="8947" width="8.625" style="308" customWidth="1"/>
    <col min="8948" max="8949" width="5.625" style="308" customWidth="1"/>
    <col min="8950" max="8950" width="9.625" style="308" customWidth="1"/>
    <col min="8951" max="8951" width="8.625" style="308" customWidth="1"/>
    <col min="8952" max="9196" width="9" style="308" customWidth="1"/>
    <col min="9197" max="9198" width="2.125" style="308" customWidth="1"/>
    <col min="9199" max="9199" width="17.75" style="308" customWidth="1"/>
    <col min="9200" max="9200" width="8.625" style="308" customWidth="1"/>
    <col min="9201" max="9202" width="5.625" style="308" customWidth="1"/>
    <col min="9203" max="9203" width="8.625" style="308" customWidth="1"/>
    <col min="9204" max="9205" width="5.625" style="308" customWidth="1"/>
    <col min="9206" max="9206" width="9.625" style="308" customWidth="1"/>
    <col min="9207" max="9207" width="8.625" style="308" customWidth="1"/>
    <col min="9208" max="9452" width="9" style="308" customWidth="1"/>
    <col min="9453" max="9454" width="2.125" style="308" customWidth="1"/>
    <col min="9455" max="9455" width="17.75" style="308" customWidth="1"/>
    <col min="9456" max="9456" width="8.625" style="308" customWidth="1"/>
    <col min="9457" max="9458" width="5.625" style="308" customWidth="1"/>
    <col min="9459" max="9459" width="8.625" style="308" customWidth="1"/>
    <col min="9460" max="9461" width="5.625" style="308" customWidth="1"/>
    <col min="9462" max="9462" width="9.625" style="308" customWidth="1"/>
    <col min="9463" max="9463" width="8.625" style="308" customWidth="1"/>
    <col min="9464" max="9708" width="9" style="308" customWidth="1"/>
    <col min="9709" max="9710" width="2.125" style="308" customWidth="1"/>
    <col min="9711" max="9711" width="17.75" style="308" customWidth="1"/>
    <col min="9712" max="9712" width="8.625" style="308" customWidth="1"/>
    <col min="9713" max="9714" width="5.625" style="308" customWidth="1"/>
    <col min="9715" max="9715" width="8.625" style="308" customWidth="1"/>
    <col min="9716" max="9717" width="5.625" style="308" customWidth="1"/>
    <col min="9718" max="9718" width="9.625" style="308" customWidth="1"/>
    <col min="9719" max="9719" width="8.625" style="308" customWidth="1"/>
    <col min="9720" max="9964" width="9" style="308" customWidth="1"/>
    <col min="9965" max="9966" width="2.125" style="308" customWidth="1"/>
    <col min="9967" max="9967" width="17.75" style="308" customWidth="1"/>
    <col min="9968" max="9968" width="8.625" style="308" customWidth="1"/>
    <col min="9969" max="9970" width="5.625" style="308" customWidth="1"/>
    <col min="9971" max="9971" width="8.625" style="308" customWidth="1"/>
    <col min="9972" max="9973" width="5.625" style="308" customWidth="1"/>
    <col min="9974" max="9974" width="9.625" style="308" customWidth="1"/>
    <col min="9975" max="9975" width="8.625" style="308" customWidth="1"/>
    <col min="9976" max="10220" width="9" style="308" customWidth="1"/>
    <col min="10221" max="10222" width="2.125" style="308" customWidth="1"/>
    <col min="10223" max="10223" width="17.75" style="308" customWidth="1"/>
    <col min="10224" max="10224" width="8.625" style="308" customWidth="1"/>
    <col min="10225" max="10226" width="5.625" style="308" customWidth="1"/>
    <col min="10227" max="10227" width="8.625" style="308" customWidth="1"/>
    <col min="10228" max="10229" width="5.625" style="308" customWidth="1"/>
    <col min="10230" max="10230" width="9.625" style="308" customWidth="1"/>
    <col min="10231" max="10231" width="8.625" style="308" customWidth="1"/>
    <col min="10232" max="10476" width="9" style="308" customWidth="1"/>
    <col min="10477" max="10478" width="2.125" style="308" customWidth="1"/>
    <col min="10479" max="10479" width="17.75" style="308" customWidth="1"/>
    <col min="10480" max="10480" width="8.625" style="308" customWidth="1"/>
    <col min="10481" max="10482" width="5.625" style="308" customWidth="1"/>
    <col min="10483" max="10483" width="8.625" style="308" customWidth="1"/>
    <col min="10484" max="10485" width="5.625" style="308" customWidth="1"/>
    <col min="10486" max="10486" width="9.625" style="308" customWidth="1"/>
    <col min="10487" max="10487" width="8.625" style="308" customWidth="1"/>
    <col min="10488" max="10732" width="9" style="308" customWidth="1"/>
    <col min="10733" max="10734" width="2.125" style="308" customWidth="1"/>
    <col min="10735" max="10735" width="17.75" style="308" customWidth="1"/>
    <col min="10736" max="10736" width="8.625" style="308" customWidth="1"/>
    <col min="10737" max="10738" width="5.625" style="308" customWidth="1"/>
    <col min="10739" max="10739" width="8.625" style="308" customWidth="1"/>
    <col min="10740" max="10741" width="5.625" style="308" customWidth="1"/>
    <col min="10742" max="10742" width="9.625" style="308" customWidth="1"/>
    <col min="10743" max="10743" width="8.625" style="308" customWidth="1"/>
    <col min="10744" max="10988" width="9" style="308" customWidth="1"/>
    <col min="10989" max="10990" width="2.125" style="308" customWidth="1"/>
    <col min="10991" max="10991" width="17.75" style="308" customWidth="1"/>
    <col min="10992" max="10992" width="8.625" style="308" customWidth="1"/>
    <col min="10993" max="10994" width="5.625" style="308" customWidth="1"/>
    <col min="10995" max="10995" width="8.625" style="308" customWidth="1"/>
    <col min="10996" max="10997" width="5.625" style="308" customWidth="1"/>
    <col min="10998" max="10998" width="9.625" style="308" customWidth="1"/>
    <col min="10999" max="10999" width="8.625" style="308" customWidth="1"/>
    <col min="11000" max="11244" width="9" style="308" customWidth="1"/>
    <col min="11245" max="11246" width="2.125" style="308" customWidth="1"/>
    <col min="11247" max="11247" width="17.75" style="308" customWidth="1"/>
    <col min="11248" max="11248" width="8.625" style="308" customWidth="1"/>
    <col min="11249" max="11250" width="5.625" style="308" customWidth="1"/>
    <col min="11251" max="11251" width="8.625" style="308" customWidth="1"/>
    <col min="11252" max="11253" width="5.625" style="308" customWidth="1"/>
    <col min="11254" max="11254" width="9.625" style="308" customWidth="1"/>
    <col min="11255" max="11255" width="8.625" style="308" customWidth="1"/>
    <col min="11256" max="11500" width="9" style="308" customWidth="1"/>
    <col min="11501" max="11502" width="2.125" style="308" customWidth="1"/>
    <col min="11503" max="11503" width="17.75" style="308" customWidth="1"/>
    <col min="11504" max="11504" width="8.625" style="308" customWidth="1"/>
    <col min="11505" max="11506" width="5.625" style="308" customWidth="1"/>
    <col min="11507" max="11507" width="8.625" style="308" customWidth="1"/>
    <col min="11508" max="11509" width="5.625" style="308" customWidth="1"/>
    <col min="11510" max="11510" width="9.625" style="308" customWidth="1"/>
    <col min="11511" max="11511" width="8.625" style="308" customWidth="1"/>
    <col min="11512" max="11756" width="9" style="308" customWidth="1"/>
    <col min="11757" max="11758" width="2.125" style="308" customWidth="1"/>
    <col min="11759" max="11759" width="17.75" style="308" customWidth="1"/>
    <col min="11760" max="11760" width="8.625" style="308" customWidth="1"/>
    <col min="11761" max="11762" width="5.625" style="308" customWidth="1"/>
    <col min="11763" max="11763" width="8.625" style="308" customWidth="1"/>
    <col min="11764" max="11765" width="5.625" style="308" customWidth="1"/>
    <col min="11766" max="11766" width="9.625" style="308" customWidth="1"/>
    <col min="11767" max="11767" width="8.625" style="308" customWidth="1"/>
    <col min="11768" max="12012" width="9" style="308" customWidth="1"/>
    <col min="12013" max="12014" width="2.125" style="308" customWidth="1"/>
    <col min="12015" max="12015" width="17.75" style="308" customWidth="1"/>
    <col min="12016" max="12016" width="8.625" style="308" customWidth="1"/>
    <col min="12017" max="12018" width="5.625" style="308" customWidth="1"/>
    <col min="12019" max="12019" width="8.625" style="308" customWidth="1"/>
    <col min="12020" max="12021" width="5.625" style="308" customWidth="1"/>
    <col min="12022" max="12022" width="9.625" style="308" customWidth="1"/>
    <col min="12023" max="12023" width="8.625" style="308" customWidth="1"/>
    <col min="12024" max="12268" width="9" style="308" customWidth="1"/>
    <col min="12269" max="12270" width="2.125" style="308" customWidth="1"/>
    <col min="12271" max="12271" width="17.75" style="308" customWidth="1"/>
    <col min="12272" max="12272" width="8.625" style="308" customWidth="1"/>
    <col min="12273" max="12274" width="5.625" style="308" customWidth="1"/>
    <col min="12275" max="12275" width="8.625" style="308" customWidth="1"/>
    <col min="12276" max="12277" width="5.625" style="308" customWidth="1"/>
    <col min="12278" max="12278" width="9.625" style="308" customWidth="1"/>
    <col min="12279" max="12279" width="8.625" style="308" customWidth="1"/>
    <col min="12280" max="12524" width="9" style="308" customWidth="1"/>
    <col min="12525" max="12526" width="2.125" style="308" customWidth="1"/>
    <col min="12527" max="12527" width="17.75" style="308" customWidth="1"/>
    <col min="12528" max="12528" width="8.625" style="308" customWidth="1"/>
    <col min="12529" max="12530" width="5.625" style="308" customWidth="1"/>
    <col min="12531" max="12531" width="8.625" style="308" customWidth="1"/>
    <col min="12532" max="12533" width="5.625" style="308" customWidth="1"/>
    <col min="12534" max="12534" width="9.625" style="308" customWidth="1"/>
    <col min="12535" max="12535" width="8.625" style="308" customWidth="1"/>
    <col min="12536" max="12780" width="9" style="308" customWidth="1"/>
    <col min="12781" max="12782" width="2.125" style="308" customWidth="1"/>
    <col min="12783" max="12783" width="17.75" style="308" customWidth="1"/>
    <col min="12784" max="12784" width="8.625" style="308" customWidth="1"/>
    <col min="12785" max="12786" width="5.625" style="308" customWidth="1"/>
    <col min="12787" max="12787" width="8.625" style="308" customWidth="1"/>
    <col min="12788" max="12789" width="5.625" style="308" customWidth="1"/>
    <col min="12790" max="12790" width="9.625" style="308" customWidth="1"/>
    <col min="12791" max="12791" width="8.625" style="308" customWidth="1"/>
    <col min="12792" max="13036" width="9" style="308" customWidth="1"/>
    <col min="13037" max="13038" width="2.125" style="308" customWidth="1"/>
    <col min="13039" max="13039" width="17.75" style="308" customWidth="1"/>
    <col min="13040" max="13040" width="8.625" style="308" customWidth="1"/>
    <col min="13041" max="13042" width="5.625" style="308" customWidth="1"/>
    <col min="13043" max="13043" width="8.625" style="308" customWidth="1"/>
    <col min="13044" max="13045" width="5.625" style="308" customWidth="1"/>
    <col min="13046" max="13046" width="9.625" style="308" customWidth="1"/>
    <col min="13047" max="13047" width="8.625" style="308" customWidth="1"/>
    <col min="13048" max="13292" width="9" style="308" customWidth="1"/>
    <col min="13293" max="13294" width="2.125" style="308" customWidth="1"/>
    <col min="13295" max="13295" width="17.75" style="308" customWidth="1"/>
    <col min="13296" max="13296" width="8.625" style="308" customWidth="1"/>
    <col min="13297" max="13298" width="5.625" style="308" customWidth="1"/>
    <col min="13299" max="13299" width="8.625" style="308" customWidth="1"/>
    <col min="13300" max="13301" width="5.625" style="308" customWidth="1"/>
    <col min="13302" max="13302" width="9.625" style="308" customWidth="1"/>
    <col min="13303" max="13303" width="8.625" style="308" customWidth="1"/>
    <col min="13304" max="13548" width="9" style="308" customWidth="1"/>
    <col min="13549" max="13550" width="2.125" style="308" customWidth="1"/>
    <col min="13551" max="13551" width="17.75" style="308" customWidth="1"/>
    <col min="13552" max="13552" width="8.625" style="308" customWidth="1"/>
    <col min="13553" max="13554" width="5.625" style="308" customWidth="1"/>
    <col min="13555" max="13555" width="8.625" style="308" customWidth="1"/>
    <col min="13556" max="13557" width="5.625" style="308" customWidth="1"/>
    <col min="13558" max="13558" width="9.625" style="308" customWidth="1"/>
    <col min="13559" max="13559" width="8.625" style="308" customWidth="1"/>
    <col min="13560" max="13804" width="9" style="308" customWidth="1"/>
    <col min="13805" max="13806" width="2.125" style="308" customWidth="1"/>
    <col min="13807" max="13807" width="17.75" style="308" customWidth="1"/>
    <col min="13808" max="13808" width="8.625" style="308" customWidth="1"/>
    <col min="13809" max="13810" width="5.625" style="308" customWidth="1"/>
    <col min="13811" max="13811" width="8.625" style="308" customWidth="1"/>
    <col min="13812" max="13813" width="5.625" style="308" customWidth="1"/>
    <col min="13814" max="13814" width="9.625" style="308" customWidth="1"/>
    <col min="13815" max="13815" width="8.625" style="308" customWidth="1"/>
    <col min="13816" max="14060" width="9" style="308" customWidth="1"/>
    <col min="14061" max="14062" width="2.125" style="308" customWidth="1"/>
    <col min="14063" max="14063" width="17.75" style="308" customWidth="1"/>
    <col min="14064" max="14064" width="8.625" style="308" customWidth="1"/>
    <col min="14065" max="14066" width="5.625" style="308" customWidth="1"/>
    <col min="14067" max="14067" width="8.625" style="308" customWidth="1"/>
    <col min="14068" max="14069" width="5.625" style="308" customWidth="1"/>
    <col min="14070" max="14070" width="9.625" style="308" customWidth="1"/>
    <col min="14071" max="14071" width="8.625" style="308" customWidth="1"/>
    <col min="14072" max="14316" width="9" style="308" customWidth="1"/>
    <col min="14317" max="14318" width="2.125" style="308" customWidth="1"/>
    <col min="14319" max="14319" width="17.75" style="308" customWidth="1"/>
    <col min="14320" max="14320" width="8.625" style="308" customWidth="1"/>
    <col min="14321" max="14322" width="5.625" style="308" customWidth="1"/>
    <col min="14323" max="14323" width="8.625" style="308" customWidth="1"/>
    <col min="14324" max="14325" width="5.625" style="308" customWidth="1"/>
    <col min="14326" max="14326" width="9.625" style="308" customWidth="1"/>
    <col min="14327" max="14327" width="8.625" style="308" customWidth="1"/>
    <col min="14328" max="14572" width="9" style="308" customWidth="1"/>
    <col min="14573" max="14574" width="2.125" style="308" customWidth="1"/>
    <col min="14575" max="14575" width="17.75" style="308" customWidth="1"/>
    <col min="14576" max="14576" width="8.625" style="308" customWidth="1"/>
    <col min="14577" max="14578" width="5.625" style="308" customWidth="1"/>
    <col min="14579" max="14579" width="8.625" style="308" customWidth="1"/>
    <col min="14580" max="14581" width="5.625" style="308" customWidth="1"/>
    <col min="14582" max="14582" width="9.625" style="308" customWidth="1"/>
    <col min="14583" max="14583" width="8.625" style="308" customWidth="1"/>
    <col min="14584" max="14828" width="9" style="308" customWidth="1"/>
    <col min="14829" max="14830" width="2.125" style="308" customWidth="1"/>
    <col min="14831" max="14831" width="17.75" style="308" customWidth="1"/>
    <col min="14832" max="14832" width="8.625" style="308" customWidth="1"/>
    <col min="14833" max="14834" width="5.625" style="308" customWidth="1"/>
    <col min="14835" max="14835" width="8.625" style="308" customWidth="1"/>
    <col min="14836" max="14837" width="5.625" style="308" customWidth="1"/>
    <col min="14838" max="14838" width="9.625" style="308" customWidth="1"/>
    <col min="14839" max="14839" width="8.625" style="308" customWidth="1"/>
    <col min="14840" max="15084" width="9" style="308" customWidth="1"/>
    <col min="15085" max="15086" width="2.125" style="308" customWidth="1"/>
    <col min="15087" max="15087" width="17.75" style="308" customWidth="1"/>
    <col min="15088" max="15088" width="8.625" style="308" customWidth="1"/>
    <col min="15089" max="15090" width="5.625" style="308" customWidth="1"/>
    <col min="15091" max="15091" width="8.625" style="308" customWidth="1"/>
    <col min="15092" max="15093" width="5.625" style="308" customWidth="1"/>
    <col min="15094" max="15094" width="9.625" style="308" customWidth="1"/>
    <col min="15095" max="15095" width="8.625" style="308" customWidth="1"/>
    <col min="15096" max="15340" width="9" style="308" customWidth="1"/>
    <col min="15341" max="15342" width="2.125" style="308" customWidth="1"/>
    <col min="15343" max="15343" width="17.75" style="308" customWidth="1"/>
    <col min="15344" max="15344" width="8.625" style="308" customWidth="1"/>
    <col min="15345" max="15346" width="5.625" style="308" customWidth="1"/>
    <col min="15347" max="15347" width="8.625" style="308" customWidth="1"/>
    <col min="15348" max="15349" width="5.625" style="308" customWidth="1"/>
    <col min="15350" max="15350" width="9.625" style="308" customWidth="1"/>
    <col min="15351" max="15351" width="8.625" style="308" customWidth="1"/>
    <col min="15352" max="15596" width="9" style="308" customWidth="1"/>
    <col min="15597" max="15598" width="2.125" style="308" customWidth="1"/>
    <col min="15599" max="15599" width="17.75" style="308" customWidth="1"/>
    <col min="15600" max="15600" width="8.625" style="308" customWidth="1"/>
    <col min="15601" max="15602" width="5.625" style="308" customWidth="1"/>
    <col min="15603" max="15603" width="8.625" style="308" customWidth="1"/>
    <col min="15604" max="15605" width="5.625" style="308" customWidth="1"/>
    <col min="15606" max="15606" width="9.625" style="308" customWidth="1"/>
    <col min="15607" max="15607" width="8.625" style="308" customWidth="1"/>
    <col min="15608" max="15852" width="9" style="308" customWidth="1"/>
    <col min="15853" max="15854" width="2.125" style="308" customWidth="1"/>
    <col min="15855" max="15855" width="17.75" style="308" customWidth="1"/>
    <col min="15856" max="15856" width="8.625" style="308" customWidth="1"/>
    <col min="15857" max="15858" width="5.625" style="308" customWidth="1"/>
    <col min="15859" max="15859" width="8.625" style="308" customWidth="1"/>
    <col min="15860" max="15861" width="5.625" style="308" customWidth="1"/>
    <col min="15862" max="15862" width="9.625" style="308" customWidth="1"/>
    <col min="15863" max="15863" width="8.625" style="308" customWidth="1"/>
    <col min="15864" max="16108" width="9" style="308" customWidth="1"/>
    <col min="16109" max="16110" width="2.125" style="308" customWidth="1"/>
    <col min="16111" max="16111" width="17.75" style="308" customWidth="1"/>
    <col min="16112" max="16112" width="8.625" style="308" customWidth="1"/>
    <col min="16113" max="16114" width="5.625" style="308" customWidth="1"/>
    <col min="16115" max="16115" width="8.625" style="308" customWidth="1"/>
    <col min="16116" max="16117" width="5.625" style="308" customWidth="1"/>
    <col min="16118" max="16118" width="9.625" style="308" customWidth="1"/>
    <col min="16119" max="16119" width="8.625" style="308" customWidth="1"/>
    <col min="16120" max="16384" width="9" style="308" customWidth="1"/>
  </cols>
  <sheetData>
    <row r="1" spans="1:12" s="265" customFormat="1" ht="20" customHeight="1">
      <c r="A1" s="267" t="s">
        <v>173</v>
      </c>
      <c r="B1" s="363"/>
      <c r="C1" s="363"/>
      <c r="D1" s="363"/>
      <c r="I1" s="384"/>
      <c r="J1" s="385"/>
      <c r="K1" s="290"/>
      <c r="L1" s="297" t="s">
        <v>361</v>
      </c>
    </row>
    <row r="2" spans="1:12" ht="20" customHeight="1">
      <c r="A2" s="358" t="s">
        <v>336</v>
      </c>
      <c r="B2" s="364"/>
      <c r="C2" s="364"/>
      <c r="D2" s="352"/>
      <c r="E2" s="278" t="s">
        <v>303</v>
      </c>
      <c r="F2" s="343"/>
      <c r="G2" s="284"/>
      <c r="H2" s="278" t="s">
        <v>293</v>
      </c>
      <c r="I2" s="343"/>
      <c r="J2" s="284"/>
      <c r="K2" s="278" t="s">
        <v>165</v>
      </c>
      <c r="L2" s="284"/>
    </row>
    <row r="3" spans="1:12" ht="30" customHeight="1">
      <c r="A3" s="359"/>
      <c r="B3" s="365"/>
      <c r="C3" s="365"/>
      <c r="D3" s="353"/>
      <c r="E3" s="378" t="s">
        <v>347</v>
      </c>
      <c r="F3" s="354" t="s">
        <v>107</v>
      </c>
      <c r="G3" s="355" t="s">
        <v>164</v>
      </c>
      <c r="H3" s="378" t="s">
        <v>348</v>
      </c>
      <c r="I3" s="354" t="s">
        <v>107</v>
      </c>
      <c r="J3" s="355" t="s">
        <v>164</v>
      </c>
      <c r="K3" s="378" t="s">
        <v>350</v>
      </c>
      <c r="L3" s="355" t="s">
        <v>115</v>
      </c>
    </row>
    <row r="4" spans="1:12" ht="20" customHeight="1">
      <c r="A4" s="360" t="s">
        <v>44</v>
      </c>
      <c r="B4" s="321"/>
      <c r="C4" s="321"/>
      <c r="D4" s="371"/>
      <c r="E4" s="323">
        <v>944</v>
      </c>
      <c r="F4" s="327">
        <v>438</v>
      </c>
      <c r="G4" s="381">
        <v>506</v>
      </c>
      <c r="H4" s="327">
        <v>893.9</v>
      </c>
      <c r="I4" s="327">
        <v>415.2999999999999</v>
      </c>
      <c r="J4" s="381">
        <v>478.5</v>
      </c>
      <c r="K4" s="386">
        <f t="shared" ref="K4:K14" si="0">H4-E4</f>
        <v>-50.100000000000044</v>
      </c>
      <c r="L4" s="389">
        <f t="shared" ref="L4:L14" si="1">H4/E4*100-100</f>
        <v>-5.3072033898305051</v>
      </c>
    </row>
    <row r="5" spans="1:12" ht="20" customHeight="1">
      <c r="A5" s="361"/>
      <c r="B5" s="366" t="s">
        <v>304</v>
      </c>
      <c r="C5" s="368"/>
      <c r="D5" s="372"/>
      <c r="E5" s="325">
        <v>511</v>
      </c>
      <c r="F5" s="328">
        <v>285</v>
      </c>
      <c r="G5" s="382">
        <v>227</v>
      </c>
      <c r="H5" s="328">
        <v>499.6</v>
      </c>
      <c r="I5" s="328">
        <v>276.59999999999997</v>
      </c>
      <c r="J5" s="382">
        <v>223</v>
      </c>
      <c r="K5" s="387">
        <f t="shared" si="0"/>
        <v>-11.399999999999977</v>
      </c>
      <c r="L5" s="390">
        <f t="shared" si="1"/>
        <v>-2.2309197651663339</v>
      </c>
    </row>
    <row r="6" spans="1:12" ht="20" customHeight="1">
      <c r="A6" s="361"/>
      <c r="B6" s="322"/>
      <c r="C6" s="366" t="s">
        <v>306</v>
      </c>
      <c r="D6" s="372"/>
      <c r="E6" s="325">
        <v>446</v>
      </c>
      <c r="F6" s="328">
        <v>277</v>
      </c>
      <c r="G6" s="382">
        <v>169</v>
      </c>
      <c r="H6" s="328">
        <v>435.6</v>
      </c>
      <c r="I6" s="328">
        <v>268.2</v>
      </c>
      <c r="J6" s="382">
        <v>167.39999999999998</v>
      </c>
      <c r="K6" s="387">
        <f t="shared" si="0"/>
        <v>-10.399999999999977</v>
      </c>
      <c r="L6" s="391">
        <f t="shared" si="1"/>
        <v>-2.3318385650224087</v>
      </c>
    </row>
    <row r="7" spans="1:12" ht="20" customHeight="1">
      <c r="A7" s="361"/>
      <c r="B7" s="322"/>
      <c r="C7" s="366" t="s">
        <v>307</v>
      </c>
      <c r="D7" s="372"/>
      <c r="E7" s="325">
        <v>65</v>
      </c>
      <c r="F7" s="328">
        <v>8</v>
      </c>
      <c r="G7" s="382">
        <v>58</v>
      </c>
      <c r="H7" s="328">
        <v>63.9</v>
      </c>
      <c r="I7" s="328">
        <v>8.2999999999999972</v>
      </c>
      <c r="J7" s="382">
        <v>55.599999999999973</v>
      </c>
      <c r="K7" s="387">
        <f t="shared" si="0"/>
        <v>-1.1000000000000014</v>
      </c>
      <c r="L7" s="391">
        <f t="shared" si="1"/>
        <v>-1.6923076923076934</v>
      </c>
    </row>
    <row r="8" spans="1:12" ht="20" customHeight="1">
      <c r="A8" s="361"/>
      <c r="B8" s="322"/>
      <c r="C8" s="369"/>
      <c r="D8" s="373" t="s">
        <v>250</v>
      </c>
      <c r="E8" s="325">
        <v>60</v>
      </c>
      <c r="F8" s="328">
        <v>5</v>
      </c>
      <c r="G8" s="382">
        <v>55</v>
      </c>
      <c r="H8" s="328">
        <v>54.799999999999983</v>
      </c>
      <c r="I8" s="328">
        <v>4.5</v>
      </c>
      <c r="J8" s="382">
        <v>50.299999999999983</v>
      </c>
      <c r="K8" s="387">
        <f t="shared" si="0"/>
        <v>-5.2000000000000028</v>
      </c>
      <c r="L8" s="391">
        <f t="shared" si="1"/>
        <v>-8.6666666666666714</v>
      </c>
    </row>
    <row r="9" spans="1:12" ht="20" customHeight="1">
      <c r="A9" s="361"/>
      <c r="B9" s="322"/>
      <c r="C9" s="369"/>
      <c r="D9" s="374" t="s">
        <v>309</v>
      </c>
      <c r="E9" s="325">
        <v>2</v>
      </c>
      <c r="F9" s="328">
        <v>1</v>
      </c>
      <c r="G9" s="382">
        <v>1</v>
      </c>
      <c r="H9" s="328">
        <v>4.8999999999999995</v>
      </c>
      <c r="I9" s="328">
        <v>2.1999999999999993</v>
      </c>
      <c r="J9" s="382">
        <v>2.6999999999999993</v>
      </c>
      <c r="K9" s="387">
        <f t="shared" si="0"/>
        <v>2.8999999999999995</v>
      </c>
      <c r="L9" s="391">
        <f t="shared" si="1"/>
        <v>145.00000000000003</v>
      </c>
    </row>
    <row r="10" spans="1:12" ht="20" customHeight="1">
      <c r="A10" s="361"/>
      <c r="B10" s="367"/>
      <c r="C10" s="370"/>
      <c r="D10" s="375" t="s">
        <v>166</v>
      </c>
      <c r="E10" s="379">
        <v>4</v>
      </c>
      <c r="F10" s="380">
        <v>2</v>
      </c>
      <c r="G10" s="383">
        <v>2</v>
      </c>
      <c r="H10" s="380">
        <v>4.299999999999998</v>
      </c>
      <c r="I10" s="380">
        <v>1.6</v>
      </c>
      <c r="J10" s="383">
        <v>2.5999999999999988</v>
      </c>
      <c r="K10" s="388">
        <f t="shared" si="0"/>
        <v>0.2999999999999996</v>
      </c>
      <c r="L10" s="392">
        <f t="shared" si="1"/>
        <v>7.5</v>
      </c>
    </row>
    <row r="11" spans="1:12" ht="20" customHeight="1">
      <c r="A11" s="361"/>
      <c r="B11" s="322" t="s">
        <v>310</v>
      </c>
      <c r="C11" s="322"/>
      <c r="D11" s="322"/>
      <c r="E11" s="325">
        <v>432</v>
      </c>
      <c r="F11" s="328">
        <v>153</v>
      </c>
      <c r="G11" s="382">
        <v>280</v>
      </c>
      <c r="H11" s="328">
        <v>394.2</v>
      </c>
      <c r="I11" s="328">
        <v>138.69999999999999</v>
      </c>
      <c r="J11" s="382">
        <v>255.5</v>
      </c>
      <c r="K11" s="387">
        <f t="shared" si="0"/>
        <v>-37.800000000000011</v>
      </c>
      <c r="L11" s="391">
        <f t="shared" si="1"/>
        <v>-8.7500000000000053</v>
      </c>
    </row>
    <row r="12" spans="1:12" ht="20" customHeight="1">
      <c r="A12" s="361"/>
      <c r="B12" s="322"/>
      <c r="C12" s="366" t="s">
        <v>81</v>
      </c>
      <c r="D12" s="372"/>
      <c r="E12" s="325">
        <v>195</v>
      </c>
      <c r="F12" s="328">
        <v>18</v>
      </c>
      <c r="G12" s="382">
        <v>178</v>
      </c>
      <c r="H12" s="328">
        <v>180.09999999999997</v>
      </c>
      <c r="I12" s="328">
        <v>20</v>
      </c>
      <c r="J12" s="382">
        <v>160.09999999999997</v>
      </c>
      <c r="K12" s="387">
        <f t="shared" si="0"/>
        <v>-14.900000000000007</v>
      </c>
      <c r="L12" s="391">
        <f t="shared" si="1"/>
        <v>-7.6410256410256494</v>
      </c>
    </row>
    <row r="13" spans="1:12" ht="20" customHeight="1">
      <c r="A13" s="361"/>
      <c r="B13" s="322"/>
      <c r="C13" s="369" t="s">
        <v>196</v>
      </c>
      <c r="D13" s="376"/>
      <c r="E13" s="325">
        <v>50</v>
      </c>
      <c r="F13" s="328">
        <v>25</v>
      </c>
      <c r="G13" s="382">
        <v>25</v>
      </c>
      <c r="H13" s="328">
        <v>42.5</v>
      </c>
      <c r="I13" s="328">
        <v>22.199999999999996</v>
      </c>
      <c r="J13" s="382">
        <v>20.299999999999994</v>
      </c>
      <c r="K13" s="387">
        <f t="shared" si="0"/>
        <v>-7.5000000000000036</v>
      </c>
      <c r="L13" s="391">
        <f t="shared" si="1"/>
        <v>-15</v>
      </c>
    </row>
    <row r="14" spans="1:12" ht="20" customHeight="1">
      <c r="A14" s="362"/>
      <c r="B14" s="367"/>
      <c r="C14" s="370" t="s">
        <v>132</v>
      </c>
      <c r="D14" s="377"/>
      <c r="E14" s="379">
        <v>187</v>
      </c>
      <c r="F14" s="380">
        <v>110</v>
      </c>
      <c r="G14" s="383">
        <v>77</v>
      </c>
      <c r="H14" s="380">
        <v>171.29999999999993</v>
      </c>
      <c r="I14" s="380">
        <v>96.399999999999963</v>
      </c>
      <c r="J14" s="383">
        <v>75</v>
      </c>
      <c r="K14" s="388">
        <f t="shared" si="0"/>
        <v>-15.69999999999999</v>
      </c>
      <c r="L14" s="392">
        <f t="shared" si="1"/>
        <v>-8.3957219251336852</v>
      </c>
    </row>
    <row r="15" spans="1:12" ht="20" customHeight="1">
      <c r="A15" s="276" t="s">
        <v>168</v>
      </c>
    </row>
    <row r="16" spans="1:12" s="308" customFormat="1" ht="20" customHeight="1">
      <c r="A16" s="300"/>
      <c r="B16" s="308"/>
      <c r="C16" s="308"/>
      <c r="D16" s="308"/>
      <c r="E16" s="308"/>
      <c r="F16" s="308"/>
      <c r="G16" s="308"/>
      <c r="H16" s="308"/>
      <c r="I16" s="308"/>
      <c r="J16" s="308"/>
      <c r="K16" s="308"/>
      <c r="L16" s="308"/>
    </row>
  </sheetData>
  <mergeCells count="12">
    <mergeCell ref="E2:G2"/>
    <mergeCell ref="H2:J2"/>
    <mergeCell ref="K2:L2"/>
    <mergeCell ref="A4:D4"/>
    <mergeCell ref="B5:D5"/>
    <mergeCell ref="C6:D6"/>
    <mergeCell ref="C7:D7"/>
    <mergeCell ref="B11:D11"/>
    <mergeCell ref="C12:D12"/>
    <mergeCell ref="C13:D13"/>
    <mergeCell ref="C14:D14"/>
    <mergeCell ref="A2:D3"/>
  </mergeCells>
  <phoneticPr fontId="9"/>
  <printOptions horizontalCentered="1"/>
  <pageMargins left="0.78740157480314943" right="0.78740157480314943" top="0.78740157480314943" bottom="0.39370078740157483" header="0.31496062992125984" footer="0.31496062992125984"/>
  <pageSetup paperSize="9" fitToWidth="1" fitToHeight="1" orientation="portrait" usePrinterDefaults="1" r:id="rId1"/>
  <headerFooter scaleWithDoc="0"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sheetPr>
    <tabColor theme="0"/>
    <pageSetUpPr fitToPage="1"/>
  </sheetPr>
  <dimension ref="A1:J21"/>
  <sheetViews>
    <sheetView showGridLines="0" zoomScaleSheetLayoutView="100" workbookViewId="0">
      <selection activeCell="X22" sqref="X22"/>
    </sheetView>
  </sheetViews>
  <sheetFormatPr defaultRowHeight="15.75" customHeight="1"/>
  <cols>
    <col min="1" max="1" width="3.625" style="276" customWidth="1"/>
    <col min="2" max="2" width="8.625" style="276" customWidth="1"/>
    <col min="3" max="9" width="9.625" style="276" customWidth="1"/>
    <col min="10" max="11" width="8.125" style="276" customWidth="1"/>
    <col min="12" max="256" width="9" style="276" customWidth="1"/>
    <col min="257" max="257" width="3.625" style="276" customWidth="1"/>
    <col min="258" max="258" width="8.625" style="276" customWidth="1"/>
    <col min="259" max="263" width="8.375" style="276" customWidth="1"/>
    <col min="264" max="267" width="8.125" style="276" customWidth="1"/>
    <col min="268" max="512" width="9" style="276" customWidth="1"/>
    <col min="513" max="513" width="3.625" style="276" customWidth="1"/>
    <col min="514" max="514" width="8.625" style="276" customWidth="1"/>
    <col min="515" max="519" width="8.375" style="276" customWidth="1"/>
    <col min="520" max="523" width="8.125" style="276" customWidth="1"/>
    <col min="524" max="768" width="9" style="276" customWidth="1"/>
    <col min="769" max="769" width="3.625" style="276" customWidth="1"/>
    <col min="770" max="770" width="8.625" style="276" customWidth="1"/>
    <col min="771" max="775" width="8.375" style="276" customWidth="1"/>
    <col min="776" max="779" width="8.125" style="276" customWidth="1"/>
    <col min="780" max="1024" width="9" style="276" customWidth="1"/>
    <col min="1025" max="1025" width="3.625" style="276" customWidth="1"/>
    <col min="1026" max="1026" width="8.625" style="276" customWidth="1"/>
    <col min="1027" max="1031" width="8.375" style="276" customWidth="1"/>
    <col min="1032" max="1035" width="8.125" style="276" customWidth="1"/>
    <col min="1036" max="1280" width="9" style="276" customWidth="1"/>
    <col min="1281" max="1281" width="3.625" style="276" customWidth="1"/>
    <col min="1282" max="1282" width="8.625" style="276" customWidth="1"/>
    <col min="1283" max="1287" width="8.375" style="276" customWidth="1"/>
    <col min="1288" max="1291" width="8.125" style="276" customWidth="1"/>
    <col min="1292" max="1536" width="9" style="276" customWidth="1"/>
    <col min="1537" max="1537" width="3.625" style="276" customWidth="1"/>
    <col min="1538" max="1538" width="8.625" style="276" customWidth="1"/>
    <col min="1539" max="1543" width="8.375" style="276" customWidth="1"/>
    <col min="1544" max="1547" width="8.125" style="276" customWidth="1"/>
    <col min="1548" max="1792" width="9" style="276" customWidth="1"/>
    <col min="1793" max="1793" width="3.625" style="276" customWidth="1"/>
    <col min="1794" max="1794" width="8.625" style="276" customWidth="1"/>
    <col min="1795" max="1799" width="8.375" style="276" customWidth="1"/>
    <col min="1800" max="1803" width="8.125" style="276" customWidth="1"/>
    <col min="1804" max="2048" width="9" style="276" customWidth="1"/>
    <col min="2049" max="2049" width="3.625" style="276" customWidth="1"/>
    <col min="2050" max="2050" width="8.625" style="276" customWidth="1"/>
    <col min="2051" max="2055" width="8.375" style="276" customWidth="1"/>
    <col min="2056" max="2059" width="8.125" style="276" customWidth="1"/>
    <col min="2060" max="2304" width="9" style="276" customWidth="1"/>
    <col min="2305" max="2305" width="3.625" style="276" customWidth="1"/>
    <col min="2306" max="2306" width="8.625" style="276" customWidth="1"/>
    <col min="2307" max="2311" width="8.375" style="276" customWidth="1"/>
    <col min="2312" max="2315" width="8.125" style="276" customWidth="1"/>
    <col min="2316" max="2560" width="9" style="276" customWidth="1"/>
    <col min="2561" max="2561" width="3.625" style="276" customWidth="1"/>
    <col min="2562" max="2562" width="8.625" style="276" customWidth="1"/>
    <col min="2563" max="2567" width="8.375" style="276" customWidth="1"/>
    <col min="2568" max="2571" width="8.125" style="276" customWidth="1"/>
    <col min="2572" max="2816" width="9" style="276" customWidth="1"/>
    <col min="2817" max="2817" width="3.625" style="276" customWidth="1"/>
    <col min="2818" max="2818" width="8.625" style="276" customWidth="1"/>
    <col min="2819" max="2823" width="8.375" style="276" customWidth="1"/>
    <col min="2824" max="2827" width="8.125" style="276" customWidth="1"/>
    <col min="2828" max="3072" width="9" style="276" customWidth="1"/>
    <col min="3073" max="3073" width="3.625" style="276" customWidth="1"/>
    <col min="3074" max="3074" width="8.625" style="276" customWidth="1"/>
    <col min="3075" max="3079" width="8.375" style="276" customWidth="1"/>
    <col min="3080" max="3083" width="8.125" style="276" customWidth="1"/>
    <col min="3084" max="3328" width="9" style="276" customWidth="1"/>
    <col min="3329" max="3329" width="3.625" style="276" customWidth="1"/>
    <col min="3330" max="3330" width="8.625" style="276" customWidth="1"/>
    <col min="3331" max="3335" width="8.375" style="276" customWidth="1"/>
    <col min="3336" max="3339" width="8.125" style="276" customWidth="1"/>
    <col min="3340" max="3584" width="9" style="276" customWidth="1"/>
    <col min="3585" max="3585" width="3.625" style="276" customWidth="1"/>
    <col min="3586" max="3586" width="8.625" style="276" customWidth="1"/>
    <col min="3587" max="3591" width="8.375" style="276" customWidth="1"/>
    <col min="3592" max="3595" width="8.125" style="276" customWidth="1"/>
    <col min="3596" max="3840" width="9" style="276" customWidth="1"/>
    <col min="3841" max="3841" width="3.625" style="276" customWidth="1"/>
    <col min="3842" max="3842" width="8.625" style="276" customWidth="1"/>
    <col min="3843" max="3847" width="8.375" style="276" customWidth="1"/>
    <col min="3848" max="3851" width="8.125" style="276" customWidth="1"/>
    <col min="3852" max="4096" width="9" style="276" customWidth="1"/>
    <col min="4097" max="4097" width="3.625" style="276" customWidth="1"/>
    <col min="4098" max="4098" width="8.625" style="276" customWidth="1"/>
    <col min="4099" max="4103" width="8.375" style="276" customWidth="1"/>
    <col min="4104" max="4107" width="8.125" style="276" customWidth="1"/>
    <col min="4108" max="4352" width="9" style="276" customWidth="1"/>
    <col min="4353" max="4353" width="3.625" style="276" customWidth="1"/>
    <col min="4354" max="4354" width="8.625" style="276" customWidth="1"/>
    <col min="4355" max="4359" width="8.375" style="276" customWidth="1"/>
    <col min="4360" max="4363" width="8.125" style="276" customWidth="1"/>
    <col min="4364" max="4608" width="9" style="276" customWidth="1"/>
    <col min="4609" max="4609" width="3.625" style="276" customWidth="1"/>
    <col min="4610" max="4610" width="8.625" style="276" customWidth="1"/>
    <col min="4611" max="4615" width="8.375" style="276" customWidth="1"/>
    <col min="4616" max="4619" width="8.125" style="276" customWidth="1"/>
    <col min="4620" max="4864" width="9" style="276" customWidth="1"/>
    <col min="4865" max="4865" width="3.625" style="276" customWidth="1"/>
    <col min="4866" max="4866" width="8.625" style="276" customWidth="1"/>
    <col min="4867" max="4871" width="8.375" style="276" customWidth="1"/>
    <col min="4872" max="4875" width="8.125" style="276" customWidth="1"/>
    <col min="4876" max="5120" width="9" style="276" customWidth="1"/>
    <col min="5121" max="5121" width="3.625" style="276" customWidth="1"/>
    <col min="5122" max="5122" width="8.625" style="276" customWidth="1"/>
    <col min="5123" max="5127" width="8.375" style="276" customWidth="1"/>
    <col min="5128" max="5131" width="8.125" style="276" customWidth="1"/>
    <col min="5132" max="5376" width="9" style="276" customWidth="1"/>
    <col min="5377" max="5377" width="3.625" style="276" customWidth="1"/>
    <col min="5378" max="5378" width="8.625" style="276" customWidth="1"/>
    <col min="5379" max="5383" width="8.375" style="276" customWidth="1"/>
    <col min="5384" max="5387" width="8.125" style="276" customWidth="1"/>
    <col min="5388" max="5632" width="9" style="276" customWidth="1"/>
    <col min="5633" max="5633" width="3.625" style="276" customWidth="1"/>
    <col min="5634" max="5634" width="8.625" style="276" customWidth="1"/>
    <col min="5635" max="5639" width="8.375" style="276" customWidth="1"/>
    <col min="5640" max="5643" width="8.125" style="276" customWidth="1"/>
    <col min="5644" max="5888" width="9" style="276" customWidth="1"/>
    <col min="5889" max="5889" width="3.625" style="276" customWidth="1"/>
    <col min="5890" max="5890" width="8.625" style="276" customWidth="1"/>
    <col min="5891" max="5895" width="8.375" style="276" customWidth="1"/>
    <col min="5896" max="5899" width="8.125" style="276" customWidth="1"/>
    <col min="5900" max="6144" width="9" style="276" customWidth="1"/>
    <col min="6145" max="6145" width="3.625" style="276" customWidth="1"/>
    <col min="6146" max="6146" width="8.625" style="276" customWidth="1"/>
    <col min="6147" max="6151" width="8.375" style="276" customWidth="1"/>
    <col min="6152" max="6155" width="8.125" style="276" customWidth="1"/>
    <col min="6156" max="6400" width="9" style="276" customWidth="1"/>
    <col min="6401" max="6401" width="3.625" style="276" customWidth="1"/>
    <col min="6402" max="6402" width="8.625" style="276" customWidth="1"/>
    <col min="6403" max="6407" width="8.375" style="276" customWidth="1"/>
    <col min="6408" max="6411" width="8.125" style="276" customWidth="1"/>
    <col min="6412" max="6656" width="9" style="276" customWidth="1"/>
    <col min="6657" max="6657" width="3.625" style="276" customWidth="1"/>
    <col min="6658" max="6658" width="8.625" style="276" customWidth="1"/>
    <col min="6659" max="6663" width="8.375" style="276" customWidth="1"/>
    <col min="6664" max="6667" width="8.125" style="276" customWidth="1"/>
    <col min="6668" max="6912" width="9" style="276" customWidth="1"/>
    <col min="6913" max="6913" width="3.625" style="276" customWidth="1"/>
    <col min="6914" max="6914" width="8.625" style="276" customWidth="1"/>
    <col min="6915" max="6919" width="8.375" style="276" customWidth="1"/>
    <col min="6920" max="6923" width="8.125" style="276" customWidth="1"/>
    <col min="6924" max="7168" width="9" style="276" customWidth="1"/>
    <col min="7169" max="7169" width="3.625" style="276" customWidth="1"/>
    <col min="7170" max="7170" width="8.625" style="276" customWidth="1"/>
    <col min="7171" max="7175" width="8.375" style="276" customWidth="1"/>
    <col min="7176" max="7179" width="8.125" style="276" customWidth="1"/>
    <col min="7180" max="7424" width="9" style="276" customWidth="1"/>
    <col min="7425" max="7425" width="3.625" style="276" customWidth="1"/>
    <col min="7426" max="7426" width="8.625" style="276" customWidth="1"/>
    <col min="7427" max="7431" width="8.375" style="276" customWidth="1"/>
    <col min="7432" max="7435" width="8.125" style="276" customWidth="1"/>
    <col min="7436" max="7680" width="9" style="276" customWidth="1"/>
    <col min="7681" max="7681" width="3.625" style="276" customWidth="1"/>
    <col min="7682" max="7682" width="8.625" style="276" customWidth="1"/>
    <col min="7683" max="7687" width="8.375" style="276" customWidth="1"/>
    <col min="7688" max="7691" width="8.125" style="276" customWidth="1"/>
    <col min="7692" max="7936" width="9" style="276" customWidth="1"/>
    <col min="7937" max="7937" width="3.625" style="276" customWidth="1"/>
    <col min="7938" max="7938" width="8.625" style="276" customWidth="1"/>
    <col min="7939" max="7943" width="8.375" style="276" customWidth="1"/>
    <col min="7944" max="7947" width="8.125" style="276" customWidth="1"/>
    <col min="7948" max="8192" width="9" style="276" customWidth="1"/>
    <col min="8193" max="8193" width="3.625" style="276" customWidth="1"/>
    <col min="8194" max="8194" width="8.625" style="276" customWidth="1"/>
    <col min="8195" max="8199" width="8.375" style="276" customWidth="1"/>
    <col min="8200" max="8203" width="8.125" style="276" customWidth="1"/>
    <col min="8204" max="8448" width="9" style="276" customWidth="1"/>
    <col min="8449" max="8449" width="3.625" style="276" customWidth="1"/>
    <col min="8450" max="8450" width="8.625" style="276" customWidth="1"/>
    <col min="8451" max="8455" width="8.375" style="276" customWidth="1"/>
    <col min="8456" max="8459" width="8.125" style="276" customWidth="1"/>
    <col min="8460" max="8704" width="9" style="276" customWidth="1"/>
    <col min="8705" max="8705" width="3.625" style="276" customWidth="1"/>
    <col min="8706" max="8706" width="8.625" style="276" customWidth="1"/>
    <col min="8707" max="8711" width="8.375" style="276" customWidth="1"/>
    <col min="8712" max="8715" width="8.125" style="276" customWidth="1"/>
    <col min="8716" max="8960" width="9" style="276" customWidth="1"/>
    <col min="8961" max="8961" width="3.625" style="276" customWidth="1"/>
    <col min="8962" max="8962" width="8.625" style="276" customWidth="1"/>
    <col min="8963" max="8967" width="8.375" style="276" customWidth="1"/>
    <col min="8968" max="8971" width="8.125" style="276" customWidth="1"/>
    <col min="8972" max="9216" width="9" style="276" customWidth="1"/>
    <col min="9217" max="9217" width="3.625" style="276" customWidth="1"/>
    <col min="9218" max="9218" width="8.625" style="276" customWidth="1"/>
    <col min="9219" max="9223" width="8.375" style="276" customWidth="1"/>
    <col min="9224" max="9227" width="8.125" style="276" customWidth="1"/>
    <col min="9228" max="9472" width="9" style="276" customWidth="1"/>
    <col min="9473" max="9473" width="3.625" style="276" customWidth="1"/>
    <col min="9474" max="9474" width="8.625" style="276" customWidth="1"/>
    <col min="9475" max="9479" width="8.375" style="276" customWidth="1"/>
    <col min="9480" max="9483" width="8.125" style="276" customWidth="1"/>
    <col min="9484" max="9728" width="9" style="276" customWidth="1"/>
    <col min="9729" max="9729" width="3.625" style="276" customWidth="1"/>
    <col min="9730" max="9730" width="8.625" style="276" customWidth="1"/>
    <col min="9731" max="9735" width="8.375" style="276" customWidth="1"/>
    <col min="9736" max="9739" width="8.125" style="276" customWidth="1"/>
    <col min="9740" max="9984" width="9" style="276" customWidth="1"/>
    <col min="9985" max="9985" width="3.625" style="276" customWidth="1"/>
    <col min="9986" max="9986" width="8.625" style="276" customWidth="1"/>
    <col min="9987" max="9991" width="8.375" style="276" customWidth="1"/>
    <col min="9992" max="9995" width="8.125" style="276" customWidth="1"/>
    <col min="9996" max="10240" width="9" style="276" customWidth="1"/>
    <col min="10241" max="10241" width="3.625" style="276" customWidth="1"/>
    <col min="10242" max="10242" width="8.625" style="276" customWidth="1"/>
    <col min="10243" max="10247" width="8.375" style="276" customWidth="1"/>
    <col min="10248" max="10251" width="8.125" style="276" customWidth="1"/>
    <col min="10252" max="10496" width="9" style="276" customWidth="1"/>
    <col min="10497" max="10497" width="3.625" style="276" customWidth="1"/>
    <col min="10498" max="10498" width="8.625" style="276" customWidth="1"/>
    <col min="10499" max="10503" width="8.375" style="276" customWidth="1"/>
    <col min="10504" max="10507" width="8.125" style="276" customWidth="1"/>
    <col min="10508" max="10752" width="9" style="276" customWidth="1"/>
    <col min="10753" max="10753" width="3.625" style="276" customWidth="1"/>
    <col min="10754" max="10754" width="8.625" style="276" customWidth="1"/>
    <col min="10755" max="10759" width="8.375" style="276" customWidth="1"/>
    <col min="10760" max="10763" width="8.125" style="276" customWidth="1"/>
    <col min="10764" max="11008" width="9" style="276" customWidth="1"/>
    <col min="11009" max="11009" width="3.625" style="276" customWidth="1"/>
    <col min="11010" max="11010" width="8.625" style="276" customWidth="1"/>
    <col min="11011" max="11015" width="8.375" style="276" customWidth="1"/>
    <col min="11016" max="11019" width="8.125" style="276" customWidth="1"/>
    <col min="11020" max="11264" width="9" style="276" customWidth="1"/>
    <col min="11265" max="11265" width="3.625" style="276" customWidth="1"/>
    <col min="11266" max="11266" width="8.625" style="276" customWidth="1"/>
    <col min="11267" max="11271" width="8.375" style="276" customWidth="1"/>
    <col min="11272" max="11275" width="8.125" style="276" customWidth="1"/>
    <col min="11276" max="11520" width="9" style="276" customWidth="1"/>
    <col min="11521" max="11521" width="3.625" style="276" customWidth="1"/>
    <col min="11522" max="11522" width="8.625" style="276" customWidth="1"/>
    <col min="11523" max="11527" width="8.375" style="276" customWidth="1"/>
    <col min="11528" max="11531" width="8.125" style="276" customWidth="1"/>
    <col min="11532" max="11776" width="9" style="276" customWidth="1"/>
    <col min="11777" max="11777" width="3.625" style="276" customWidth="1"/>
    <col min="11778" max="11778" width="8.625" style="276" customWidth="1"/>
    <col min="11779" max="11783" width="8.375" style="276" customWidth="1"/>
    <col min="11784" max="11787" width="8.125" style="276" customWidth="1"/>
    <col min="11788" max="12032" width="9" style="276" customWidth="1"/>
    <col min="12033" max="12033" width="3.625" style="276" customWidth="1"/>
    <col min="12034" max="12034" width="8.625" style="276" customWidth="1"/>
    <col min="12035" max="12039" width="8.375" style="276" customWidth="1"/>
    <col min="12040" max="12043" width="8.125" style="276" customWidth="1"/>
    <col min="12044" max="12288" width="9" style="276" customWidth="1"/>
    <col min="12289" max="12289" width="3.625" style="276" customWidth="1"/>
    <col min="12290" max="12290" width="8.625" style="276" customWidth="1"/>
    <col min="12291" max="12295" width="8.375" style="276" customWidth="1"/>
    <col min="12296" max="12299" width="8.125" style="276" customWidth="1"/>
    <col min="12300" max="12544" width="9" style="276" customWidth="1"/>
    <col min="12545" max="12545" width="3.625" style="276" customWidth="1"/>
    <col min="12546" max="12546" width="8.625" style="276" customWidth="1"/>
    <col min="12547" max="12551" width="8.375" style="276" customWidth="1"/>
    <col min="12552" max="12555" width="8.125" style="276" customWidth="1"/>
    <col min="12556" max="12800" width="9" style="276" customWidth="1"/>
    <col min="12801" max="12801" width="3.625" style="276" customWidth="1"/>
    <col min="12802" max="12802" width="8.625" style="276" customWidth="1"/>
    <col min="12803" max="12807" width="8.375" style="276" customWidth="1"/>
    <col min="12808" max="12811" width="8.125" style="276" customWidth="1"/>
    <col min="12812" max="13056" width="9" style="276" customWidth="1"/>
    <col min="13057" max="13057" width="3.625" style="276" customWidth="1"/>
    <col min="13058" max="13058" width="8.625" style="276" customWidth="1"/>
    <col min="13059" max="13063" width="8.375" style="276" customWidth="1"/>
    <col min="13064" max="13067" width="8.125" style="276" customWidth="1"/>
    <col min="13068" max="13312" width="9" style="276" customWidth="1"/>
    <col min="13313" max="13313" width="3.625" style="276" customWidth="1"/>
    <col min="13314" max="13314" width="8.625" style="276" customWidth="1"/>
    <col min="13315" max="13319" width="8.375" style="276" customWidth="1"/>
    <col min="13320" max="13323" width="8.125" style="276" customWidth="1"/>
    <col min="13324" max="13568" width="9" style="276" customWidth="1"/>
    <col min="13569" max="13569" width="3.625" style="276" customWidth="1"/>
    <col min="13570" max="13570" width="8.625" style="276" customWidth="1"/>
    <col min="13571" max="13575" width="8.375" style="276" customWidth="1"/>
    <col min="13576" max="13579" width="8.125" style="276" customWidth="1"/>
    <col min="13580" max="13824" width="9" style="276" customWidth="1"/>
    <col min="13825" max="13825" width="3.625" style="276" customWidth="1"/>
    <col min="13826" max="13826" width="8.625" style="276" customWidth="1"/>
    <col min="13827" max="13831" width="8.375" style="276" customWidth="1"/>
    <col min="13832" max="13835" width="8.125" style="276" customWidth="1"/>
    <col min="13836" max="14080" width="9" style="276" customWidth="1"/>
    <col min="14081" max="14081" width="3.625" style="276" customWidth="1"/>
    <col min="14082" max="14082" width="8.625" style="276" customWidth="1"/>
    <col min="14083" max="14087" width="8.375" style="276" customWidth="1"/>
    <col min="14088" max="14091" width="8.125" style="276" customWidth="1"/>
    <col min="14092" max="14336" width="9" style="276" customWidth="1"/>
    <col min="14337" max="14337" width="3.625" style="276" customWidth="1"/>
    <col min="14338" max="14338" width="8.625" style="276" customWidth="1"/>
    <col min="14339" max="14343" width="8.375" style="276" customWidth="1"/>
    <col min="14344" max="14347" width="8.125" style="276" customWidth="1"/>
    <col min="14348" max="14592" width="9" style="276" customWidth="1"/>
    <col min="14593" max="14593" width="3.625" style="276" customWidth="1"/>
    <col min="14594" max="14594" width="8.625" style="276" customWidth="1"/>
    <col min="14595" max="14599" width="8.375" style="276" customWidth="1"/>
    <col min="14600" max="14603" width="8.125" style="276" customWidth="1"/>
    <col min="14604" max="14848" width="9" style="276" customWidth="1"/>
    <col min="14849" max="14849" width="3.625" style="276" customWidth="1"/>
    <col min="14850" max="14850" width="8.625" style="276" customWidth="1"/>
    <col min="14851" max="14855" width="8.375" style="276" customWidth="1"/>
    <col min="14856" max="14859" width="8.125" style="276" customWidth="1"/>
    <col min="14860" max="15104" width="9" style="276" customWidth="1"/>
    <col min="15105" max="15105" width="3.625" style="276" customWidth="1"/>
    <col min="15106" max="15106" width="8.625" style="276" customWidth="1"/>
    <col min="15107" max="15111" width="8.375" style="276" customWidth="1"/>
    <col min="15112" max="15115" width="8.125" style="276" customWidth="1"/>
    <col min="15116" max="15360" width="9" style="276" customWidth="1"/>
    <col min="15361" max="15361" width="3.625" style="276" customWidth="1"/>
    <col min="15362" max="15362" width="8.625" style="276" customWidth="1"/>
    <col min="15363" max="15367" width="8.375" style="276" customWidth="1"/>
    <col min="15368" max="15371" width="8.125" style="276" customWidth="1"/>
    <col min="15372" max="15616" width="9" style="276" customWidth="1"/>
    <col min="15617" max="15617" width="3.625" style="276" customWidth="1"/>
    <col min="15618" max="15618" width="8.625" style="276" customWidth="1"/>
    <col min="15619" max="15623" width="8.375" style="276" customWidth="1"/>
    <col min="15624" max="15627" width="8.125" style="276" customWidth="1"/>
    <col min="15628" max="15872" width="9" style="276" customWidth="1"/>
    <col min="15873" max="15873" width="3.625" style="276" customWidth="1"/>
    <col min="15874" max="15874" width="8.625" style="276" customWidth="1"/>
    <col min="15875" max="15879" width="8.375" style="276" customWidth="1"/>
    <col min="15880" max="15883" width="8.125" style="276" customWidth="1"/>
    <col min="15884" max="16128" width="9" style="276" customWidth="1"/>
    <col min="16129" max="16129" width="3.625" style="276" customWidth="1"/>
    <col min="16130" max="16130" width="8.625" style="276" customWidth="1"/>
    <col min="16131" max="16135" width="8.375" style="276" customWidth="1"/>
    <col min="16136" max="16139" width="8.125" style="276" customWidth="1"/>
    <col min="16140" max="16384" width="9" style="276" customWidth="1"/>
  </cols>
  <sheetData>
    <row r="1" spans="1:10" s="265" customFormat="1" ht="20" customHeight="1">
      <c r="A1" s="393" t="s">
        <v>323</v>
      </c>
    </row>
    <row r="2" spans="1:10" ht="20" customHeight="1">
      <c r="A2" s="308" t="s">
        <v>228</v>
      </c>
      <c r="B2" s="308"/>
      <c r="C2" s="308"/>
      <c r="D2" s="308"/>
      <c r="E2" s="308"/>
      <c r="F2" s="308"/>
      <c r="G2" s="308"/>
      <c r="H2" s="331" t="s">
        <v>291</v>
      </c>
      <c r="I2" s="331"/>
      <c r="J2" s="426"/>
    </row>
    <row r="3" spans="1:10" ht="20" customHeight="1">
      <c r="A3" s="394" t="s">
        <v>87</v>
      </c>
      <c r="B3" s="401"/>
      <c r="C3" s="278" t="s">
        <v>170</v>
      </c>
      <c r="D3" s="343"/>
      <c r="E3" s="284"/>
      <c r="F3" s="410" t="s">
        <v>172</v>
      </c>
      <c r="G3" s="416"/>
      <c r="H3" s="410" t="s">
        <v>272</v>
      </c>
      <c r="I3" s="416"/>
    </row>
    <row r="4" spans="1:10" ht="40" customHeight="1">
      <c r="A4" s="395"/>
      <c r="B4" s="402"/>
      <c r="C4" s="343" t="s">
        <v>16</v>
      </c>
      <c r="D4" s="278" t="s">
        <v>273</v>
      </c>
      <c r="E4" s="278" t="s">
        <v>276</v>
      </c>
      <c r="F4" s="354" t="s">
        <v>312</v>
      </c>
      <c r="G4" s="354" t="s">
        <v>167</v>
      </c>
      <c r="H4" s="354" t="s">
        <v>174</v>
      </c>
      <c r="I4" s="355" t="s">
        <v>154</v>
      </c>
    </row>
    <row r="5" spans="1:10" ht="13.5" customHeight="1">
      <c r="A5" s="396"/>
      <c r="B5" s="403"/>
      <c r="C5" s="406" t="s">
        <v>176</v>
      </c>
      <c r="D5" s="406" t="s">
        <v>176</v>
      </c>
      <c r="E5" s="406" t="s">
        <v>176</v>
      </c>
      <c r="F5" s="411" t="s">
        <v>180</v>
      </c>
      <c r="G5" s="417" t="s">
        <v>180</v>
      </c>
      <c r="H5" s="421" t="s">
        <v>176</v>
      </c>
      <c r="I5" s="422" t="s">
        <v>180</v>
      </c>
    </row>
    <row r="6" spans="1:10" ht="20" customHeight="1">
      <c r="A6" s="397" t="s">
        <v>325</v>
      </c>
      <c r="B6" s="404"/>
      <c r="C6" s="280">
        <v>18409</v>
      </c>
      <c r="D6" s="280">
        <v>13330</v>
      </c>
      <c r="E6" s="280">
        <v>5079</v>
      </c>
      <c r="F6" s="412">
        <v>72.399999999999949</v>
      </c>
      <c r="G6" s="418">
        <v>27.6</v>
      </c>
      <c r="H6" s="328">
        <v>14438</v>
      </c>
      <c r="I6" s="423">
        <v>78.399999999999949</v>
      </c>
    </row>
    <row r="7" spans="1:10" ht="20" customHeight="1">
      <c r="A7" s="397" t="s">
        <v>23</v>
      </c>
      <c r="B7" s="404"/>
      <c r="C7" s="280">
        <v>8743</v>
      </c>
      <c r="D7" s="280">
        <v>5790</v>
      </c>
      <c r="E7" s="280">
        <v>2953</v>
      </c>
      <c r="F7" s="412">
        <v>66.199999999999989</v>
      </c>
      <c r="G7" s="419">
        <v>33.799999999999983</v>
      </c>
      <c r="H7" s="328">
        <v>6812</v>
      </c>
      <c r="I7" s="423">
        <v>77.899999999999949</v>
      </c>
    </row>
    <row r="8" spans="1:10" ht="20" customHeight="1">
      <c r="A8" s="397" t="s">
        <v>405</v>
      </c>
      <c r="B8" s="404"/>
      <c r="C8" s="280">
        <v>3595</v>
      </c>
      <c r="D8" s="280">
        <v>2256</v>
      </c>
      <c r="E8" s="280">
        <v>1339</v>
      </c>
      <c r="F8" s="412">
        <v>62.799999999999983</v>
      </c>
      <c r="G8" s="419">
        <v>37.199999999999996</v>
      </c>
      <c r="H8" s="328">
        <v>2854</v>
      </c>
      <c r="I8" s="423">
        <v>79.399999999999949</v>
      </c>
    </row>
    <row r="9" spans="1:10" ht="20" customHeight="1">
      <c r="A9" s="397" t="s">
        <v>406</v>
      </c>
      <c r="B9" s="404"/>
      <c r="C9" s="280">
        <v>1655</v>
      </c>
      <c r="D9" s="280">
        <v>924</v>
      </c>
      <c r="E9" s="280">
        <v>731</v>
      </c>
      <c r="F9" s="412">
        <v>55.799999999999983</v>
      </c>
      <c r="G9" s="419">
        <v>44.2</v>
      </c>
      <c r="H9" s="328">
        <v>1148</v>
      </c>
      <c r="I9" s="423">
        <v>69.399999999999949</v>
      </c>
    </row>
    <row r="10" spans="1:10" ht="20" customHeight="1">
      <c r="A10" s="397" t="s">
        <v>46</v>
      </c>
      <c r="B10" s="404"/>
      <c r="C10" s="280">
        <v>589</v>
      </c>
      <c r="D10" s="280">
        <v>381</v>
      </c>
      <c r="E10" s="280">
        <v>208</v>
      </c>
      <c r="F10" s="412">
        <v>64.699999999999989</v>
      </c>
      <c r="G10" s="419">
        <v>35.299999999999983</v>
      </c>
      <c r="H10" s="328">
        <v>474</v>
      </c>
      <c r="I10" s="423">
        <v>80.5</v>
      </c>
    </row>
    <row r="11" spans="1:10" ht="20" customHeight="1">
      <c r="A11" s="397" t="s">
        <v>0</v>
      </c>
      <c r="B11" s="404"/>
      <c r="C11" s="280">
        <v>528</v>
      </c>
      <c r="D11" s="280">
        <v>324</v>
      </c>
      <c r="E11" s="408">
        <v>204</v>
      </c>
      <c r="F11" s="413">
        <v>61.4</v>
      </c>
      <c r="G11" s="419">
        <v>38.599999999999973</v>
      </c>
      <c r="H11" s="328">
        <v>399</v>
      </c>
      <c r="I11" s="423">
        <v>75.599999999999966</v>
      </c>
    </row>
    <row r="12" spans="1:10" ht="20" customHeight="1">
      <c r="A12" s="397" t="s">
        <v>211</v>
      </c>
      <c r="B12" s="404"/>
      <c r="C12" s="280">
        <v>468</v>
      </c>
      <c r="D12" s="280">
        <v>313</v>
      </c>
      <c r="E12" s="408">
        <v>155</v>
      </c>
      <c r="F12" s="413">
        <v>66.899999999999949</v>
      </c>
      <c r="G12" s="419">
        <v>33.099999999999973</v>
      </c>
      <c r="H12" s="328">
        <v>362</v>
      </c>
      <c r="I12" s="423">
        <v>77.399999999999949</v>
      </c>
      <c r="J12" s="342"/>
    </row>
    <row r="13" spans="1:10" ht="20" customHeight="1">
      <c r="A13" s="397" t="s">
        <v>407</v>
      </c>
      <c r="B13" s="404"/>
      <c r="C13" s="280">
        <v>414</v>
      </c>
      <c r="D13" s="280">
        <v>266</v>
      </c>
      <c r="E13" s="408">
        <v>148</v>
      </c>
      <c r="F13" s="413">
        <v>64.299999999999983</v>
      </c>
      <c r="G13" s="419">
        <v>35.699999999999996</v>
      </c>
      <c r="H13" s="328">
        <v>312</v>
      </c>
      <c r="I13" s="423">
        <v>75.399999999999949</v>
      </c>
      <c r="J13" s="342"/>
    </row>
    <row r="14" spans="1:10" ht="20" customHeight="1">
      <c r="A14" s="397" t="s">
        <v>408</v>
      </c>
      <c r="B14" s="404"/>
      <c r="C14" s="280">
        <v>354</v>
      </c>
      <c r="D14" s="280">
        <v>224</v>
      </c>
      <c r="E14" s="408">
        <v>130</v>
      </c>
      <c r="F14" s="413">
        <v>63.299999999999983</v>
      </c>
      <c r="G14" s="419">
        <v>36.699999999999996</v>
      </c>
      <c r="H14" s="328">
        <v>253</v>
      </c>
      <c r="I14" s="423">
        <v>71.5</v>
      </c>
    </row>
    <row r="15" spans="1:10" s="276" customFormat="1" ht="20" customHeight="1">
      <c r="A15" s="397" t="s">
        <v>355</v>
      </c>
      <c r="B15" s="404"/>
      <c r="C15" s="407">
        <v>284</v>
      </c>
      <c r="D15" s="407">
        <v>188</v>
      </c>
      <c r="E15" s="408">
        <v>96</v>
      </c>
      <c r="F15" s="414">
        <v>66.199999999999989</v>
      </c>
      <c r="G15" s="419">
        <v>33.799999999999983</v>
      </c>
      <c r="H15" s="407">
        <v>226</v>
      </c>
      <c r="I15" s="424">
        <v>79.599999999999966</v>
      </c>
    </row>
    <row r="16" spans="1:10" s="276" customFormat="1" ht="20" customHeight="1">
      <c r="A16" s="397" t="s">
        <v>217</v>
      </c>
      <c r="B16" s="404"/>
      <c r="C16" s="407">
        <v>259</v>
      </c>
      <c r="D16" s="407">
        <v>164</v>
      </c>
      <c r="E16" s="408">
        <v>95</v>
      </c>
      <c r="F16" s="414">
        <v>63.3</v>
      </c>
      <c r="G16" s="419">
        <v>36.700000000000003</v>
      </c>
      <c r="H16" s="407">
        <v>205</v>
      </c>
      <c r="I16" s="424">
        <v>79.2</v>
      </c>
    </row>
    <row r="17" spans="1:9" s="276" customFormat="1" ht="20" customHeight="1">
      <c r="A17" s="398" t="s">
        <v>160</v>
      </c>
      <c r="B17" s="405"/>
      <c r="C17" s="282">
        <v>169</v>
      </c>
      <c r="D17" s="282">
        <v>110</v>
      </c>
      <c r="E17" s="409">
        <v>59</v>
      </c>
      <c r="F17" s="415">
        <v>65.099999999999994</v>
      </c>
      <c r="G17" s="420">
        <v>34.9</v>
      </c>
      <c r="H17" s="282" t="s">
        <v>246</v>
      </c>
      <c r="I17" s="425" t="s">
        <v>246</v>
      </c>
    </row>
    <row r="18" spans="1:9" ht="20" customHeight="1">
      <c r="A18" s="342" t="s">
        <v>183</v>
      </c>
    </row>
    <row r="19" spans="1:9" ht="20" customHeight="1">
      <c r="A19" s="399" t="s">
        <v>388</v>
      </c>
      <c r="B19" s="342"/>
      <c r="C19" s="342"/>
      <c r="D19" s="342"/>
      <c r="E19" s="342"/>
      <c r="F19" s="342"/>
      <c r="H19" s="342"/>
    </row>
    <row r="20" spans="1:9" ht="15.75" customHeight="1">
      <c r="A20" s="400" t="s">
        <v>268</v>
      </c>
    </row>
    <row r="21" spans="1:9" ht="15.75" customHeight="1">
      <c r="A21" s="342"/>
    </row>
  </sheetData>
  <mergeCells count="17">
    <mergeCell ref="H2:I2"/>
    <mergeCell ref="C3:E3"/>
    <mergeCell ref="F3:G3"/>
    <mergeCell ref="H3:I3"/>
    <mergeCell ref="A6:B6"/>
    <mergeCell ref="A7:B7"/>
    <mergeCell ref="A8:B8"/>
    <mergeCell ref="A9:B9"/>
    <mergeCell ref="A10:B10"/>
    <mergeCell ref="A11:B11"/>
    <mergeCell ref="A12:B12"/>
    <mergeCell ref="A13:B13"/>
    <mergeCell ref="A14:B14"/>
    <mergeCell ref="A15:B15"/>
    <mergeCell ref="A16:B16"/>
    <mergeCell ref="A17:B17"/>
    <mergeCell ref="A3:B4"/>
  </mergeCells>
  <phoneticPr fontId="9"/>
  <printOptions horizontalCentered="1"/>
  <pageMargins left="0.78740157480314943" right="0.78740157480314943" top="0.78740157480314943" bottom="0.39370078740157483" header="0.31496062992125984" footer="0.31496062992125984"/>
  <pageSetup paperSize="9" fitToWidth="1" fitToHeight="1" orientation="portrait" usePrinterDefaults="1" r:id="rId1"/>
  <headerFooter scaleWithDoc="0"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sheetPr>
    <tabColor theme="0"/>
    <pageSetUpPr fitToPage="1"/>
  </sheetPr>
  <dimension ref="A1:H32"/>
  <sheetViews>
    <sheetView showGridLines="0" workbookViewId="0">
      <selection activeCell="X22" sqref="X22"/>
    </sheetView>
  </sheetViews>
  <sheetFormatPr defaultRowHeight="12"/>
  <cols>
    <col min="1" max="1" width="3.625" style="276" customWidth="1"/>
    <col min="2" max="2" width="20.625" style="276" customWidth="1"/>
    <col min="3" max="6" width="10.625" style="276" customWidth="1"/>
    <col min="7" max="8" width="9.625" style="276" customWidth="1"/>
    <col min="9" max="16384" width="9" style="276" customWidth="1"/>
  </cols>
  <sheetData>
    <row r="1" spans="1:8" s="277" customFormat="1" ht="20" customHeight="1">
      <c r="A1" s="393" t="s">
        <v>29</v>
      </c>
    </row>
    <row r="2" spans="1:8" ht="17" customHeight="1">
      <c r="A2" s="308" t="s">
        <v>391</v>
      </c>
      <c r="H2" s="297" t="s">
        <v>360</v>
      </c>
    </row>
    <row r="3" spans="1:8" ht="17" customHeight="1">
      <c r="A3" s="427" t="s">
        <v>74</v>
      </c>
      <c r="B3" s="433"/>
      <c r="C3" s="441" t="s">
        <v>147</v>
      </c>
      <c r="D3" s="441" t="s">
        <v>373</v>
      </c>
      <c r="E3" s="278" t="s">
        <v>258</v>
      </c>
      <c r="F3" s="284"/>
      <c r="G3" s="410" t="s">
        <v>187</v>
      </c>
      <c r="H3" s="416"/>
    </row>
    <row r="4" spans="1:8" ht="17" customHeight="1">
      <c r="A4" s="428"/>
      <c r="B4" s="434"/>
      <c r="C4" s="344"/>
      <c r="D4" s="344"/>
      <c r="E4" s="449" t="s">
        <v>239</v>
      </c>
      <c r="F4" s="450" t="s">
        <v>105</v>
      </c>
      <c r="G4" s="456" t="s">
        <v>188</v>
      </c>
      <c r="H4" s="463" t="s">
        <v>159</v>
      </c>
    </row>
    <row r="5" spans="1:8" ht="17" customHeight="1">
      <c r="A5" s="427"/>
      <c r="B5" s="435"/>
      <c r="C5" s="442" t="s">
        <v>77</v>
      </c>
      <c r="D5" s="442" t="s">
        <v>77</v>
      </c>
      <c r="E5" s="442" t="s">
        <v>77</v>
      </c>
      <c r="F5" s="421" t="s">
        <v>180</v>
      </c>
      <c r="G5" s="457" t="s">
        <v>77</v>
      </c>
      <c r="H5" s="422" t="s">
        <v>180</v>
      </c>
    </row>
    <row r="6" spans="1:8" ht="17" customHeight="1">
      <c r="A6" s="429"/>
      <c r="B6" s="367" t="s">
        <v>324</v>
      </c>
      <c r="C6" s="443">
        <v>284</v>
      </c>
      <c r="D6" s="443">
        <v>259</v>
      </c>
      <c r="E6" s="443">
        <v>169</v>
      </c>
      <c r="F6" s="451">
        <v>100</v>
      </c>
      <c r="G6" s="458">
        <v>-90</v>
      </c>
      <c r="H6" s="464">
        <v>-34.749034749034749</v>
      </c>
    </row>
    <row r="7" spans="1:8" ht="17" customHeight="1">
      <c r="A7" s="430" t="s">
        <v>149</v>
      </c>
      <c r="B7" s="436" t="s">
        <v>240</v>
      </c>
      <c r="C7" s="444">
        <v>0</v>
      </c>
      <c r="D7" s="444">
        <v>0</v>
      </c>
      <c r="E7" s="444">
        <v>0</v>
      </c>
      <c r="F7" s="452">
        <v>0</v>
      </c>
      <c r="G7" s="459">
        <v>0</v>
      </c>
      <c r="H7" s="465" t="s">
        <v>28</v>
      </c>
    </row>
    <row r="8" spans="1:8" ht="17" customHeight="1">
      <c r="A8" s="431"/>
      <c r="B8" s="437" t="s">
        <v>197</v>
      </c>
      <c r="C8" s="445">
        <v>0</v>
      </c>
      <c r="D8" s="445">
        <v>0</v>
      </c>
      <c r="E8" s="445">
        <v>4</v>
      </c>
      <c r="F8" s="451">
        <v>2.3668639053254439</v>
      </c>
      <c r="G8" s="458">
        <v>4</v>
      </c>
      <c r="H8" s="466" t="s">
        <v>28</v>
      </c>
    </row>
    <row r="9" spans="1:8" ht="17" customHeight="1">
      <c r="A9" s="431"/>
      <c r="B9" s="437" t="s">
        <v>241</v>
      </c>
      <c r="C9" s="445">
        <v>13</v>
      </c>
      <c r="D9" s="445">
        <v>9</v>
      </c>
      <c r="E9" s="445">
        <v>7</v>
      </c>
      <c r="F9" s="451">
        <v>4.1420118343195274</v>
      </c>
      <c r="G9" s="458">
        <v>-2</v>
      </c>
      <c r="H9" s="466">
        <v>-22.222222222222221</v>
      </c>
    </row>
    <row r="10" spans="1:8" ht="17" customHeight="1">
      <c r="A10" s="431"/>
      <c r="B10" s="437" t="s">
        <v>242</v>
      </c>
      <c r="C10" s="446">
        <v>23</v>
      </c>
      <c r="D10" s="446">
        <v>23</v>
      </c>
      <c r="E10" s="446">
        <v>13</v>
      </c>
      <c r="F10" s="451">
        <v>7.6923076923076925</v>
      </c>
      <c r="G10" s="458">
        <v>-10</v>
      </c>
      <c r="H10" s="466">
        <v>-43.478260869565219</v>
      </c>
    </row>
    <row r="11" spans="1:8" ht="17" customHeight="1">
      <c r="A11" s="431"/>
      <c r="B11" s="437" t="s">
        <v>245</v>
      </c>
      <c r="C11" s="445">
        <v>44</v>
      </c>
      <c r="D11" s="445">
        <v>37</v>
      </c>
      <c r="E11" s="445">
        <v>19</v>
      </c>
      <c r="F11" s="451">
        <v>11.242603550295858</v>
      </c>
      <c r="G11" s="458">
        <v>-18</v>
      </c>
      <c r="H11" s="466">
        <v>-48.648648648648653</v>
      </c>
    </row>
    <row r="12" spans="1:8" ht="17" customHeight="1">
      <c r="A12" s="432"/>
      <c r="B12" s="438" t="s">
        <v>247</v>
      </c>
      <c r="C12" s="443">
        <v>204</v>
      </c>
      <c r="D12" s="443">
        <v>190</v>
      </c>
      <c r="E12" s="443">
        <v>126</v>
      </c>
      <c r="F12" s="453">
        <v>74.556213017751489</v>
      </c>
      <c r="G12" s="460">
        <v>-64</v>
      </c>
      <c r="H12" s="464">
        <v>-33.684210526315788</v>
      </c>
    </row>
    <row r="13" spans="1:8" ht="17" customHeight="1">
      <c r="A13" s="430" t="s">
        <v>251</v>
      </c>
      <c r="B13" s="436" t="s">
        <v>67</v>
      </c>
      <c r="C13" s="446">
        <v>99</v>
      </c>
      <c r="D13" s="446">
        <v>81</v>
      </c>
      <c r="E13" s="446">
        <v>43</v>
      </c>
      <c r="F13" s="451">
        <v>25.443786982248522</v>
      </c>
      <c r="G13" s="461">
        <v>-38</v>
      </c>
      <c r="H13" s="465">
        <v>-46.913580246913575</v>
      </c>
    </row>
    <row r="14" spans="1:8" ht="17" customHeight="1">
      <c r="A14" s="431"/>
      <c r="B14" s="437" t="s">
        <v>10</v>
      </c>
      <c r="C14" s="446">
        <v>30</v>
      </c>
      <c r="D14" s="446">
        <v>33</v>
      </c>
      <c r="E14" s="446">
        <v>19</v>
      </c>
      <c r="F14" s="451">
        <v>11.242603550295858</v>
      </c>
      <c r="G14" s="461">
        <v>-14</v>
      </c>
      <c r="H14" s="464">
        <v>-42.424242424242422</v>
      </c>
    </row>
    <row r="15" spans="1:8" ht="17" customHeight="1">
      <c r="A15" s="431"/>
      <c r="B15" s="437" t="s">
        <v>116</v>
      </c>
      <c r="C15" s="445">
        <v>1</v>
      </c>
      <c r="D15" s="445">
        <v>0</v>
      </c>
      <c r="E15" s="445">
        <v>3</v>
      </c>
      <c r="F15" s="451">
        <v>1.7751479289940828</v>
      </c>
      <c r="G15" s="461">
        <v>3</v>
      </c>
      <c r="H15" s="466" t="s">
        <v>28</v>
      </c>
    </row>
    <row r="16" spans="1:8" ht="17" customHeight="1">
      <c r="A16" s="431"/>
      <c r="B16" s="437" t="s">
        <v>253</v>
      </c>
      <c r="C16" s="445">
        <v>132</v>
      </c>
      <c r="D16" s="445">
        <v>128</v>
      </c>
      <c r="E16" s="445">
        <v>89</v>
      </c>
      <c r="F16" s="451">
        <v>52.662721893491124</v>
      </c>
      <c r="G16" s="461">
        <v>-39</v>
      </c>
      <c r="H16" s="466">
        <v>-30.46875</v>
      </c>
    </row>
    <row r="17" spans="1:8" ht="17" customHeight="1">
      <c r="A17" s="432"/>
      <c r="B17" s="438" t="s">
        <v>132</v>
      </c>
      <c r="C17" s="447">
        <v>22</v>
      </c>
      <c r="D17" s="447">
        <v>17</v>
      </c>
      <c r="E17" s="447">
        <v>15</v>
      </c>
      <c r="F17" s="454">
        <v>8.8757396449704142</v>
      </c>
      <c r="G17" s="462">
        <v>-2</v>
      </c>
      <c r="H17" s="467">
        <v>-11.76470588235294</v>
      </c>
    </row>
    <row r="18" spans="1:8" ht="17" customHeight="1">
      <c r="A18" s="430" t="s">
        <v>139</v>
      </c>
      <c r="B18" s="436" t="s">
        <v>254</v>
      </c>
      <c r="C18" s="446">
        <v>206</v>
      </c>
      <c r="D18" s="446">
        <v>190</v>
      </c>
      <c r="E18" s="446">
        <v>124</v>
      </c>
      <c r="F18" s="451">
        <v>73.372781065088759</v>
      </c>
      <c r="G18" s="461">
        <v>-66</v>
      </c>
      <c r="H18" s="465">
        <v>-34.736842105263158</v>
      </c>
    </row>
    <row r="19" spans="1:8" ht="17" customHeight="1">
      <c r="A19" s="431"/>
      <c r="B19" s="437" t="s">
        <v>178</v>
      </c>
      <c r="C19" s="446">
        <v>8</v>
      </c>
      <c r="D19" s="446">
        <v>9</v>
      </c>
      <c r="E19" s="446">
        <v>6</v>
      </c>
      <c r="F19" s="451">
        <v>3.5502958579881656</v>
      </c>
      <c r="G19" s="461">
        <v>-3</v>
      </c>
      <c r="H19" s="466">
        <v>-33.333333333333329</v>
      </c>
    </row>
    <row r="20" spans="1:8" ht="17" customHeight="1">
      <c r="A20" s="431"/>
      <c r="B20" s="437" t="s">
        <v>255</v>
      </c>
      <c r="C20" s="446">
        <v>42</v>
      </c>
      <c r="D20" s="446">
        <v>46</v>
      </c>
      <c r="E20" s="446">
        <v>31</v>
      </c>
      <c r="F20" s="451">
        <v>18.34319526627219</v>
      </c>
      <c r="G20" s="461">
        <v>-15</v>
      </c>
      <c r="H20" s="466">
        <v>-32.608695652173914</v>
      </c>
    </row>
    <row r="21" spans="1:8" ht="17" customHeight="1">
      <c r="A21" s="431"/>
      <c r="B21" s="437" t="s">
        <v>256</v>
      </c>
      <c r="C21" s="446">
        <v>0</v>
      </c>
      <c r="D21" s="446">
        <v>0</v>
      </c>
      <c r="E21" s="446">
        <v>0</v>
      </c>
      <c r="F21" s="451">
        <v>0</v>
      </c>
      <c r="G21" s="461">
        <v>0</v>
      </c>
      <c r="H21" s="466" t="s">
        <v>28</v>
      </c>
    </row>
    <row r="22" spans="1:8" ht="17" customHeight="1">
      <c r="A22" s="432"/>
      <c r="B22" s="438" t="s">
        <v>257</v>
      </c>
      <c r="C22" s="447">
        <v>28</v>
      </c>
      <c r="D22" s="447">
        <v>14</v>
      </c>
      <c r="E22" s="447">
        <v>8</v>
      </c>
      <c r="F22" s="454">
        <v>4.7337278106508878</v>
      </c>
      <c r="G22" s="462">
        <v>-6</v>
      </c>
      <c r="H22" s="464">
        <v>-42.857142857142854</v>
      </c>
    </row>
    <row r="23" spans="1:8" ht="17" customHeight="1">
      <c r="A23" s="430" t="s">
        <v>259</v>
      </c>
      <c r="B23" s="439" t="s">
        <v>261</v>
      </c>
      <c r="C23" s="446">
        <v>3</v>
      </c>
      <c r="D23" s="446">
        <v>2</v>
      </c>
      <c r="E23" s="446">
        <v>0</v>
      </c>
      <c r="F23" s="451">
        <v>0</v>
      </c>
      <c r="G23" s="461">
        <v>-2</v>
      </c>
      <c r="H23" s="465">
        <v>-100</v>
      </c>
    </row>
    <row r="24" spans="1:8" ht="17" customHeight="1">
      <c r="A24" s="431"/>
      <c r="B24" s="437" t="s">
        <v>186</v>
      </c>
      <c r="C24" s="446">
        <v>6</v>
      </c>
      <c r="D24" s="446">
        <v>5</v>
      </c>
      <c r="E24" s="446">
        <v>2</v>
      </c>
      <c r="F24" s="451">
        <v>1.1834319526627219</v>
      </c>
      <c r="G24" s="461">
        <v>-3</v>
      </c>
      <c r="H24" s="466">
        <v>-60</v>
      </c>
    </row>
    <row r="25" spans="1:8" ht="17" customHeight="1">
      <c r="A25" s="431"/>
      <c r="B25" s="437" t="s">
        <v>262</v>
      </c>
      <c r="C25" s="446">
        <v>14</v>
      </c>
      <c r="D25" s="446">
        <v>10</v>
      </c>
      <c r="E25" s="446">
        <v>3</v>
      </c>
      <c r="F25" s="451">
        <v>1.7751479289940828</v>
      </c>
      <c r="G25" s="461">
        <v>-7</v>
      </c>
      <c r="H25" s="466">
        <v>-70</v>
      </c>
    </row>
    <row r="26" spans="1:8" ht="17" customHeight="1">
      <c r="A26" s="431"/>
      <c r="B26" s="440" t="s">
        <v>207</v>
      </c>
      <c r="C26" s="446">
        <v>8</v>
      </c>
      <c r="D26" s="446">
        <v>8</v>
      </c>
      <c r="E26" s="446">
        <v>2</v>
      </c>
      <c r="F26" s="451">
        <v>1.1834319526627219</v>
      </c>
      <c r="G26" s="461">
        <v>-6</v>
      </c>
      <c r="H26" s="464">
        <v>-75</v>
      </c>
    </row>
    <row r="27" spans="1:8" ht="17" customHeight="1">
      <c r="A27" s="431"/>
      <c r="B27" s="437" t="s">
        <v>263</v>
      </c>
      <c r="C27" s="446">
        <v>16</v>
      </c>
      <c r="D27" s="446">
        <v>17</v>
      </c>
      <c r="E27" s="446">
        <v>9</v>
      </c>
      <c r="F27" s="455">
        <v>5.3254437869822491</v>
      </c>
      <c r="G27" s="461">
        <v>-8</v>
      </c>
      <c r="H27" s="464">
        <v>-47.058823529411761</v>
      </c>
    </row>
    <row r="28" spans="1:8" ht="17" customHeight="1">
      <c r="A28" s="431"/>
      <c r="B28" s="437" t="s">
        <v>134</v>
      </c>
      <c r="C28" s="446">
        <v>163</v>
      </c>
      <c r="D28" s="446">
        <v>142</v>
      </c>
      <c r="E28" s="446">
        <v>103</v>
      </c>
      <c r="F28" s="451">
        <v>60.946745562130175</v>
      </c>
      <c r="G28" s="461">
        <v>-39</v>
      </c>
      <c r="H28" s="464">
        <v>-27.464788732394368</v>
      </c>
    </row>
    <row r="29" spans="1:8" ht="17" customHeight="1">
      <c r="A29" s="431"/>
      <c r="B29" s="437" t="s">
        <v>264</v>
      </c>
      <c r="C29" s="446">
        <v>20</v>
      </c>
      <c r="D29" s="446">
        <v>25</v>
      </c>
      <c r="E29" s="446">
        <v>19</v>
      </c>
      <c r="F29" s="451">
        <v>11.242603550295858</v>
      </c>
      <c r="G29" s="461">
        <v>-6</v>
      </c>
      <c r="H29" s="464">
        <v>-24</v>
      </c>
    </row>
    <row r="30" spans="1:8" ht="17" customHeight="1">
      <c r="A30" s="432"/>
      <c r="B30" s="438" t="s">
        <v>33</v>
      </c>
      <c r="C30" s="447">
        <v>54</v>
      </c>
      <c r="D30" s="447">
        <v>50</v>
      </c>
      <c r="E30" s="447">
        <v>31</v>
      </c>
      <c r="F30" s="451">
        <v>18.34319526627219</v>
      </c>
      <c r="G30" s="462">
        <v>-19</v>
      </c>
      <c r="H30" s="468">
        <v>-38</v>
      </c>
    </row>
    <row r="31" spans="1:8" ht="17" customHeight="1">
      <c r="A31" s="342" t="s">
        <v>183</v>
      </c>
      <c r="B31" s="320"/>
      <c r="C31" s="448"/>
      <c r="D31" s="448"/>
      <c r="E31" s="448"/>
      <c r="F31" s="448"/>
      <c r="G31" s="322"/>
      <c r="H31" s="322"/>
    </row>
    <row r="32" spans="1:8" s="276" customFormat="1" ht="16.2">
      <c r="A32" s="276" t="s">
        <v>91</v>
      </c>
      <c r="C32" s="426"/>
    </row>
  </sheetData>
  <mergeCells count="9">
    <mergeCell ref="E3:F3"/>
    <mergeCell ref="G3:H3"/>
    <mergeCell ref="A3:B4"/>
    <mergeCell ref="C3:C4"/>
    <mergeCell ref="D3:D4"/>
    <mergeCell ref="A7:A12"/>
    <mergeCell ref="A13:A17"/>
    <mergeCell ref="A18:A22"/>
    <mergeCell ref="A23:A30"/>
  </mergeCells>
  <phoneticPr fontId="9"/>
  <printOptions horizontalCentered="1"/>
  <pageMargins left="0.78740157480314943" right="0.78740157480314943" top="0.78740157480314943" bottom="0.39370078740157483" header="0.31496062992125984" footer="0.31496062992125984"/>
  <pageSetup paperSize="9" fitToWidth="1" fitToHeight="1" orientation="portrait" usePrinterDefaults="1" r:id="rId1"/>
  <headerFooter scaleWithDoc="0"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sheetPr>
    <tabColor theme="0"/>
    <pageSetUpPr fitToPage="1"/>
  </sheetPr>
  <dimension ref="A1:I17"/>
  <sheetViews>
    <sheetView showGridLines="0" workbookViewId="0">
      <selection activeCell="X22" sqref="X22"/>
    </sheetView>
  </sheetViews>
  <sheetFormatPr defaultRowHeight="15.75" customHeight="1"/>
  <cols>
    <col min="1" max="1" width="20.625" style="276" customWidth="1"/>
    <col min="2" max="6" width="9.625" style="276" customWidth="1"/>
    <col min="7" max="254" width="9" style="276" customWidth="1"/>
    <col min="255" max="255" width="13.375" style="276" customWidth="1"/>
    <col min="256" max="262" width="8.625" style="276" customWidth="1"/>
    <col min="263" max="510" width="9" style="276" customWidth="1"/>
    <col min="511" max="511" width="13.375" style="276" customWidth="1"/>
    <col min="512" max="518" width="8.625" style="276" customWidth="1"/>
    <col min="519" max="766" width="9" style="276" customWidth="1"/>
    <col min="767" max="767" width="13.375" style="276" customWidth="1"/>
    <col min="768" max="774" width="8.625" style="276" customWidth="1"/>
    <col min="775" max="1022" width="9" style="276" customWidth="1"/>
    <col min="1023" max="1023" width="13.375" style="276" customWidth="1"/>
    <col min="1024" max="1030" width="8.625" style="276" customWidth="1"/>
    <col min="1031" max="1278" width="9" style="276" customWidth="1"/>
    <col min="1279" max="1279" width="13.375" style="276" customWidth="1"/>
    <col min="1280" max="1286" width="8.625" style="276" customWidth="1"/>
    <col min="1287" max="1534" width="9" style="276" customWidth="1"/>
    <col min="1535" max="1535" width="13.375" style="276" customWidth="1"/>
    <col min="1536" max="1542" width="8.625" style="276" customWidth="1"/>
    <col min="1543" max="1790" width="9" style="276" customWidth="1"/>
    <col min="1791" max="1791" width="13.375" style="276" customWidth="1"/>
    <col min="1792" max="1798" width="8.625" style="276" customWidth="1"/>
    <col min="1799" max="2046" width="9" style="276" customWidth="1"/>
    <col min="2047" max="2047" width="13.375" style="276" customWidth="1"/>
    <col min="2048" max="2054" width="8.625" style="276" customWidth="1"/>
    <col min="2055" max="2302" width="9" style="276" customWidth="1"/>
    <col min="2303" max="2303" width="13.375" style="276" customWidth="1"/>
    <col min="2304" max="2310" width="8.625" style="276" customWidth="1"/>
    <col min="2311" max="2558" width="9" style="276" customWidth="1"/>
    <col min="2559" max="2559" width="13.375" style="276" customWidth="1"/>
    <col min="2560" max="2566" width="8.625" style="276" customWidth="1"/>
    <col min="2567" max="2814" width="9" style="276" customWidth="1"/>
    <col min="2815" max="2815" width="13.375" style="276" customWidth="1"/>
    <col min="2816" max="2822" width="8.625" style="276" customWidth="1"/>
    <col min="2823" max="3070" width="9" style="276" customWidth="1"/>
    <col min="3071" max="3071" width="13.375" style="276" customWidth="1"/>
    <col min="3072" max="3078" width="8.625" style="276" customWidth="1"/>
    <col min="3079" max="3326" width="9" style="276" customWidth="1"/>
    <col min="3327" max="3327" width="13.375" style="276" customWidth="1"/>
    <col min="3328" max="3334" width="8.625" style="276" customWidth="1"/>
    <col min="3335" max="3582" width="9" style="276" customWidth="1"/>
    <col min="3583" max="3583" width="13.375" style="276" customWidth="1"/>
    <col min="3584" max="3590" width="8.625" style="276" customWidth="1"/>
    <col min="3591" max="3838" width="9" style="276" customWidth="1"/>
    <col min="3839" max="3839" width="13.375" style="276" customWidth="1"/>
    <col min="3840" max="3846" width="8.625" style="276" customWidth="1"/>
    <col min="3847" max="4094" width="9" style="276" customWidth="1"/>
    <col min="4095" max="4095" width="13.375" style="276" customWidth="1"/>
    <col min="4096" max="4102" width="8.625" style="276" customWidth="1"/>
    <col min="4103" max="4350" width="9" style="276" customWidth="1"/>
    <col min="4351" max="4351" width="13.375" style="276" customWidth="1"/>
    <col min="4352" max="4358" width="8.625" style="276" customWidth="1"/>
    <col min="4359" max="4606" width="9" style="276" customWidth="1"/>
    <col min="4607" max="4607" width="13.375" style="276" customWidth="1"/>
    <col min="4608" max="4614" width="8.625" style="276" customWidth="1"/>
    <col min="4615" max="4862" width="9" style="276" customWidth="1"/>
    <col min="4863" max="4863" width="13.375" style="276" customWidth="1"/>
    <col min="4864" max="4870" width="8.625" style="276" customWidth="1"/>
    <col min="4871" max="5118" width="9" style="276" customWidth="1"/>
    <col min="5119" max="5119" width="13.375" style="276" customWidth="1"/>
    <col min="5120" max="5126" width="8.625" style="276" customWidth="1"/>
    <col min="5127" max="5374" width="9" style="276" customWidth="1"/>
    <col min="5375" max="5375" width="13.375" style="276" customWidth="1"/>
    <col min="5376" max="5382" width="8.625" style="276" customWidth="1"/>
    <col min="5383" max="5630" width="9" style="276" customWidth="1"/>
    <col min="5631" max="5631" width="13.375" style="276" customWidth="1"/>
    <col min="5632" max="5638" width="8.625" style="276" customWidth="1"/>
    <col min="5639" max="5886" width="9" style="276" customWidth="1"/>
    <col min="5887" max="5887" width="13.375" style="276" customWidth="1"/>
    <col min="5888" max="5894" width="8.625" style="276" customWidth="1"/>
    <col min="5895" max="6142" width="9" style="276" customWidth="1"/>
    <col min="6143" max="6143" width="13.375" style="276" customWidth="1"/>
    <col min="6144" max="6150" width="8.625" style="276" customWidth="1"/>
    <col min="6151" max="6398" width="9" style="276" customWidth="1"/>
    <col min="6399" max="6399" width="13.375" style="276" customWidth="1"/>
    <col min="6400" max="6406" width="8.625" style="276" customWidth="1"/>
    <col min="6407" max="6654" width="9" style="276" customWidth="1"/>
    <col min="6655" max="6655" width="13.375" style="276" customWidth="1"/>
    <col min="6656" max="6662" width="8.625" style="276" customWidth="1"/>
    <col min="6663" max="6910" width="9" style="276" customWidth="1"/>
    <col min="6911" max="6911" width="13.375" style="276" customWidth="1"/>
    <col min="6912" max="6918" width="8.625" style="276" customWidth="1"/>
    <col min="6919" max="7166" width="9" style="276" customWidth="1"/>
    <col min="7167" max="7167" width="13.375" style="276" customWidth="1"/>
    <col min="7168" max="7174" width="8.625" style="276" customWidth="1"/>
    <col min="7175" max="7422" width="9" style="276" customWidth="1"/>
    <col min="7423" max="7423" width="13.375" style="276" customWidth="1"/>
    <col min="7424" max="7430" width="8.625" style="276" customWidth="1"/>
    <col min="7431" max="7678" width="9" style="276" customWidth="1"/>
    <col min="7679" max="7679" width="13.375" style="276" customWidth="1"/>
    <col min="7680" max="7686" width="8.625" style="276" customWidth="1"/>
    <col min="7687" max="7934" width="9" style="276" customWidth="1"/>
    <col min="7935" max="7935" width="13.375" style="276" customWidth="1"/>
    <col min="7936" max="7942" width="8.625" style="276" customWidth="1"/>
    <col min="7943" max="8190" width="9" style="276" customWidth="1"/>
    <col min="8191" max="8191" width="13.375" style="276" customWidth="1"/>
    <col min="8192" max="8198" width="8.625" style="276" customWidth="1"/>
    <col min="8199" max="8446" width="9" style="276" customWidth="1"/>
    <col min="8447" max="8447" width="13.375" style="276" customWidth="1"/>
    <col min="8448" max="8454" width="8.625" style="276" customWidth="1"/>
    <col min="8455" max="8702" width="9" style="276" customWidth="1"/>
    <col min="8703" max="8703" width="13.375" style="276" customWidth="1"/>
    <col min="8704" max="8710" width="8.625" style="276" customWidth="1"/>
    <col min="8711" max="8958" width="9" style="276" customWidth="1"/>
    <col min="8959" max="8959" width="13.375" style="276" customWidth="1"/>
    <col min="8960" max="8966" width="8.625" style="276" customWidth="1"/>
    <col min="8967" max="9214" width="9" style="276" customWidth="1"/>
    <col min="9215" max="9215" width="13.375" style="276" customWidth="1"/>
    <col min="9216" max="9222" width="8.625" style="276" customWidth="1"/>
    <col min="9223" max="9470" width="9" style="276" customWidth="1"/>
    <col min="9471" max="9471" width="13.375" style="276" customWidth="1"/>
    <col min="9472" max="9478" width="8.625" style="276" customWidth="1"/>
    <col min="9479" max="9726" width="9" style="276" customWidth="1"/>
    <col min="9727" max="9727" width="13.375" style="276" customWidth="1"/>
    <col min="9728" max="9734" width="8.625" style="276" customWidth="1"/>
    <col min="9735" max="9982" width="9" style="276" customWidth="1"/>
    <col min="9983" max="9983" width="13.375" style="276" customWidth="1"/>
    <col min="9984" max="9990" width="8.625" style="276" customWidth="1"/>
    <col min="9991" max="10238" width="9" style="276" customWidth="1"/>
    <col min="10239" max="10239" width="13.375" style="276" customWidth="1"/>
    <col min="10240" max="10246" width="8.625" style="276" customWidth="1"/>
    <col min="10247" max="10494" width="9" style="276" customWidth="1"/>
    <col min="10495" max="10495" width="13.375" style="276" customWidth="1"/>
    <col min="10496" max="10502" width="8.625" style="276" customWidth="1"/>
    <col min="10503" max="10750" width="9" style="276" customWidth="1"/>
    <col min="10751" max="10751" width="13.375" style="276" customWidth="1"/>
    <col min="10752" max="10758" width="8.625" style="276" customWidth="1"/>
    <col min="10759" max="11006" width="9" style="276" customWidth="1"/>
    <col min="11007" max="11007" width="13.375" style="276" customWidth="1"/>
    <col min="11008" max="11014" width="8.625" style="276" customWidth="1"/>
    <col min="11015" max="11262" width="9" style="276" customWidth="1"/>
    <col min="11263" max="11263" width="13.375" style="276" customWidth="1"/>
    <col min="11264" max="11270" width="8.625" style="276" customWidth="1"/>
    <col min="11271" max="11518" width="9" style="276" customWidth="1"/>
    <col min="11519" max="11519" width="13.375" style="276" customWidth="1"/>
    <col min="11520" max="11526" width="8.625" style="276" customWidth="1"/>
    <col min="11527" max="11774" width="9" style="276" customWidth="1"/>
    <col min="11775" max="11775" width="13.375" style="276" customWidth="1"/>
    <col min="11776" max="11782" width="8.625" style="276" customWidth="1"/>
    <col min="11783" max="12030" width="9" style="276" customWidth="1"/>
    <col min="12031" max="12031" width="13.375" style="276" customWidth="1"/>
    <col min="12032" max="12038" width="8.625" style="276" customWidth="1"/>
    <col min="12039" max="12286" width="9" style="276" customWidth="1"/>
    <col min="12287" max="12287" width="13.375" style="276" customWidth="1"/>
    <col min="12288" max="12294" width="8.625" style="276" customWidth="1"/>
    <col min="12295" max="12542" width="9" style="276" customWidth="1"/>
    <col min="12543" max="12543" width="13.375" style="276" customWidth="1"/>
    <col min="12544" max="12550" width="8.625" style="276" customWidth="1"/>
    <col min="12551" max="12798" width="9" style="276" customWidth="1"/>
    <col min="12799" max="12799" width="13.375" style="276" customWidth="1"/>
    <col min="12800" max="12806" width="8.625" style="276" customWidth="1"/>
    <col min="12807" max="13054" width="9" style="276" customWidth="1"/>
    <col min="13055" max="13055" width="13.375" style="276" customWidth="1"/>
    <col min="13056" max="13062" width="8.625" style="276" customWidth="1"/>
    <col min="13063" max="13310" width="9" style="276" customWidth="1"/>
    <col min="13311" max="13311" width="13.375" style="276" customWidth="1"/>
    <col min="13312" max="13318" width="8.625" style="276" customWidth="1"/>
    <col min="13319" max="13566" width="9" style="276" customWidth="1"/>
    <col min="13567" max="13567" width="13.375" style="276" customWidth="1"/>
    <col min="13568" max="13574" width="8.625" style="276" customWidth="1"/>
    <col min="13575" max="13822" width="9" style="276" customWidth="1"/>
    <col min="13823" max="13823" width="13.375" style="276" customWidth="1"/>
    <col min="13824" max="13830" width="8.625" style="276" customWidth="1"/>
    <col min="13831" max="14078" width="9" style="276" customWidth="1"/>
    <col min="14079" max="14079" width="13.375" style="276" customWidth="1"/>
    <col min="14080" max="14086" width="8.625" style="276" customWidth="1"/>
    <col min="14087" max="14334" width="9" style="276" customWidth="1"/>
    <col min="14335" max="14335" width="13.375" style="276" customWidth="1"/>
    <col min="14336" max="14342" width="8.625" style="276" customWidth="1"/>
    <col min="14343" max="14590" width="9" style="276" customWidth="1"/>
    <col min="14591" max="14591" width="13.375" style="276" customWidth="1"/>
    <col min="14592" max="14598" width="8.625" style="276" customWidth="1"/>
    <col min="14599" max="14846" width="9" style="276" customWidth="1"/>
    <col min="14847" max="14847" width="13.375" style="276" customWidth="1"/>
    <col min="14848" max="14854" width="8.625" style="276" customWidth="1"/>
    <col min="14855" max="15102" width="9" style="276" customWidth="1"/>
    <col min="15103" max="15103" width="13.375" style="276" customWidth="1"/>
    <col min="15104" max="15110" width="8.625" style="276" customWidth="1"/>
    <col min="15111" max="15358" width="9" style="276" customWidth="1"/>
    <col min="15359" max="15359" width="13.375" style="276" customWidth="1"/>
    <col min="15360" max="15366" width="8.625" style="276" customWidth="1"/>
    <col min="15367" max="15614" width="9" style="276" customWidth="1"/>
    <col min="15615" max="15615" width="13.375" style="276" customWidth="1"/>
    <col min="15616" max="15622" width="8.625" style="276" customWidth="1"/>
    <col min="15623" max="15870" width="9" style="276" customWidth="1"/>
    <col min="15871" max="15871" width="13.375" style="276" customWidth="1"/>
    <col min="15872" max="15878" width="8.625" style="276" customWidth="1"/>
    <col min="15879" max="16126" width="9" style="276" customWidth="1"/>
    <col min="16127" max="16127" width="13.375" style="276" customWidth="1"/>
    <col min="16128" max="16134" width="8.625" style="276" customWidth="1"/>
    <col min="16135" max="16384" width="9" style="276" customWidth="1"/>
  </cols>
  <sheetData>
    <row r="1" spans="1:9" s="265" customFormat="1" ht="20" customHeight="1">
      <c r="A1" s="393" t="s">
        <v>323</v>
      </c>
    </row>
    <row r="2" spans="1:9" s="276" customFormat="1" ht="18" customHeight="1">
      <c r="A2" s="308" t="s">
        <v>169</v>
      </c>
      <c r="B2" s="308"/>
      <c r="C2" s="308"/>
      <c r="D2" s="308"/>
      <c r="E2" s="308"/>
      <c r="F2" s="308"/>
    </row>
    <row r="3" spans="1:9" s="276" customFormat="1" ht="17" customHeight="1">
      <c r="A3" s="394" t="s">
        <v>79</v>
      </c>
      <c r="B3" s="278" t="s">
        <v>170</v>
      </c>
      <c r="C3" s="343"/>
      <c r="D3" s="284"/>
      <c r="E3" s="482" t="s">
        <v>105</v>
      </c>
      <c r="F3" s="488"/>
      <c r="G3" s="491"/>
    </row>
    <row r="4" spans="1:9" s="276" customFormat="1" ht="17" customHeight="1">
      <c r="A4" s="470"/>
      <c r="B4" s="268" t="s">
        <v>44</v>
      </c>
      <c r="C4" s="268" t="s">
        <v>185</v>
      </c>
      <c r="D4" s="435" t="s">
        <v>106</v>
      </c>
      <c r="E4" s="483" t="s">
        <v>185</v>
      </c>
      <c r="F4" s="355" t="s">
        <v>106</v>
      </c>
      <c r="G4" s="492"/>
    </row>
    <row r="5" spans="1:9" s="276" customFormat="1" ht="17" customHeight="1">
      <c r="A5" s="471" t="s">
        <v>44</v>
      </c>
      <c r="B5" s="476" t="s">
        <v>314</v>
      </c>
      <c r="C5" s="479" t="s">
        <v>176</v>
      </c>
      <c r="D5" s="406" t="s">
        <v>176</v>
      </c>
      <c r="E5" s="484" t="s">
        <v>180</v>
      </c>
      <c r="F5" s="422" t="s">
        <v>180</v>
      </c>
      <c r="G5" s="492"/>
    </row>
    <row r="6" spans="1:9" s="276" customFormat="1" ht="17" customHeight="1">
      <c r="A6" s="472"/>
      <c r="B6" s="477">
        <v>169</v>
      </c>
      <c r="C6" s="477">
        <v>110</v>
      </c>
      <c r="D6" s="477">
        <v>59</v>
      </c>
      <c r="E6" s="485">
        <v>65.088757396449708</v>
      </c>
      <c r="F6" s="489">
        <v>34.911242603550299</v>
      </c>
      <c r="G6" s="493"/>
    </row>
    <row r="7" spans="1:9" s="276" customFormat="1" ht="17" customHeight="1">
      <c r="A7" s="473" t="s">
        <v>261</v>
      </c>
      <c r="B7" s="446">
        <v>0</v>
      </c>
      <c r="C7" s="480">
        <v>0</v>
      </c>
      <c r="D7" s="280">
        <v>0</v>
      </c>
      <c r="E7" s="486" t="s">
        <v>246</v>
      </c>
      <c r="F7" s="490" t="s">
        <v>246</v>
      </c>
      <c r="G7" s="493"/>
    </row>
    <row r="8" spans="1:9" s="276" customFormat="1" ht="17" customHeight="1">
      <c r="A8" s="473" t="s">
        <v>186</v>
      </c>
      <c r="B8" s="446">
        <v>2</v>
      </c>
      <c r="C8" s="480">
        <v>0</v>
      </c>
      <c r="D8" s="280">
        <v>2</v>
      </c>
      <c r="E8" s="486">
        <v>0</v>
      </c>
      <c r="F8" s="486">
        <v>100</v>
      </c>
      <c r="G8" s="493"/>
    </row>
    <row r="9" spans="1:9" s="276" customFormat="1" ht="17" customHeight="1">
      <c r="A9" s="473" t="s">
        <v>262</v>
      </c>
      <c r="B9" s="446">
        <v>3</v>
      </c>
      <c r="C9" s="480">
        <v>0</v>
      </c>
      <c r="D9" s="280">
        <v>3</v>
      </c>
      <c r="E9" s="486">
        <v>0</v>
      </c>
      <c r="F9" s="486">
        <v>100</v>
      </c>
      <c r="G9" s="493"/>
    </row>
    <row r="10" spans="1:9" s="276" customFormat="1" ht="17" customHeight="1">
      <c r="A10" s="474" t="s">
        <v>207</v>
      </c>
      <c r="B10" s="446">
        <v>2</v>
      </c>
      <c r="C10" s="480">
        <v>1</v>
      </c>
      <c r="D10" s="280">
        <v>1</v>
      </c>
      <c r="E10" s="486">
        <v>50</v>
      </c>
      <c r="F10" s="486">
        <v>50</v>
      </c>
      <c r="G10" s="493"/>
    </row>
    <row r="11" spans="1:9" s="276" customFormat="1" ht="17" customHeight="1">
      <c r="A11" s="473" t="s">
        <v>99</v>
      </c>
      <c r="B11" s="446">
        <v>9</v>
      </c>
      <c r="C11" s="480">
        <v>5</v>
      </c>
      <c r="D11" s="280">
        <v>4</v>
      </c>
      <c r="E11" s="486">
        <v>55.555555555555557</v>
      </c>
      <c r="F11" s="424">
        <v>44.444444444444443</v>
      </c>
      <c r="G11" s="493"/>
    </row>
    <row r="12" spans="1:9" s="276" customFormat="1" ht="17" customHeight="1">
      <c r="A12" s="473" t="s">
        <v>315</v>
      </c>
      <c r="B12" s="446">
        <v>103</v>
      </c>
      <c r="C12" s="480">
        <v>71</v>
      </c>
      <c r="D12" s="280">
        <v>32</v>
      </c>
      <c r="E12" s="486">
        <v>68.932038834951456</v>
      </c>
      <c r="F12" s="486">
        <v>31.067961165048541</v>
      </c>
      <c r="G12" s="493"/>
      <c r="I12" s="494"/>
    </row>
    <row r="13" spans="1:9" s="276" customFormat="1" ht="17" customHeight="1">
      <c r="A13" s="473" t="s">
        <v>264</v>
      </c>
      <c r="B13" s="446">
        <v>19</v>
      </c>
      <c r="C13" s="480">
        <v>14</v>
      </c>
      <c r="D13" s="280">
        <v>5</v>
      </c>
      <c r="E13" s="486">
        <v>73.68421052631578</v>
      </c>
      <c r="F13" s="486">
        <v>26.315789473684209</v>
      </c>
      <c r="G13" s="493"/>
    </row>
    <row r="14" spans="1:9" s="276" customFormat="1" ht="17" customHeight="1">
      <c r="A14" s="475" t="s">
        <v>33</v>
      </c>
      <c r="B14" s="447">
        <v>31</v>
      </c>
      <c r="C14" s="481">
        <v>19</v>
      </c>
      <c r="D14" s="282">
        <v>12</v>
      </c>
      <c r="E14" s="487">
        <v>61.29032258064516</v>
      </c>
      <c r="F14" s="487">
        <v>38.70967741935484</v>
      </c>
      <c r="G14" s="493"/>
    </row>
    <row r="15" spans="1:9" s="276" customFormat="1" ht="17" customHeight="1">
      <c r="A15" s="320" t="s">
        <v>189</v>
      </c>
      <c r="B15" s="320"/>
      <c r="C15" s="320"/>
      <c r="D15" s="320"/>
      <c r="E15" s="320"/>
      <c r="F15" s="320"/>
    </row>
    <row r="16" spans="1:9" s="469" customFormat="1" ht="17" customHeight="1">
      <c r="A16" s="342" t="s">
        <v>401</v>
      </c>
      <c r="B16" s="478"/>
    </row>
    <row r="17" spans="1:1" s="469" customFormat="1" ht="17" customHeight="1">
      <c r="A17" s="342"/>
    </row>
    <row r="18" spans="1:1" ht="16.5" customHeight="1"/>
  </sheetData>
  <mergeCells count="4">
    <mergeCell ref="B3:D3"/>
    <mergeCell ref="E3:F3"/>
    <mergeCell ref="A3:A4"/>
    <mergeCell ref="A5:A6"/>
  </mergeCells>
  <phoneticPr fontId="9"/>
  <printOptions horizontalCentered="1"/>
  <pageMargins left="0.78740157480314943" right="0.78740157480314943" top="0.78740157480314943" bottom="0.39370078740157483" header="0.31496062992125984" footer="0.31496062992125984"/>
  <pageSetup paperSize="9" scale="96" fitToWidth="1" fitToHeight="1" orientation="portrait" usePrinterDefaults="1" r:id="rId1"/>
  <headerFooter scaleWithDoc="0"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sheetPr>
    <tabColor rgb="FFBF92E1"/>
  </sheetPr>
  <dimension ref="A1"/>
  <sheetViews>
    <sheetView showGridLines="0" tabSelected="1" view="pageBreakPreview" zoomScale="60" workbookViewId="0">
      <selection activeCell="B67" sqref="B67"/>
    </sheetView>
  </sheetViews>
  <sheetFormatPr defaultColWidth="92.125" defaultRowHeight="13.5"/>
  <cols>
    <col min="1" max="16384" width="100.625" customWidth="1"/>
  </cols>
  <sheetData/>
  <phoneticPr fontId="9"/>
  <printOptions horizontalCentered="1"/>
  <pageMargins left="0.78740157480314943" right="0.78740157480314943" top="0.78740157480314943" bottom="0.39370078740157483" header="0.31496062992125962" footer="0.31496062992125962"/>
  <pageSetup paperSize="9" firstPageNumber="18" fitToWidth="1" fitToHeight="1" orientation="portrait" usePrinterDefaults="1" useFirstPageNumber="1" r:id="rId1"/>
  <headerFooter scaleWithDoc="0" alignWithMargins="0">
    <oddHeader>&amp;R&amp;"ＭＳ ゴシック,標準"&amp;8&amp;A</oddHeader>
  </headerFooter>
  <drawing r:id="rId2"/>
  <legacyDrawing r:id="rId3"/>
</worksheet>
</file>

<file path=xl/worksheets/sheet17.xml><?xml version="1.0" encoding="utf-8"?>
<worksheet xmlns="http://schemas.openxmlformats.org/spreadsheetml/2006/main" xmlns:r="http://schemas.openxmlformats.org/officeDocument/2006/relationships" xmlns:mc="http://schemas.openxmlformats.org/markup-compatibility/2006">
  <sheetPr>
    <tabColor rgb="FF92D050"/>
    <pageSetUpPr fitToPage="1"/>
  </sheetPr>
  <dimension ref="A1:U31"/>
  <sheetViews>
    <sheetView showGridLines="0" workbookViewId="0">
      <selection sqref="A1:XFD1048576"/>
    </sheetView>
  </sheetViews>
  <sheetFormatPr defaultRowHeight="15.75" customHeight="1"/>
  <cols>
    <col min="1" max="1" width="3.25" style="308" customWidth="1"/>
    <col min="2" max="2" width="3" style="308" customWidth="1"/>
    <col min="3" max="3" width="9.125" style="308" customWidth="1"/>
    <col min="4" max="20" width="6.625" style="308" customWidth="1"/>
    <col min="21" max="21" width="4.25" style="308" customWidth="1"/>
    <col min="22" max="250" width="9" style="308" customWidth="1"/>
    <col min="251" max="251" width="3.25" style="308" customWidth="1"/>
    <col min="252" max="252" width="3" style="308" customWidth="1"/>
    <col min="253" max="253" width="3.875" style="308" customWidth="1"/>
    <col min="254" max="270" width="5.5" style="308" customWidth="1"/>
    <col min="271" max="271" width="4.25" style="308" customWidth="1"/>
    <col min="272" max="506" width="9" style="308" customWidth="1"/>
    <col min="507" max="507" width="3.25" style="308" customWidth="1"/>
    <col min="508" max="508" width="3" style="308" customWidth="1"/>
    <col min="509" max="509" width="3.875" style="308" customWidth="1"/>
    <col min="510" max="526" width="5.5" style="308" customWidth="1"/>
    <col min="527" max="527" width="4.25" style="308" customWidth="1"/>
    <col min="528" max="762" width="9" style="308" customWidth="1"/>
    <col min="763" max="763" width="3.25" style="308" customWidth="1"/>
    <col min="764" max="764" width="3" style="308" customWidth="1"/>
    <col min="765" max="765" width="3.875" style="308" customWidth="1"/>
    <col min="766" max="782" width="5.5" style="308" customWidth="1"/>
    <col min="783" max="783" width="4.25" style="308" customWidth="1"/>
    <col min="784" max="1018" width="9" style="308" customWidth="1"/>
    <col min="1019" max="1019" width="3.25" style="308" customWidth="1"/>
    <col min="1020" max="1020" width="3" style="308" customWidth="1"/>
    <col min="1021" max="1021" width="3.875" style="308" customWidth="1"/>
    <col min="1022" max="1038" width="5.5" style="308" customWidth="1"/>
    <col min="1039" max="1039" width="4.25" style="308" customWidth="1"/>
    <col min="1040" max="1274" width="9" style="308" customWidth="1"/>
    <col min="1275" max="1275" width="3.25" style="308" customWidth="1"/>
    <col min="1276" max="1276" width="3" style="308" customWidth="1"/>
    <col min="1277" max="1277" width="3.875" style="308" customWidth="1"/>
    <col min="1278" max="1294" width="5.5" style="308" customWidth="1"/>
    <col min="1295" max="1295" width="4.25" style="308" customWidth="1"/>
    <col min="1296" max="1530" width="9" style="308" customWidth="1"/>
    <col min="1531" max="1531" width="3.25" style="308" customWidth="1"/>
    <col min="1532" max="1532" width="3" style="308" customWidth="1"/>
    <col min="1533" max="1533" width="3.875" style="308" customWidth="1"/>
    <col min="1534" max="1550" width="5.5" style="308" customWidth="1"/>
    <col min="1551" max="1551" width="4.25" style="308" customWidth="1"/>
    <col min="1552" max="1786" width="9" style="308" customWidth="1"/>
    <col min="1787" max="1787" width="3.25" style="308" customWidth="1"/>
    <col min="1788" max="1788" width="3" style="308" customWidth="1"/>
    <col min="1789" max="1789" width="3.875" style="308" customWidth="1"/>
    <col min="1790" max="1806" width="5.5" style="308" customWidth="1"/>
    <col min="1807" max="1807" width="4.25" style="308" customWidth="1"/>
    <col min="1808" max="2042" width="9" style="308" customWidth="1"/>
    <col min="2043" max="2043" width="3.25" style="308" customWidth="1"/>
    <col min="2044" max="2044" width="3" style="308" customWidth="1"/>
    <col min="2045" max="2045" width="3.875" style="308" customWidth="1"/>
    <col min="2046" max="2062" width="5.5" style="308" customWidth="1"/>
    <col min="2063" max="2063" width="4.25" style="308" customWidth="1"/>
    <col min="2064" max="2298" width="9" style="308" customWidth="1"/>
    <col min="2299" max="2299" width="3.25" style="308" customWidth="1"/>
    <col min="2300" max="2300" width="3" style="308" customWidth="1"/>
    <col min="2301" max="2301" width="3.875" style="308" customWidth="1"/>
    <col min="2302" max="2318" width="5.5" style="308" customWidth="1"/>
    <col min="2319" max="2319" width="4.25" style="308" customWidth="1"/>
    <col min="2320" max="2554" width="9" style="308" customWidth="1"/>
    <col min="2555" max="2555" width="3.25" style="308" customWidth="1"/>
    <col min="2556" max="2556" width="3" style="308" customWidth="1"/>
    <col min="2557" max="2557" width="3.875" style="308" customWidth="1"/>
    <col min="2558" max="2574" width="5.5" style="308" customWidth="1"/>
    <col min="2575" max="2575" width="4.25" style="308" customWidth="1"/>
    <col min="2576" max="2810" width="9" style="308" customWidth="1"/>
    <col min="2811" max="2811" width="3.25" style="308" customWidth="1"/>
    <col min="2812" max="2812" width="3" style="308" customWidth="1"/>
    <col min="2813" max="2813" width="3.875" style="308" customWidth="1"/>
    <col min="2814" max="2830" width="5.5" style="308" customWidth="1"/>
    <col min="2831" max="2831" width="4.25" style="308" customWidth="1"/>
    <col min="2832" max="3066" width="9" style="308" customWidth="1"/>
    <col min="3067" max="3067" width="3.25" style="308" customWidth="1"/>
    <col min="3068" max="3068" width="3" style="308" customWidth="1"/>
    <col min="3069" max="3069" width="3.875" style="308" customWidth="1"/>
    <col min="3070" max="3086" width="5.5" style="308" customWidth="1"/>
    <col min="3087" max="3087" width="4.25" style="308" customWidth="1"/>
    <col min="3088" max="3322" width="9" style="308" customWidth="1"/>
    <col min="3323" max="3323" width="3.25" style="308" customWidth="1"/>
    <col min="3324" max="3324" width="3" style="308" customWidth="1"/>
    <col min="3325" max="3325" width="3.875" style="308" customWidth="1"/>
    <col min="3326" max="3342" width="5.5" style="308" customWidth="1"/>
    <col min="3343" max="3343" width="4.25" style="308" customWidth="1"/>
    <col min="3344" max="3578" width="9" style="308" customWidth="1"/>
    <col min="3579" max="3579" width="3.25" style="308" customWidth="1"/>
    <col min="3580" max="3580" width="3" style="308" customWidth="1"/>
    <col min="3581" max="3581" width="3.875" style="308" customWidth="1"/>
    <col min="3582" max="3598" width="5.5" style="308" customWidth="1"/>
    <col min="3599" max="3599" width="4.25" style="308" customWidth="1"/>
    <col min="3600" max="3834" width="9" style="308" customWidth="1"/>
    <col min="3835" max="3835" width="3.25" style="308" customWidth="1"/>
    <col min="3836" max="3836" width="3" style="308" customWidth="1"/>
    <col min="3837" max="3837" width="3.875" style="308" customWidth="1"/>
    <col min="3838" max="3854" width="5.5" style="308" customWidth="1"/>
    <col min="3855" max="3855" width="4.25" style="308" customWidth="1"/>
    <col min="3856" max="4090" width="9" style="308" customWidth="1"/>
    <col min="4091" max="4091" width="3.25" style="308" customWidth="1"/>
    <col min="4092" max="4092" width="3" style="308" customWidth="1"/>
    <col min="4093" max="4093" width="3.875" style="308" customWidth="1"/>
    <col min="4094" max="4110" width="5.5" style="308" customWidth="1"/>
    <col min="4111" max="4111" width="4.25" style="308" customWidth="1"/>
    <col min="4112" max="4346" width="9" style="308" customWidth="1"/>
    <col min="4347" max="4347" width="3.25" style="308" customWidth="1"/>
    <col min="4348" max="4348" width="3" style="308" customWidth="1"/>
    <col min="4349" max="4349" width="3.875" style="308" customWidth="1"/>
    <col min="4350" max="4366" width="5.5" style="308" customWidth="1"/>
    <col min="4367" max="4367" width="4.25" style="308" customWidth="1"/>
    <col min="4368" max="4602" width="9" style="308" customWidth="1"/>
    <col min="4603" max="4603" width="3.25" style="308" customWidth="1"/>
    <col min="4604" max="4604" width="3" style="308" customWidth="1"/>
    <col min="4605" max="4605" width="3.875" style="308" customWidth="1"/>
    <col min="4606" max="4622" width="5.5" style="308" customWidth="1"/>
    <col min="4623" max="4623" width="4.25" style="308" customWidth="1"/>
    <col min="4624" max="4858" width="9" style="308" customWidth="1"/>
    <col min="4859" max="4859" width="3.25" style="308" customWidth="1"/>
    <col min="4860" max="4860" width="3" style="308" customWidth="1"/>
    <col min="4861" max="4861" width="3.875" style="308" customWidth="1"/>
    <col min="4862" max="4878" width="5.5" style="308" customWidth="1"/>
    <col min="4879" max="4879" width="4.25" style="308" customWidth="1"/>
    <col min="4880" max="5114" width="9" style="308" customWidth="1"/>
    <col min="5115" max="5115" width="3.25" style="308" customWidth="1"/>
    <col min="5116" max="5116" width="3" style="308" customWidth="1"/>
    <col min="5117" max="5117" width="3.875" style="308" customWidth="1"/>
    <col min="5118" max="5134" width="5.5" style="308" customWidth="1"/>
    <col min="5135" max="5135" width="4.25" style="308" customWidth="1"/>
    <col min="5136" max="5370" width="9" style="308" customWidth="1"/>
    <col min="5371" max="5371" width="3.25" style="308" customWidth="1"/>
    <col min="5372" max="5372" width="3" style="308" customWidth="1"/>
    <col min="5373" max="5373" width="3.875" style="308" customWidth="1"/>
    <col min="5374" max="5390" width="5.5" style="308" customWidth="1"/>
    <col min="5391" max="5391" width="4.25" style="308" customWidth="1"/>
    <col min="5392" max="5626" width="9" style="308" customWidth="1"/>
    <col min="5627" max="5627" width="3.25" style="308" customWidth="1"/>
    <col min="5628" max="5628" width="3" style="308" customWidth="1"/>
    <col min="5629" max="5629" width="3.875" style="308" customWidth="1"/>
    <col min="5630" max="5646" width="5.5" style="308" customWidth="1"/>
    <col min="5647" max="5647" width="4.25" style="308" customWidth="1"/>
    <col min="5648" max="5882" width="9" style="308" customWidth="1"/>
    <col min="5883" max="5883" width="3.25" style="308" customWidth="1"/>
    <col min="5884" max="5884" width="3" style="308" customWidth="1"/>
    <col min="5885" max="5885" width="3.875" style="308" customWidth="1"/>
    <col min="5886" max="5902" width="5.5" style="308" customWidth="1"/>
    <col min="5903" max="5903" width="4.25" style="308" customWidth="1"/>
    <col min="5904" max="6138" width="9" style="308" customWidth="1"/>
    <col min="6139" max="6139" width="3.25" style="308" customWidth="1"/>
    <col min="6140" max="6140" width="3" style="308" customWidth="1"/>
    <col min="6141" max="6141" width="3.875" style="308" customWidth="1"/>
    <col min="6142" max="6158" width="5.5" style="308" customWidth="1"/>
    <col min="6159" max="6159" width="4.25" style="308" customWidth="1"/>
    <col min="6160" max="6394" width="9" style="308" customWidth="1"/>
    <col min="6395" max="6395" width="3.25" style="308" customWidth="1"/>
    <col min="6396" max="6396" width="3" style="308" customWidth="1"/>
    <col min="6397" max="6397" width="3.875" style="308" customWidth="1"/>
    <col min="6398" max="6414" width="5.5" style="308" customWidth="1"/>
    <col min="6415" max="6415" width="4.25" style="308" customWidth="1"/>
    <col min="6416" max="6650" width="9" style="308" customWidth="1"/>
    <col min="6651" max="6651" width="3.25" style="308" customWidth="1"/>
    <col min="6652" max="6652" width="3" style="308" customWidth="1"/>
    <col min="6653" max="6653" width="3.875" style="308" customWidth="1"/>
    <col min="6654" max="6670" width="5.5" style="308" customWidth="1"/>
    <col min="6671" max="6671" width="4.25" style="308" customWidth="1"/>
    <col min="6672" max="6906" width="9" style="308" customWidth="1"/>
    <col min="6907" max="6907" width="3.25" style="308" customWidth="1"/>
    <col min="6908" max="6908" width="3" style="308" customWidth="1"/>
    <col min="6909" max="6909" width="3.875" style="308" customWidth="1"/>
    <col min="6910" max="6926" width="5.5" style="308" customWidth="1"/>
    <col min="6927" max="6927" width="4.25" style="308" customWidth="1"/>
    <col min="6928" max="7162" width="9" style="308" customWidth="1"/>
    <col min="7163" max="7163" width="3.25" style="308" customWidth="1"/>
    <col min="7164" max="7164" width="3" style="308" customWidth="1"/>
    <col min="7165" max="7165" width="3.875" style="308" customWidth="1"/>
    <col min="7166" max="7182" width="5.5" style="308" customWidth="1"/>
    <col min="7183" max="7183" width="4.25" style="308" customWidth="1"/>
    <col min="7184" max="7418" width="9" style="308" customWidth="1"/>
    <col min="7419" max="7419" width="3.25" style="308" customWidth="1"/>
    <col min="7420" max="7420" width="3" style="308" customWidth="1"/>
    <col min="7421" max="7421" width="3.875" style="308" customWidth="1"/>
    <col min="7422" max="7438" width="5.5" style="308" customWidth="1"/>
    <col min="7439" max="7439" width="4.25" style="308" customWidth="1"/>
    <col min="7440" max="7674" width="9" style="308" customWidth="1"/>
    <col min="7675" max="7675" width="3.25" style="308" customWidth="1"/>
    <col min="7676" max="7676" width="3" style="308" customWidth="1"/>
    <col min="7677" max="7677" width="3.875" style="308" customWidth="1"/>
    <col min="7678" max="7694" width="5.5" style="308" customWidth="1"/>
    <col min="7695" max="7695" width="4.25" style="308" customWidth="1"/>
    <col min="7696" max="7930" width="9" style="308" customWidth="1"/>
    <col min="7931" max="7931" width="3.25" style="308" customWidth="1"/>
    <col min="7932" max="7932" width="3" style="308" customWidth="1"/>
    <col min="7933" max="7933" width="3.875" style="308" customWidth="1"/>
    <col min="7934" max="7950" width="5.5" style="308" customWidth="1"/>
    <col min="7951" max="7951" width="4.25" style="308" customWidth="1"/>
    <col min="7952" max="8186" width="9" style="308" customWidth="1"/>
    <col min="8187" max="8187" width="3.25" style="308" customWidth="1"/>
    <col min="8188" max="8188" width="3" style="308" customWidth="1"/>
    <col min="8189" max="8189" width="3.875" style="308" customWidth="1"/>
    <col min="8190" max="8206" width="5.5" style="308" customWidth="1"/>
    <col min="8207" max="8207" width="4.25" style="308" customWidth="1"/>
    <col min="8208" max="8442" width="9" style="308" customWidth="1"/>
    <col min="8443" max="8443" width="3.25" style="308" customWidth="1"/>
    <col min="8444" max="8444" width="3" style="308" customWidth="1"/>
    <col min="8445" max="8445" width="3.875" style="308" customWidth="1"/>
    <col min="8446" max="8462" width="5.5" style="308" customWidth="1"/>
    <col min="8463" max="8463" width="4.25" style="308" customWidth="1"/>
    <col min="8464" max="8698" width="9" style="308" customWidth="1"/>
    <col min="8699" max="8699" width="3.25" style="308" customWidth="1"/>
    <col min="8700" max="8700" width="3" style="308" customWidth="1"/>
    <col min="8701" max="8701" width="3.875" style="308" customWidth="1"/>
    <col min="8702" max="8718" width="5.5" style="308" customWidth="1"/>
    <col min="8719" max="8719" width="4.25" style="308" customWidth="1"/>
    <col min="8720" max="8954" width="9" style="308" customWidth="1"/>
    <col min="8955" max="8955" width="3.25" style="308" customWidth="1"/>
    <col min="8956" max="8956" width="3" style="308" customWidth="1"/>
    <col min="8957" max="8957" width="3.875" style="308" customWidth="1"/>
    <col min="8958" max="8974" width="5.5" style="308" customWidth="1"/>
    <col min="8975" max="8975" width="4.25" style="308" customWidth="1"/>
    <col min="8976" max="9210" width="9" style="308" customWidth="1"/>
    <col min="9211" max="9211" width="3.25" style="308" customWidth="1"/>
    <col min="9212" max="9212" width="3" style="308" customWidth="1"/>
    <col min="9213" max="9213" width="3.875" style="308" customWidth="1"/>
    <col min="9214" max="9230" width="5.5" style="308" customWidth="1"/>
    <col min="9231" max="9231" width="4.25" style="308" customWidth="1"/>
    <col min="9232" max="9466" width="9" style="308" customWidth="1"/>
    <col min="9467" max="9467" width="3.25" style="308" customWidth="1"/>
    <col min="9468" max="9468" width="3" style="308" customWidth="1"/>
    <col min="9469" max="9469" width="3.875" style="308" customWidth="1"/>
    <col min="9470" max="9486" width="5.5" style="308" customWidth="1"/>
    <col min="9487" max="9487" width="4.25" style="308" customWidth="1"/>
    <col min="9488" max="9722" width="9" style="308" customWidth="1"/>
    <col min="9723" max="9723" width="3.25" style="308" customWidth="1"/>
    <col min="9724" max="9724" width="3" style="308" customWidth="1"/>
    <col min="9725" max="9725" width="3.875" style="308" customWidth="1"/>
    <col min="9726" max="9742" width="5.5" style="308" customWidth="1"/>
    <col min="9743" max="9743" width="4.25" style="308" customWidth="1"/>
    <col min="9744" max="9978" width="9" style="308" customWidth="1"/>
    <col min="9979" max="9979" width="3.25" style="308" customWidth="1"/>
    <col min="9980" max="9980" width="3" style="308" customWidth="1"/>
    <col min="9981" max="9981" width="3.875" style="308" customWidth="1"/>
    <col min="9982" max="9998" width="5.5" style="308" customWidth="1"/>
    <col min="9999" max="9999" width="4.25" style="308" customWidth="1"/>
    <col min="10000" max="10234" width="9" style="308" customWidth="1"/>
    <col min="10235" max="10235" width="3.25" style="308" customWidth="1"/>
    <col min="10236" max="10236" width="3" style="308" customWidth="1"/>
    <col min="10237" max="10237" width="3.875" style="308" customWidth="1"/>
    <col min="10238" max="10254" width="5.5" style="308" customWidth="1"/>
    <col min="10255" max="10255" width="4.25" style="308" customWidth="1"/>
    <col min="10256" max="10490" width="9" style="308" customWidth="1"/>
    <col min="10491" max="10491" width="3.25" style="308" customWidth="1"/>
    <col min="10492" max="10492" width="3" style="308" customWidth="1"/>
    <col min="10493" max="10493" width="3.875" style="308" customWidth="1"/>
    <col min="10494" max="10510" width="5.5" style="308" customWidth="1"/>
    <col min="10511" max="10511" width="4.25" style="308" customWidth="1"/>
    <col min="10512" max="10746" width="9" style="308" customWidth="1"/>
    <col min="10747" max="10747" width="3.25" style="308" customWidth="1"/>
    <col min="10748" max="10748" width="3" style="308" customWidth="1"/>
    <col min="10749" max="10749" width="3.875" style="308" customWidth="1"/>
    <col min="10750" max="10766" width="5.5" style="308" customWidth="1"/>
    <col min="10767" max="10767" width="4.25" style="308" customWidth="1"/>
    <col min="10768" max="11002" width="9" style="308" customWidth="1"/>
    <col min="11003" max="11003" width="3.25" style="308" customWidth="1"/>
    <col min="11004" max="11004" width="3" style="308" customWidth="1"/>
    <col min="11005" max="11005" width="3.875" style="308" customWidth="1"/>
    <col min="11006" max="11022" width="5.5" style="308" customWidth="1"/>
    <col min="11023" max="11023" width="4.25" style="308" customWidth="1"/>
    <col min="11024" max="11258" width="9" style="308" customWidth="1"/>
    <col min="11259" max="11259" width="3.25" style="308" customWidth="1"/>
    <col min="11260" max="11260" width="3" style="308" customWidth="1"/>
    <col min="11261" max="11261" width="3.875" style="308" customWidth="1"/>
    <col min="11262" max="11278" width="5.5" style="308" customWidth="1"/>
    <col min="11279" max="11279" width="4.25" style="308" customWidth="1"/>
    <col min="11280" max="11514" width="9" style="308" customWidth="1"/>
    <col min="11515" max="11515" width="3.25" style="308" customWidth="1"/>
    <col min="11516" max="11516" width="3" style="308" customWidth="1"/>
    <col min="11517" max="11517" width="3.875" style="308" customWidth="1"/>
    <col min="11518" max="11534" width="5.5" style="308" customWidth="1"/>
    <col min="11535" max="11535" width="4.25" style="308" customWidth="1"/>
    <col min="11536" max="11770" width="9" style="308" customWidth="1"/>
    <col min="11771" max="11771" width="3.25" style="308" customWidth="1"/>
    <col min="11772" max="11772" width="3" style="308" customWidth="1"/>
    <col min="11773" max="11773" width="3.875" style="308" customWidth="1"/>
    <col min="11774" max="11790" width="5.5" style="308" customWidth="1"/>
    <col min="11791" max="11791" width="4.25" style="308" customWidth="1"/>
    <col min="11792" max="12026" width="9" style="308" customWidth="1"/>
    <col min="12027" max="12027" width="3.25" style="308" customWidth="1"/>
    <col min="12028" max="12028" width="3" style="308" customWidth="1"/>
    <col min="12029" max="12029" width="3.875" style="308" customWidth="1"/>
    <col min="12030" max="12046" width="5.5" style="308" customWidth="1"/>
    <col min="12047" max="12047" width="4.25" style="308" customWidth="1"/>
    <col min="12048" max="12282" width="9" style="308" customWidth="1"/>
    <col min="12283" max="12283" width="3.25" style="308" customWidth="1"/>
    <col min="12284" max="12284" width="3" style="308" customWidth="1"/>
    <col min="12285" max="12285" width="3.875" style="308" customWidth="1"/>
    <col min="12286" max="12302" width="5.5" style="308" customWidth="1"/>
    <col min="12303" max="12303" width="4.25" style="308" customWidth="1"/>
    <col min="12304" max="12538" width="9" style="308" customWidth="1"/>
    <col min="12539" max="12539" width="3.25" style="308" customWidth="1"/>
    <col min="12540" max="12540" width="3" style="308" customWidth="1"/>
    <col min="12541" max="12541" width="3.875" style="308" customWidth="1"/>
    <col min="12542" max="12558" width="5.5" style="308" customWidth="1"/>
    <col min="12559" max="12559" width="4.25" style="308" customWidth="1"/>
    <col min="12560" max="12794" width="9" style="308" customWidth="1"/>
    <col min="12795" max="12795" width="3.25" style="308" customWidth="1"/>
    <col min="12796" max="12796" width="3" style="308" customWidth="1"/>
    <col min="12797" max="12797" width="3.875" style="308" customWidth="1"/>
    <col min="12798" max="12814" width="5.5" style="308" customWidth="1"/>
    <col min="12815" max="12815" width="4.25" style="308" customWidth="1"/>
    <col min="12816" max="13050" width="9" style="308" customWidth="1"/>
    <col min="13051" max="13051" width="3.25" style="308" customWidth="1"/>
    <col min="13052" max="13052" width="3" style="308" customWidth="1"/>
    <col min="13053" max="13053" width="3.875" style="308" customWidth="1"/>
    <col min="13054" max="13070" width="5.5" style="308" customWidth="1"/>
    <col min="13071" max="13071" width="4.25" style="308" customWidth="1"/>
    <col min="13072" max="13306" width="9" style="308" customWidth="1"/>
    <col min="13307" max="13307" width="3.25" style="308" customWidth="1"/>
    <col min="13308" max="13308" width="3" style="308" customWidth="1"/>
    <col min="13309" max="13309" width="3.875" style="308" customWidth="1"/>
    <col min="13310" max="13326" width="5.5" style="308" customWidth="1"/>
    <col min="13327" max="13327" width="4.25" style="308" customWidth="1"/>
    <col min="13328" max="13562" width="9" style="308" customWidth="1"/>
    <col min="13563" max="13563" width="3.25" style="308" customWidth="1"/>
    <col min="13564" max="13564" width="3" style="308" customWidth="1"/>
    <col min="13565" max="13565" width="3.875" style="308" customWidth="1"/>
    <col min="13566" max="13582" width="5.5" style="308" customWidth="1"/>
    <col min="13583" max="13583" width="4.25" style="308" customWidth="1"/>
    <col min="13584" max="13818" width="9" style="308" customWidth="1"/>
    <col min="13819" max="13819" width="3.25" style="308" customWidth="1"/>
    <col min="13820" max="13820" width="3" style="308" customWidth="1"/>
    <col min="13821" max="13821" width="3.875" style="308" customWidth="1"/>
    <col min="13822" max="13838" width="5.5" style="308" customWidth="1"/>
    <col min="13839" max="13839" width="4.25" style="308" customWidth="1"/>
    <col min="13840" max="14074" width="9" style="308" customWidth="1"/>
    <col min="14075" max="14075" width="3.25" style="308" customWidth="1"/>
    <col min="14076" max="14076" width="3" style="308" customWidth="1"/>
    <col min="14077" max="14077" width="3.875" style="308" customWidth="1"/>
    <col min="14078" max="14094" width="5.5" style="308" customWidth="1"/>
    <col min="14095" max="14095" width="4.25" style="308" customWidth="1"/>
    <col min="14096" max="14330" width="9" style="308" customWidth="1"/>
    <col min="14331" max="14331" width="3.25" style="308" customWidth="1"/>
    <col min="14332" max="14332" width="3" style="308" customWidth="1"/>
    <col min="14333" max="14333" width="3.875" style="308" customWidth="1"/>
    <col min="14334" max="14350" width="5.5" style="308" customWidth="1"/>
    <col min="14351" max="14351" width="4.25" style="308" customWidth="1"/>
    <col min="14352" max="14586" width="9" style="308" customWidth="1"/>
    <col min="14587" max="14587" width="3.25" style="308" customWidth="1"/>
    <col min="14588" max="14588" width="3" style="308" customWidth="1"/>
    <col min="14589" max="14589" width="3.875" style="308" customWidth="1"/>
    <col min="14590" max="14606" width="5.5" style="308" customWidth="1"/>
    <col min="14607" max="14607" width="4.25" style="308" customWidth="1"/>
    <col min="14608" max="14842" width="9" style="308" customWidth="1"/>
    <col min="14843" max="14843" width="3.25" style="308" customWidth="1"/>
    <col min="14844" max="14844" width="3" style="308" customWidth="1"/>
    <col min="14845" max="14845" width="3.875" style="308" customWidth="1"/>
    <col min="14846" max="14862" width="5.5" style="308" customWidth="1"/>
    <col min="14863" max="14863" width="4.25" style="308" customWidth="1"/>
    <col min="14864" max="15098" width="9" style="308" customWidth="1"/>
    <col min="15099" max="15099" width="3.25" style="308" customWidth="1"/>
    <col min="15100" max="15100" width="3" style="308" customWidth="1"/>
    <col min="15101" max="15101" width="3.875" style="308" customWidth="1"/>
    <col min="15102" max="15118" width="5.5" style="308" customWidth="1"/>
    <col min="15119" max="15119" width="4.25" style="308" customWidth="1"/>
    <col min="15120" max="15354" width="9" style="308" customWidth="1"/>
    <col min="15355" max="15355" width="3.25" style="308" customWidth="1"/>
    <col min="15356" max="15356" width="3" style="308" customWidth="1"/>
    <col min="15357" max="15357" width="3.875" style="308" customWidth="1"/>
    <col min="15358" max="15374" width="5.5" style="308" customWidth="1"/>
    <col min="15375" max="15375" width="4.25" style="308" customWidth="1"/>
    <col min="15376" max="15610" width="9" style="308" customWidth="1"/>
    <col min="15611" max="15611" width="3.25" style="308" customWidth="1"/>
    <col min="15612" max="15612" width="3" style="308" customWidth="1"/>
    <col min="15613" max="15613" width="3.875" style="308" customWidth="1"/>
    <col min="15614" max="15630" width="5.5" style="308" customWidth="1"/>
    <col min="15631" max="15631" width="4.25" style="308" customWidth="1"/>
    <col min="15632" max="15866" width="9" style="308" customWidth="1"/>
    <col min="15867" max="15867" width="3.25" style="308" customWidth="1"/>
    <col min="15868" max="15868" width="3" style="308" customWidth="1"/>
    <col min="15869" max="15869" width="3.875" style="308" customWidth="1"/>
    <col min="15870" max="15886" width="5.5" style="308" customWidth="1"/>
    <col min="15887" max="15887" width="4.25" style="308" customWidth="1"/>
    <col min="15888" max="16122" width="9" style="308" customWidth="1"/>
    <col min="16123" max="16123" width="3.25" style="308" customWidth="1"/>
    <col min="16124" max="16124" width="3" style="308" customWidth="1"/>
    <col min="16125" max="16125" width="3.875" style="308" customWidth="1"/>
    <col min="16126" max="16142" width="5.5" style="308" customWidth="1"/>
    <col min="16143" max="16143" width="4.25" style="308" customWidth="1"/>
    <col min="16144" max="16384" width="9" style="308" customWidth="1"/>
  </cols>
  <sheetData>
    <row r="1" spans="1:20" s="265" customFormat="1" ht="20" customHeight="1">
      <c r="A1" s="495" t="s">
        <v>39</v>
      </c>
      <c r="B1" s="503"/>
      <c r="C1" s="503"/>
      <c r="D1" s="503"/>
      <c r="E1" s="503"/>
      <c r="G1" s="503"/>
      <c r="H1" s="503"/>
      <c r="I1" s="503"/>
      <c r="J1" s="503"/>
      <c r="K1" s="503"/>
      <c r="L1" s="503"/>
      <c r="M1" s="503"/>
      <c r="N1" s="512"/>
      <c r="R1" s="516"/>
    </row>
    <row r="2" spans="1:20" ht="15" customHeight="1">
      <c r="A2" s="496" t="s">
        <v>190</v>
      </c>
      <c r="B2" s="496"/>
      <c r="C2" s="496"/>
      <c r="D2" s="496"/>
      <c r="E2" s="496"/>
      <c r="F2" s="496"/>
      <c r="G2" s="496"/>
      <c r="H2" s="496"/>
      <c r="I2" s="496"/>
      <c r="J2" s="496"/>
      <c r="K2" s="496"/>
      <c r="L2" s="496"/>
      <c r="M2" s="496"/>
      <c r="N2" s="513"/>
      <c r="R2" s="511"/>
      <c r="T2" s="517" t="s">
        <v>142</v>
      </c>
    </row>
    <row r="3" spans="1:20" ht="150" customHeight="1">
      <c r="A3" s="497" t="s">
        <v>321</v>
      </c>
      <c r="B3" s="497" t="s">
        <v>32</v>
      </c>
      <c r="C3" s="504" t="s">
        <v>192</v>
      </c>
      <c r="D3" s="504" t="s">
        <v>5</v>
      </c>
      <c r="E3" s="504" t="s">
        <v>221</v>
      </c>
      <c r="F3" s="504" t="s">
        <v>8</v>
      </c>
      <c r="G3" s="504" t="s">
        <v>7</v>
      </c>
      <c r="H3" s="504" t="s">
        <v>181</v>
      </c>
      <c r="I3" s="504" t="s">
        <v>15</v>
      </c>
      <c r="J3" s="504" t="s">
        <v>18</v>
      </c>
      <c r="K3" s="504" t="s">
        <v>3</v>
      </c>
      <c r="L3" s="504" t="s">
        <v>17</v>
      </c>
      <c r="M3" s="504" t="s">
        <v>153</v>
      </c>
      <c r="N3" s="504" t="s">
        <v>152</v>
      </c>
      <c r="O3" s="504" t="s">
        <v>6</v>
      </c>
      <c r="P3" s="504" t="s">
        <v>9</v>
      </c>
      <c r="Q3" s="504" t="s">
        <v>201</v>
      </c>
      <c r="R3" s="504" t="s">
        <v>19</v>
      </c>
      <c r="S3" s="504" t="s">
        <v>20</v>
      </c>
      <c r="T3" s="518" t="s">
        <v>238</v>
      </c>
    </row>
    <row r="4" spans="1:20" ht="15" customHeight="1">
      <c r="A4" s="498" t="s">
        <v>193</v>
      </c>
      <c r="B4" s="498" t="s">
        <v>21</v>
      </c>
      <c r="C4" s="505" t="s">
        <v>61</v>
      </c>
      <c r="D4" s="509">
        <v>100.3</v>
      </c>
      <c r="E4" s="451" t="s">
        <v>34</v>
      </c>
      <c r="F4" s="451" t="s">
        <v>34</v>
      </c>
      <c r="G4" s="451">
        <v>107.39999999999998</v>
      </c>
      <c r="H4" s="451" t="s">
        <v>34</v>
      </c>
      <c r="I4" s="451">
        <v>141.79999999999993</v>
      </c>
      <c r="J4" s="451">
        <v>99.699999999999989</v>
      </c>
      <c r="K4" s="451">
        <v>99.399999999999963</v>
      </c>
      <c r="L4" s="451">
        <v>89.799999999999983</v>
      </c>
      <c r="M4" s="451" t="s">
        <v>34</v>
      </c>
      <c r="N4" s="514">
        <v>100.89999999999998</v>
      </c>
      <c r="O4" s="514">
        <v>87.299999999999983</v>
      </c>
      <c r="P4" s="514">
        <v>109.59999999999997</v>
      </c>
      <c r="Q4" s="514">
        <v>96.699999999999989</v>
      </c>
      <c r="R4" s="514">
        <v>99.899999999999963</v>
      </c>
      <c r="S4" s="514" t="s">
        <v>34</v>
      </c>
      <c r="T4" s="519">
        <v>129.89999999999998</v>
      </c>
    </row>
    <row r="5" spans="1:20" ht="15" customHeight="1">
      <c r="A5" s="499"/>
      <c r="B5" s="499"/>
      <c r="C5" s="505" t="s">
        <v>373</v>
      </c>
      <c r="D5" s="509">
        <v>101.5</v>
      </c>
      <c r="E5" s="451" t="s">
        <v>34</v>
      </c>
      <c r="F5" s="451">
        <v>93.4</v>
      </c>
      <c r="G5" s="451">
        <v>105.1</v>
      </c>
      <c r="H5" s="451" t="s">
        <v>34</v>
      </c>
      <c r="I5" s="451">
        <v>142.80000000000001</v>
      </c>
      <c r="J5" s="451">
        <v>88.1</v>
      </c>
      <c r="K5" s="451">
        <v>100.4</v>
      </c>
      <c r="L5" s="451">
        <v>88.4</v>
      </c>
      <c r="M5" s="451" t="s">
        <v>34</v>
      </c>
      <c r="N5" s="514">
        <v>101.4</v>
      </c>
      <c r="O5" s="514">
        <v>90.9</v>
      </c>
      <c r="P5" s="514">
        <v>112.8</v>
      </c>
      <c r="Q5" s="514">
        <v>95.9</v>
      </c>
      <c r="R5" s="514">
        <v>101.6</v>
      </c>
      <c r="S5" s="514" t="s">
        <v>34</v>
      </c>
      <c r="T5" s="519">
        <v>128.1</v>
      </c>
    </row>
    <row r="6" spans="1:20" ht="15" customHeight="1">
      <c r="A6" s="499"/>
      <c r="B6" s="499"/>
      <c r="C6" s="506" t="s">
        <v>378</v>
      </c>
      <c r="D6" s="510">
        <v>101.1</v>
      </c>
      <c r="E6" s="454" t="s">
        <v>34</v>
      </c>
      <c r="F6" s="454">
        <v>90.6</v>
      </c>
      <c r="G6" s="454">
        <v>100.4</v>
      </c>
      <c r="H6" s="454" t="s">
        <v>34</v>
      </c>
      <c r="I6" s="454">
        <v>147.9</v>
      </c>
      <c r="J6" s="454">
        <v>89.3</v>
      </c>
      <c r="K6" s="454">
        <v>102.3</v>
      </c>
      <c r="L6" s="454">
        <v>84</v>
      </c>
      <c r="M6" s="454" t="s">
        <v>34</v>
      </c>
      <c r="N6" s="515">
        <v>89.2</v>
      </c>
      <c r="O6" s="515">
        <v>90.4</v>
      </c>
      <c r="P6" s="515">
        <v>136.1</v>
      </c>
      <c r="Q6" s="515">
        <v>93.2</v>
      </c>
      <c r="R6" s="515">
        <v>102.7</v>
      </c>
      <c r="S6" s="515" t="s">
        <v>34</v>
      </c>
      <c r="T6" s="520">
        <v>124.4</v>
      </c>
    </row>
    <row r="7" spans="1:20" ht="15" customHeight="1">
      <c r="A7" s="499"/>
      <c r="B7" s="498" t="s">
        <v>24</v>
      </c>
      <c r="C7" s="507" t="s">
        <v>61</v>
      </c>
      <c r="D7" s="509">
        <v>102.69999999999999</v>
      </c>
      <c r="E7" s="451">
        <v>113.3</v>
      </c>
      <c r="F7" s="451">
        <v>102.89999999999998</v>
      </c>
      <c r="G7" s="451">
        <v>100.59999999999997</v>
      </c>
      <c r="H7" s="451">
        <v>97</v>
      </c>
      <c r="I7" s="451">
        <v>102.69999999999999</v>
      </c>
      <c r="J7" s="451">
        <v>101.09999999999997</v>
      </c>
      <c r="K7" s="451">
        <v>100.89999999999998</v>
      </c>
      <c r="L7" s="451">
        <v>100.69999999999999</v>
      </c>
      <c r="M7" s="451">
        <v>103.09999999999997</v>
      </c>
      <c r="N7" s="514">
        <v>103.89999999999998</v>
      </c>
      <c r="O7" s="514">
        <v>104.69999999999999</v>
      </c>
      <c r="P7" s="514">
        <v>104.39999999999998</v>
      </c>
      <c r="Q7" s="514">
        <v>116.39999999999998</v>
      </c>
      <c r="R7" s="514">
        <v>99.799999999999983</v>
      </c>
      <c r="S7" s="514">
        <v>104.09999999999997</v>
      </c>
      <c r="T7" s="519">
        <v>105.59999999999997</v>
      </c>
    </row>
    <row r="8" spans="1:20" ht="15" customHeight="1">
      <c r="A8" s="499"/>
      <c r="B8" s="499"/>
      <c r="C8" s="505" t="s">
        <v>373</v>
      </c>
      <c r="D8" s="509">
        <v>104</v>
      </c>
      <c r="E8" s="451">
        <v>112.6</v>
      </c>
      <c r="F8" s="451">
        <v>106.1</v>
      </c>
      <c r="G8" s="451">
        <v>101.4</v>
      </c>
      <c r="H8" s="451">
        <v>93.6</v>
      </c>
      <c r="I8" s="451">
        <v>103.5</v>
      </c>
      <c r="J8" s="451">
        <v>101.9</v>
      </c>
      <c r="K8" s="451">
        <v>101</v>
      </c>
      <c r="L8" s="451">
        <v>101.4</v>
      </c>
      <c r="M8" s="451">
        <v>106</v>
      </c>
      <c r="N8" s="514">
        <v>104.6</v>
      </c>
      <c r="O8" s="514">
        <v>108</v>
      </c>
      <c r="P8" s="514">
        <v>107.3</v>
      </c>
      <c r="Q8" s="514">
        <v>117.1</v>
      </c>
      <c r="R8" s="514">
        <v>101.4</v>
      </c>
      <c r="S8" s="514">
        <v>100.7</v>
      </c>
      <c r="T8" s="519">
        <v>108.5</v>
      </c>
    </row>
    <row r="9" spans="1:20" ht="15" customHeight="1">
      <c r="A9" s="499"/>
      <c r="B9" s="499"/>
      <c r="C9" s="506" t="s">
        <v>378</v>
      </c>
      <c r="D9" s="510">
        <v>104.3</v>
      </c>
      <c r="E9" s="454">
        <v>111.2</v>
      </c>
      <c r="F9" s="454">
        <v>108.4</v>
      </c>
      <c r="G9" s="454">
        <v>101.3</v>
      </c>
      <c r="H9" s="454">
        <v>91.8</v>
      </c>
      <c r="I9" s="454">
        <v>105.7</v>
      </c>
      <c r="J9" s="454">
        <v>103.2</v>
      </c>
      <c r="K9" s="454">
        <v>100.5</v>
      </c>
      <c r="L9" s="454">
        <v>99.7</v>
      </c>
      <c r="M9" s="454">
        <v>106.2</v>
      </c>
      <c r="N9" s="515">
        <v>105.3</v>
      </c>
      <c r="O9" s="515">
        <v>106.9</v>
      </c>
      <c r="P9" s="515">
        <v>108.9</v>
      </c>
      <c r="Q9" s="515">
        <v>118.3</v>
      </c>
      <c r="R9" s="515">
        <v>102.7</v>
      </c>
      <c r="S9" s="515">
        <v>100.3</v>
      </c>
      <c r="T9" s="520">
        <v>107.9</v>
      </c>
    </row>
    <row r="10" spans="1:20" ht="15" customHeight="1">
      <c r="A10" s="498" t="s">
        <v>195</v>
      </c>
      <c r="B10" s="498" t="s">
        <v>21</v>
      </c>
      <c r="C10" s="507" t="s">
        <v>61</v>
      </c>
      <c r="D10" s="509">
        <v>104.89999999999998</v>
      </c>
      <c r="E10" s="451" t="s">
        <v>34</v>
      </c>
      <c r="F10" s="451" t="s">
        <v>34</v>
      </c>
      <c r="G10" s="451">
        <v>113.39999999999998</v>
      </c>
      <c r="H10" s="451" t="s">
        <v>34</v>
      </c>
      <c r="I10" s="451">
        <v>69.399999999999949</v>
      </c>
      <c r="J10" s="451">
        <v>128.39999999999998</v>
      </c>
      <c r="K10" s="451">
        <v>108.59999999999997</v>
      </c>
      <c r="L10" s="451">
        <v>111.59999999999997</v>
      </c>
      <c r="M10" s="451" t="s">
        <v>34</v>
      </c>
      <c r="N10" s="514">
        <v>97.799999999999983</v>
      </c>
      <c r="O10" s="514">
        <v>105.8</v>
      </c>
      <c r="P10" s="514">
        <v>109.8</v>
      </c>
      <c r="Q10" s="514">
        <v>112.5</v>
      </c>
      <c r="R10" s="514">
        <v>101.69999999999999</v>
      </c>
      <c r="S10" s="514" t="s">
        <v>34</v>
      </c>
      <c r="T10" s="519">
        <v>105.39999999999998</v>
      </c>
    </row>
    <row r="11" spans="1:20" ht="15" customHeight="1">
      <c r="A11" s="499"/>
      <c r="B11" s="499"/>
      <c r="C11" s="505" t="s">
        <v>373</v>
      </c>
      <c r="D11" s="509">
        <v>102.4</v>
      </c>
      <c r="E11" s="451" t="s">
        <v>34</v>
      </c>
      <c r="F11" s="451">
        <v>123.1</v>
      </c>
      <c r="G11" s="451">
        <v>113.6</v>
      </c>
      <c r="H11" s="451" t="s">
        <v>34</v>
      </c>
      <c r="I11" s="451">
        <v>59.3</v>
      </c>
      <c r="J11" s="451">
        <v>122.7</v>
      </c>
      <c r="K11" s="451">
        <v>100.8</v>
      </c>
      <c r="L11" s="451">
        <v>119.8</v>
      </c>
      <c r="M11" s="451" t="s">
        <v>34</v>
      </c>
      <c r="N11" s="514">
        <v>105.9</v>
      </c>
      <c r="O11" s="514">
        <v>102.3</v>
      </c>
      <c r="P11" s="514">
        <v>89.1</v>
      </c>
      <c r="Q11" s="514">
        <v>100.8</v>
      </c>
      <c r="R11" s="514">
        <v>99.6</v>
      </c>
      <c r="S11" s="514" t="s">
        <v>34</v>
      </c>
      <c r="T11" s="519">
        <v>100.6</v>
      </c>
    </row>
    <row r="12" spans="1:20" ht="15" customHeight="1">
      <c r="A12" s="499"/>
      <c r="B12" s="499"/>
      <c r="C12" s="506" t="s">
        <v>378</v>
      </c>
      <c r="D12" s="510">
        <v>98.7</v>
      </c>
      <c r="E12" s="454" t="s">
        <v>34</v>
      </c>
      <c r="F12" s="454">
        <v>127.8</v>
      </c>
      <c r="G12" s="454">
        <v>111.3</v>
      </c>
      <c r="H12" s="454" t="s">
        <v>34</v>
      </c>
      <c r="I12" s="454">
        <v>62</v>
      </c>
      <c r="J12" s="454">
        <v>111.2</v>
      </c>
      <c r="K12" s="454">
        <v>95</v>
      </c>
      <c r="L12" s="454">
        <v>98.7</v>
      </c>
      <c r="M12" s="454" t="s">
        <v>34</v>
      </c>
      <c r="N12" s="515">
        <v>98.6</v>
      </c>
      <c r="O12" s="515">
        <v>99.2</v>
      </c>
      <c r="P12" s="515">
        <v>111</v>
      </c>
      <c r="Q12" s="515">
        <v>111.8</v>
      </c>
      <c r="R12" s="515">
        <v>89.7</v>
      </c>
      <c r="S12" s="515" t="s">
        <v>34</v>
      </c>
      <c r="T12" s="520">
        <v>103.9</v>
      </c>
    </row>
    <row r="13" spans="1:20" ht="15" customHeight="1">
      <c r="A13" s="499"/>
      <c r="B13" s="498" t="s">
        <v>24</v>
      </c>
      <c r="C13" s="507" t="s">
        <v>61</v>
      </c>
      <c r="D13" s="509">
        <v>102.89999999999998</v>
      </c>
      <c r="E13" s="451">
        <v>120.19999999999999</v>
      </c>
      <c r="F13" s="451">
        <v>106.8</v>
      </c>
      <c r="G13" s="451">
        <v>103.5</v>
      </c>
      <c r="H13" s="451">
        <v>103.5</v>
      </c>
      <c r="I13" s="451">
        <v>101.19999999999999</v>
      </c>
      <c r="J13" s="451">
        <v>103.89999999999998</v>
      </c>
      <c r="K13" s="451">
        <v>111.39999999999998</v>
      </c>
      <c r="L13" s="451">
        <v>100.5</v>
      </c>
      <c r="M13" s="451">
        <v>106.5</v>
      </c>
      <c r="N13" s="514">
        <v>102.3</v>
      </c>
      <c r="O13" s="514">
        <v>97.299999999999983</v>
      </c>
      <c r="P13" s="514">
        <v>102.89999999999998</v>
      </c>
      <c r="Q13" s="514">
        <v>99.399999999999963</v>
      </c>
      <c r="R13" s="514">
        <v>100.89999999999998</v>
      </c>
      <c r="S13" s="514">
        <v>101.5</v>
      </c>
      <c r="T13" s="519">
        <v>99.5</v>
      </c>
    </row>
    <row r="14" spans="1:20" ht="15" customHeight="1">
      <c r="A14" s="499"/>
      <c r="B14" s="499"/>
      <c r="C14" s="505" t="s">
        <v>373</v>
      </c>
      <c r="D14" s="509">
        <v>102.7</v>
      </c>
      <c r="E14" s="451">
        <v>123.4</v>
      </c>
      <c r="F14" s="451">
        <v>111.3</v>
      </c>
      <c r="G14" s="451">
        <v>103.7</v>
      </c>
      <c r="H14" s="451">
        <v>104.7</v>
      </c>
      <c r="I14" s="451">
        <v>99.6</v>
      </c>
      <c r="J14" s="451">
        <v>104.7</v>
      </c>
      <c r="K14" s="451">
        <v>107.8</v>
      </c>
      <c r="L14" s="451">
        <v>102.1</v>
      </c>
      <c r="M14" s="451">
        <v>105.1</v>
      </c>
      <c r="N14" s="514">
        <v>104.3</v>
      </c>
      <c r="O14" s="514">
        <v>96.3</v>
      </c>
      <c r="P14" s="514">
        <v>101.9</v>
      </c>
      <c r="Q14" s="514">
        <v>97.6</v>
      </c>
      <c r="R14" s="514">
        <v>101.6</v>
      </c>
      <c r="S14" s="514">
        <v>99.6</v>
      </c>
      <c r="T14" s="519">
        <v>101.4</v>
      </c>
    </row>
    <row r="15" spans="1:20" ht="15" customHeight="1">
      <c r="A15" s="499"/>
      <c r="B15" s="499"/>
      <c r="C15" s="506" t="s">
        <v>378</v>
      </c>
      <c r="D15" s="510">
        <v>101</v>
      </c>
      <c r="E15" s="454">
        <v>120.1</v>
      </c>
      <c r="F15" s="454">
        <v>110.4</v>
      </c>
      <c r="G15" s="454">
        <v>99.6</v>
      </c>
      <c r="H15" s="454">
        <v>104.9</v>
      </c>
      <c r="I15" s="454">
        <v>98.2</v>
      </c>
      <c r="J15" s="454">
        <v>98</v>
      </c>
      <c r="K15" s="454">
        <v>109.5</v>
      </c>
      <c r="L15" s="454">
        <v>102.1</v>
      </c>
      <c r="M15" s="454">
        <v>103.5</v>
      </c>
      <c r="N15" s="515">
        <v>104.2</v>
      </c>
      <c r="O15" s="515">
        <v>88.9</v>
      </c>
      <c r="P15" s="515">
        <v>98.1</v>
      </c>
      <c r="Q15" s="515">
        <v>99.4</v>
      </c>
      <c r="R15" s="515">
        <v>101</v>
      </c>
      <c r="S15" s="515">
        <v>96.7</v>
      </c>
      <c r="T15" s="520">
        <v>98.9</v>
      </c>
    </row>
    <row r="16" spans="1:20" ht="15" customHeight="1">
      <c r="A16" s="498" t="s">
        <v>50</v>
      </c>
      <c r="B16" s="498" t="s">
        <v>21</v>
      </c>
      <c r="C16" s="507" t="s">
        <v>61</v>
      </c>
      <c r="D16" s="509">
        <v>102.09999999999997</v>
      </c>
      <c r="E16" s="451" t="s">
        <v>34</v>
      </c>
      <c r="F16" s="451" t="s">
        <v>34</v>
      </c>
      <c r="G16" s="451">
        <v>110.39999999999998</v>
      </c>
      <c r="H16" s="451" t="s">
        <v>34</v>
      </c>
      <c r="I16" s="451">
        <v>67.599999999999966</v>
      </c>
      <c r="J16" s="451">
        <v>125</v>
      </c>
      <c r="K16" s="451">
        <v>105.69999999999999</v>
      </c>
      <c r="L16" s="451">
        <v>108.69999999999999</v>
      </c>
      <c r="M16" s="451" t="s">
        <v>34</v>
      </c>
      <c r="N16" s="514">
        <v>95.199999999999989</v>
      </c>
      <c r="O16" s="514">
        <v>103</v>
      </c>
      <c r="P16" s="514">
        <v>106.89999999999998</v>
      </c>
      <c r="Q16" s="514">
        <v>109.5</v>
      </c>
      <c r="R16" s="514">
        <v>99</v>
      </c>
      <c r="S16" s="514" t="s">
        <v>34</v>
      </c>
      <c r="T16" s="519">
        <v>102.59999999999997</v>
      </c>
    </row>
    <row r="17" spans="1:21" ht="15" customHeight="1">
      <c r="A17" s="499"/>
      <c r="B17" s="499"/>
      <c r="C17" s="505" t="s">
        <v>373</v>
      </c>
      <c r="D17" s="509">
        <v>98.9</v>
      </c>
      <c r="E17" s="451" t="s">
        <v>34</v>
      </c>
      <c r="F17" s="451">
        <v>118.9</v>
      </c>
      <c r="G17" s="451">
        <v>109.8</v>
      </c>
      <c r="H17" s="451" t="s">
        <v>34</v>
      </c>
      <c r="I17" s="451">
        <v>57.3</v>
      </c>
      <c r="J17" s="451">
        <v>118.6</v>
      </c>
      <c r="K17" s="451">
        <v>97.4</v>
      </c>
      <c r="L17" s="451">
        <v>115.7</v>
      </c>
      <c r="M17" s="451" t="s">
        <v>34</v>
      </c>
      <c r="N17" s="514">
        <v>102.3</v>
      </c>
      <c r="O17" s="514">
        <v>98.8</v>
      </c>
      <c r="P17" s="514">
        <v>86.1</v>
      </c>
      <c r="Q17" s="514">
        <v>97.4</v>
      </c>
      <c r="R17" s="514">
        <v>96.2</v>
      </c>
      <c r="S17" s="514" t="s">
        <v>34</v>
      </c>
      <c r="T17" s="519">
        <v>97.2</v>
      </c>
    </row>
    <row r="18" spans="1:21" ht="15" customHeight="1">
      <c r="A18" s="499"/>
      <c r="B18" s="499"/>
      <c r="C18" s="506" t="s">
        <v>378</v>
      </c>
      <c r="D18" s="510">
        <v>95.9</v>
      </c>
      <c r="E18" s="454" t="s">
        <v>34</v>
      </c>
      <c r="F18" s="454">
        <v>124.2</v>
      </c>
      <c r="G18" s="454">
        <v>108.2</v>
      </c>
      <c r="H18" s="454" t="s">
        <v>34</v>
      </c>
      <c r="I18" s="454">
        <v>60.3</v>
      </c>
      <c r="J18" s="454">
        <v>108.1</v>
      </c>
      <c r="K18" s="454">
        <v>92.3</v>
      </c>
      <c r="L18" s="454">
        <v>95.9</v>
      </c>
      <c r="M18" s="454" t="s">
        <v>34</v>
      </c>
      <c r="N18" s="515">
        <v>95.8</v>
      </c>
      <c r="O18" s="515">
        <v>96.4</v>
      </c>
      <c r="P18" s="515">
        <v>107.9</v>
      </c>
      <c r="Q18" s="515">
        <v>108.6</v>
      </c>
      <c r="R18" s="515">
        <v>87.2</v>
      </c>
      <c r="S18" s="515" t="s">
        <v>34</v>
      </c>
      <c r="T18" s="520">
        <v>101</v>
      </c>
      <c r="U18" s="322"/>
    </row>
    <row r="19" spans="1:21" ht="15" customHeight="1">
      <c r="A19" s="499"/>
      <c r="B19" s="498" t="s">
        <v>24</v>
      </c>
      <c r="C19" s="507" t="s">
        <v>61</v>
      </c>
      <c r="D19" s="509">
        <v>101.19999999999999</v>
      </c>
      <c r="E19" s="451" t="s">
        <v>14</v>
      </c>
      <c r="F19" s="451" t="s">
        <v>14</v>
      </c>
      <c r="G19" s="451">
        <v>101.8</v>
      </c>
      <c r="H19" s="451" t="s">
        <v>14</v>
      </c>
      <c r="I19" s="451" t="s">
        <v>14</v>
      </c>
      <c r="J19" s="451" t="s">
        <v>14</v>
      </c>
      <c r="K19" s="451" t="s">
        <v>14</v>
      </c>
      <c r="L19" s="451" t="s">
        <v>14</v>
      </c>
      <c r="M19" s="451" t="s">
        <v>14</v>
      </c>
      <c r="N19" s="514" t="s">
        <v>14</v>
      </c>
      <c r="O19" s="514" t="s">
        <v>14</v>
      </c>
      <c r="P19" s="514" t="s">
        <v>14</v>
      </c>
      <c r="Q19" s="514" t="s">
        <v>14</v>
      </c>
      <c r="R19" s="514" t="s">
        <v>14</v>
      </c>
      <c r="S19" s="514" t="s">
        <v>14</v>
      </c>
      <c r="T19" s="519" t="s">
        <v>14</v>
      </c>
    </row>
    <row r="20" spans="1:21" ht="15" customHeight="1">
      <c r="A20" s="499"/>
      <c r="B20" s="499"/>
      <c r="C20" s="505" t="s">
        <v>373</v>
      </c>
      <c r="D20" s="509">
        <v>100.4</v>
      </c>
      <c r="E20" s="451" t="s">
        <v>14</v>
      </c>
      <c r="F20" s="451" t="s">
        <v>14</v>
      </c>
      <c r="G20" s="451">
        <v>101.4</v>
      </c>
      <c r="H20" s="451" t="s">
        <v>14</v>
      </c>
      <c r="I20" s="451" t="s">
        <v>14</v>
      </c>
      <c r="J20" s="451" t="s">
        <v>14</v>
      </c>
      <c r="K20" s="451" t="s">
        <v>14</v>
      </c>
      <c r="L20" s="451" t="s">
        <v>14</v>
      </c>
      <c r="M20" s="451" t="s">
        <v>14</v>
      </c>
      <c r="N20" s="514" t="s">
        <v>14</v>
      </c>
      <c r="O20" s="514" t="s">
        <v>14</v>
      </c>
      <c r="P20" s="514" t="s">
        <v>14</v>
      </c>
      <c r="Q20" s="514" t="s">
        <v>14</v>
      </c>
      <c r="R20" s="514" t="s">
        <v>14</v>
      </c>
      <c r="S20" s="514" t="s">
        <v>14</v>
      </c>
      <c r="T20" s="519" t="s">
        <v>14</v>
      </c>
    </row>
    <row r="21" spans="1:21" ht="15" customHeight="1">
      <c r="A21" s="500"/>
      <c r="B21" s="500"/>
      <c r="C21" s="506" t="s">
        <v>378</v>
      </c>
      <c r="D21" s="510">
        <v>98.7</v>
      </c>
      <c r="E21" s="454" t="s">
        <v>14</v>
      </c>
      <c r="F21" s="454" t="s">
        <v>14</v>
      </c>
      <c r="G21" s="454">
        <v>97.4</v>
      </c>
      <c r="H21" s="454" t="s">
        <v>14</v>
      </c>
      <c r="I21" s="454" t="s">
        <v>14</v>
      </c>
      <c r="J21" s="454" t="s">
        <v>14</v>
      </c>
      <c r="K21" s="454" t="s">
        <v>14</v>
      </c>
      <c r="L21" s="454" t="s">
        <v>14</v>
      </c>
      <c r="M21" s="454" t="s">
        <v>14</v>
      </c>
      <c r="N21" s="515" t="s">
        <v>14</v>
      </c>
      <c r="O21" s="515" t="s">
        <v>14</v>
      </c>
      <c r="P21" s="515" t="s">
        <v>14</v>
      </c>
      <c r="Q21" s="515" t="s">
        <v>14</v>
      </c>
      <c r="R21" s="515" t="s">
        <v>14</v>
      </c>
      <c r="S21" s="515" t="s">
        <v>14</v>
      </c>
      <c r="T21" s="520" t="s">
        <v>14</v>
      </c>
    </row>
    <row r="22" spans="1:21" s="301" customFormat="1" ht="15" customHeight="1">
      <c r="A22" s="501" t="s">
        <v>282</v>
      </c>
      <c r="G22" s="511"/>
    </row>
    <row r="23" spans="1:21" s="301" customFormat="1" ht="15" customHeight="1">
      <c r="A23" s="501" t="s">
        <v>219</v>
      </c>
      <c r="G23" s="511"/>
    </row>
    <row r="24" spans="1:21" ht="15" customHeight="1">
      <c r="A24" s="502" t="s">
        <v>130</v>
      </c>
      <c r="B24" s="302" t="s">
        <v>204</v>
      </c>
      <c r="C24" s="508"/>
      <c r="D24" s="508"/>
      <c r="E24" s="508"/>
      <c r="F24" s="508"/>
      <c r="G24" s="508"/>
      <c r="H24" s="508"/>
      <c r="I24" s="508"/>
      <c r="J24" s="508"/>
      <c r="K24" s="508"/>
      <c r="L24" s="508"/>
      <c r="M24" s="508"/>
      <c r="N24" s="508"/>
      <c r="O24" s="508"/>
      <c r="P24" s="508"/>
      <c r="Q24" s="508"/>
    </row>
    <row r="25" spans="1:21" ht="15" customHeight="1">
      <c r="A25" s="502" t="s">
        <v>280</v>
      </c>
      <c r="B25" s="308" t="s">
        <v>121</v>
      </c>
      <c r="C25" s="322"/>
      <c r="D25" s="322"/>
      <c r="E25" s="322"/>
      <c r="F25" s="322"/>
      <c r="H25" s="322"/>
      <c r="I25" s="322"/>
      <c r="J25" s="322"/>
      <c r="K25" s="322"/>
      <c r="L25" s="322"/>
      <c r="M25" s="322"/>
      <c r="N25" s="322"/>
    </row>
    <row r="26" spans="1:21" ht="15" customHeight="1">
      <c r="A26" s="276"/>
      <c r="B26" s="308" t="s">
        <v>344</v>
      </c>
      <c r="C26" s="322"/>
      <c r="D26" s="322"/>
      <c r="E26" s="322"/>
      <c r="F26" s="322"/>
    </row>
    <row r="27" spans="1:21" ht="15" customHeight="1">
      <c r="A27" s="502" t="s">
        <v>280</v>
      </c>
      <c r="B27" s="322" t="s">
        <v>205</v>
      </c>
      <c r="C27" s="322"/>
      <c r="D27" s="322"/>
      <c r="E27" s="322"/>
      <c r="F27" s="322"/>
    </row>
    <row r="28" spans="1:21" s="308" customFormat="1" ht="13.5">
      <c r="A28" s="308"/>
      <c r="B28" s="308"/>
      <c r="C28" s="308"/>
      <c r="D28" s="308"/>
      <c r="E28" s="308"/>
      <c r="F28" s="308"/>
      <c r="G28" s="511"/>
      <c r="H28" s="308"/>
      <c r="I28" s="308"/>
      <c r="J28" s="308"/>
      <c r="K28" s="308"/>
      <c r="L28" s="308"/>
      <c r="M28" s="308"/>
      <c r="N28" s="308"/>
      <c r="O28" s="308"/>
      <c r="P28" s="308"/>
      <c r="Q28" s="308"/>
      <c r="R28" s="308"/>
      <c r="S28" s="308"/>
      <c r="T28" s="308"/>
      <c r="U28" s="308"/>
    </row>
    <row r="29" spans="1:21" ht="13.5">
      <c r="H29" s="322"/>
      <c r="I29" s="322"/>
    </row>
    <row r="30" spans="1:21" s="308" customFormat="1" ht="13.5">
      <c r="A30" s="308"/>
      <c r="B30" s="308"/>
      <c r="C30" s="308"/>
      <c r="D30" s="308"/>
      <c r="E30" s="308"/>
      <c r="F30" s="308"/>
      <c r="G30" s="308"/>
      <c r="H30" s="308"/>
      <c r="I30" s="511"/>
      <c r="J30" s="308"/>
      <c r="K30" s="308"/>
      <c r="L30" s="308"/>
      <c r="M30" s="308"/>
      <c r="N30" s="308"/>
      <c r="O30" s="308"/>
      <c r="P30" s="308"/>
      <c r="Q30" s="308"/>
      <c r="R30" s="308"/>
      <c r="S30" s="308"/>
      <c r="T30" s="308"/>
      <c r="U30" s="308"/>
    </row>
    <row r="31" spans="1:21" s="308" customFormat="1" ht="13.5">
      <c r="A31" s="308"/>
      <c r="B31" s="308"/>
      <c r="C31" s="308"/>
      <c r="D31" s="308"/>
      <c r="E31" s="308"/>
      <c r="F31" s="308"/>
      <c r="G31" s="308"/>
      <c r="H31" s="308"/>
      <c r="I31" s="308"/>
      <c r="J31" s="308"/>
      <c r="K31" s="308"/>
      <c r="L31" s="308"/>
      <c r="M31" s="308"/>
      <c r="N31" s="308"/>
      <c r="O31" s="308"/>
      <c r="P31" s="308"/>
      <c r="Q31" s="308"/>
      <c r="R31" s="308"/>
      <c r="S31" s="308"/>
      <c r="T31" s="308"/>
      <c r="U31" s="308"/>
    </row>
  </sheetData>
  <mergeCells count="9">
    <mergeCell ref="A4:A9"/>
    <mergeCell ref="B4:B6"/>
    <mergeCell ref="B7:B9"/>
    <mergeCell ref="A10:A15"/>
    <mergeCell ref="B10:B12"/>
    <mergeCell ref="B13:B15"/>
    <mergeCell ref="A16:A21"/>
    <mergeCell ref="B16:B18"/>
    <mergeCell ref="B19:B21"/>
  </mergeCells>
  <phoneticPr fontId="9"/>
  <printOptions horizontalCentered="1"/>
  <pageMargins left="0.78740157480314943" right="0.78740157480314943" top="0.78740157480314943" bottom="0.39370078740157483" header="0.31496062992125984" footer="0.31496062992125984"/>
  <pageSetup paperSize="9" scale="68" fitToWidth="1" fitToHeight="1" orientation="portrait" usePrinterDefaults="1" r:id="rId1"/>
  <headerFooter scaleWithDoc="0"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sheetPr>
    <tabColor rgb="FF92D050"/>
    <pageSetUpPr fitToPage="1"/>
  </sheetPr>
  <dimension ref="A1:IN47"/>
  <sheetViews>
    <sheetView showGridLines="0" workbookViewId="0">
      <selection sqref="A1:XFD1048576"/>
    </sheetView>
  </sheetViews>
  <sheetFormatPr defaultRowHeight="13.5"/>
  <cols>
    <col min="1" max="1" width="3.625" style="521" customWidth="1"/>
    <col min="2" max="2" width="28.625" style="521" customWidth="1"/>
    <col min="3" max="8" width="9.625" style="521" customWidth="1"/>
    <col min="9" max="248" width="9" style="521" customWidth="1"/>
    <col min="249" max="16384" width="9" style="522" customWidth="1"/>
  </cols>
  <sheetData>
    <row r="1" spans="1:8" s="523" customFormat="1" ht="20" customHeight="1">
      <c r="A1" s="525" t="s">
        <v>279</v>
      </c>
      <c r="B1" s="525"/>
      <c r="C1" s="544"/>
      <c r="D1" s="544"/>
      <c r="E1" s="561"/>
      <c r="F1" s="561"/>
      <c r="G1" s="565" t="s">
        <v>4</v>
      </c>
      <c r="H1" s="565"/>
    </row>
    <row r="2" spans="1:8" s="522" customFormat="1">
      <c r="A2" s="526" t="s">
        <v>25</v>
      </c>
      <c r="B2" s="537"/>
      <c r="C2" s="545"/>
      <c r="D2" s="554"/>
      <c r="E2" s="545"/>
      <c r="F2" s="554"/>
      <c r="G2" s="545"/>
      <c r="H2" s="554"/>
    </row>
    <row r="3" spans="1:8" s="522" customFormat="1">
      <c r="A3" s="527"/>
      <c r="B3" s="538"/>
      <c r="C3" s="546" t="s">
        <v>61</v>
      </c>
      <c r="D3" s="555" t="s">
        <v>326</v>
      </c>
      <c r="E3" s="546" t="s">
        <v>373</v>
      </c>
      <c r="F3" s="564" t="s">
        <v>326</v>
      </c>
      <c r="G3" s="546" t="s">
        <v>383</v>
      </c>
      <c r="H3" s="564" t="s">
        <v>326</v>
      </c>
    </row>
    <row r="4" spans="1:8" s="522" customFormat="1">
      <c r="A4" s="528" t="s">
        <v>284</v>
      </c>
      <c r="B4" s="539" t="s">
        <v>31</v>
      </c>
      <c r="C4" s="547">
        <v>280108</v>
      </c>
      <c r="D4" s="556">
        <v>323547</v>
      </c>
      <c r="E4" s="547">
        <v>268162</v>
      </c>
      <c r="F4" s="556">
        <v>322552</v>
      </c>
      <c r="G4" s="547">
        <v>265328</v>
      </c>
      <c r="H4" s="556">
        <v>318405</v>
      </c>
    </row>
    <row r="5" spans="1:8" s="522" customFormat="1">
      <c r="A5" s="529"/>
      <c r="B5" s="540" t="s">
        <v>65</v>
      </c>
      <c r="C5" s="548" t="s">
        <v>34</v>
      </c>
      <c r="D5" s="557">
        <v>373468</v>
      </c>
      <c r="E5" s="562" t="s">
        <v>34</v>
      </c>
      <c r="F5" s="557">
        <v>397458</v>
      </c>
      <c r="G5" s="562" t="s">
        <v>34</v>
      </c>
      <c r="H5" s="557">
        <v>314200</v>
      </c>
    </row>
    <row r="6" spans="1:8" s="522" customFormat="1">
      <c r="A6" s="529"/>
      <c r="B6" s="540" t="s">
        <v>8</v>
      </c>
      <c r="C6" s="548">
        <v>277090</v>
      </c>
      <c r="D6" s="557">
        <v>405223</v>
      </c>
      <c r="E6" s="548">
        <v>284870</v>
      </c>
      <c r="F6" s="557">
        <v>416315</v>
      </c>
      <c r="G6" s="548">
        <v>320161</v>
      </c>
      <c r="H6" s="557">
        <v>417459</v>
      </c>
    </row>
    <row r="7" spans="1:8" s="522" customFormat="1">
      <c r="A7" s="529"/>
      <c r="B7" s="540" t="s">
        <v>7</v>
      </c>
      <c r="C7" s="548">
        <v>283647</v>
      </c>
      <c r="D7" s="557">
        <v>392305</v>
      </c>
      <c r="E7" s="548">
        <v>274102</v>
      </c>
      <c r="F7" s="557">
        <v>390981</v>
      </c>
      <c r="G7" s="548">
        <v>267296</v>
      </c>
      <c r="H7" s="557">
        <v>377583</v>
      </c>
    </row>
    <row r="8" spans="1:8" s="522" customFormat="1">
      <c r="A8" s="529"/>
      <c r="B8" s="540" t="s">
        <v>27</v>
      </c>
      <c r="C8" s="548" t="s">
        <v>34</v>
      </c>
      <c r="D8" s="557">
        <v>557248</v>
      </c>
      <c r="E8" s="548" t="s">
        <v>34</v>
      </c>
      <c r="F8" s="557">
        <v>563261</v>
      </c>
      <c r="G8" s="548" t="s">
        <v>34</v>
      </c>
      <c r="H8" s="557">
        <v>566243</v>
      </c>
    </row>
    <row r="9" spans="1:8" s="522" customFormat="1">
      <c r="A9" s="529"/>
      <c r="B9" s="540" t="s">
        <v>15</v>
      </c>
      <c r="C9" s="548">
        <v>340159</v>
      </c>
      <c r="D9" s="557">
        <v>498227</v>
      </c>
      <c r="E9" s="548">
        <v>336972</v>
      </c>
      <c r="F9" s="557">
        <v>492792</v>
      </c>
      <c r="G9" s="548">
        <v>345525</v>
      </c>
      <c r="H9" s="557">
        <v>491150</v>
      </c>
    </row>
    <row r="10" spans="1:8" s="522" customFormat="1">
      <c r="A10" s="529"/>
      <c r="B10" s="540" t="s">
        <v>18</v>
      </c>
      <c r="C10" s="548">
        <v>328472</v>
      </c>
      <c r="D10" s="557">
        <v>356665</v>
      </c>
      <c r="E10" s="548">
        <v>322881</v>
      </c>
      <c r="F10" s="557">
        <v>361511</v>
      </c>
      <c r="G10" s="548">
        <v>336103</v>
      </c>
      <c r="H10" s="557">
        <v>343694</v>
      </c>
    </row>
    <row r="11" spans="1:8" s="522" customFormat="1">
      <c r="A11" s="529"/>
      <c r="B11" s="540" t="s">
        <v>3</v>
      </c>
      <c r="C11" s="548">
        <v>219134</v>
      </c>
      <c r="D11" s="557">
        <v>286186</v>
      </c>
      <c r="E11" s="548">
        <v>208122</v>
      </c>
      <c r="F11" s="557">
        <v>282322</v>
      </c>
      <c r="G11" s="548">
        <v>201227</v>
      </c>
      <c r="H11" s="557">
        <v>282510</v>
      </c>
    </row>
    <row r="12" spans="1:8" s="522" customFormat="1">
      <c r="A12" s="529"/>
      <c r="B12" s="540" t="s">
        <v>36</v>
      </c>
      <c r="C12" s="548">
        <v>423486</v>
      </c>
      <c r="D12" s="557">
        <v>482116</v>
      </c>
      <c r="E12" s="548">
        <v>407118</v>
      </c>
      <c r="F12" s="557">
        <v>481413</v>
      </c>
      <c r="G12" s="548">
        <v>412611</v>
      </c>
      <c r="H12" s="557">
        <v>486525</v>
      </c>
    </row>
    <row r="13" spans="1:8" s="522" customFormat="1">
      <c r="A13" s="529"/>
      <c r="B13" s="541" t="s">
        <v>286</v>
      </c>
      <c r="C13" s="548" t="s">
        <v>34</v>
      </c>
      <c r="D13" s="558">
        <v>349998</v>
      </c>
      <c r="E13" s="548" t="s">
        <v>34</v>
      </c>
      <c r="F13" s="558">
        <v>349669</v>
      </c>
      <c r="G13" s="548" t="s">
        <v>34</v>
      </c>
      <c r="H13" s="558">
        <v>359726</v>
      </c>
    </row>
    <row r="14" spans="1:8" s="522" customFormat="1">
      <c r="A14" s="529"/>
      <c r="B14" s="542" t="s">
        <v>208</v>
      </c>
      <c r="C14" s="548">
        <v>367981</v>
      </c>
      <c r="D14" s="557">
        <v>471316</v>
      </c>
      <c r="E14" s="548">
        <v>365359</v>
      </c>
      <c r="F14" s="557">
        <v>481746</v>
      </c>
      <c r="G14" s="548">
        <v>351629</v>
      </c>
      <c r="H14" s="557">
        <v>475512</v>
      </c>
    </row>
    <row r="15" spans="1:8" s="522" customFormat="1">
      <c r="A15" s="529"/>
      <c r="B15" s="542" t="s">
        <v>213</v>
      </c>
      <c r="C15" s="548">
        <v>133356</v>
      </c>
      <c r="D15" s="557">
        <v>126225</v>
      </c>
      <c r="E15" s="548">
        <v>131857</v>
      </c>
      <c r="F15" s="557">
        <v>125083</v>
      </c>
      <c r="G15" s="548">
        <v>136101</v>
      </c>
      <c r="H15" s="557">
        <v>117609</v>
      </c>
    </row>
    <row r="16" spans="1:8" s="522" customFormat="1">
      <c r="A16" s="529"/>
      <c r="B16" s="540" t="s">
        <v>68</v>
      </c>
      <c r="C16" s="548">
        <v>186191</v>
      </c>
      <c r="D16" s="557">
        <v>206667</v>
      </c>
      <c r="E16" s="549">
        <v>159910</v>
      </c>
      <c r="F16" s="557">
        <v>210265</v>
      </c>
      <c r="G16" s="549">
        <v>186419</v>
      </c>
      <c r="H16" s="557">
        <v>204890</v>
      </c>
    </row>
    <row r="17" spans="1:8" s="522" customFormat="1">
      <c r="A17" s="529"/>
      <c r="B17" s="540" t="s">
        <v>201</v>
      </c>
      <c r="C17" s="549">
        <v>410512</v>
      </c>
      <c r="D17" s="558">
        <v>384106</v>
      </c>
      <c r="E17" s="548">
        <v>357176</v>
      </c>
      <c r="F17" s="558">
        <v>373951</v>
      </c>
      <c r="G17" s="548">
        <v>415991</v>
      </c>
      <c r="H17" s="558">
        <v>378131</v>
      </c>
    </row>
    <row r="18" spans="1:8" s="522" customFormat="1">
      <c r="A18" s="529"/>
      <c r="B18" s="540" t="s">
        <v>19</v>
      </c>
      <c r="C18" s="549">
        <v>322850</v>
      </c>
      <c r="D18" s="558">
        <v>298135</v>
      </c>
      <c r="E18" s="548">
        <v>299867</v>
      </c>
      <c r="F18" s="558">
        <v>298844</v>
      </c>
      <c r="G18" s="548">
        <v>268110</v>
      </c>
      <c r="H18" s="558">
        <v>299392</v>
      </c>
    </row>
    <row r="19" spans="1:8" s="522" customFormat="1">
      <c r="A19" s="529"/>
      <c r="B19" s="540" t="s">
        <v>20</v>
      </c>
      <c r="C19" s="549">
        <v>309844</v>
      </c>
      <c r="D19" s="558">
        <v>386267</v>
      </c>
      <c r="E19" s="548">
        <v>396334</v>
      </c>
      <c r="F19" s="558">
        <v>379934</v>
      </c>
      <c r="G19" s="548">
        <v>360055</v>
      </c>
      <c r="H19" s="558">
        <v>369393</v>
      </c>
    </row>
    <row r="20" spans="1:8" s="522" customFormat="1">
      <c r="A20" s="530"/>
      <c r="B20" s="543" t="s">
        <v>35</v>
      </c>
      <c r="C20" s="550">
        <v>230218</v>
      </c>
      <c r="D20" s="559">
        <v>255907</v>
      </c>
      <c r="E20" s="549">
        <v>225223</v>
      </c>
      <c r="F20" s="559">
        <v>260678</v>
      </c>
      <c r="G20" s="549">
        <v>207218</v>
      </c>
      <c r="H20" s="559">
        <v>255223</v>
      </c>
    </row>
    <row r="21" spans="1:8" s="522" customFormat="1">
      <c r="A21" s="531" t="s">
        <v>369</v>
      </c>
      <c r="B21" s="539" t="s">
        <v>31</v>
      </c>
      <c r="C21" s="547">
        <v>304845</v>
      </c>
      <c r="D21" s="556">
        <v>372162</v>
      </c>
      <c r="E21" s="547">
        <v>297211</v>
      </c>
      <c r="F21" s="556">
        <v>371408</v>
      </c>
      <c r="G21" s="547">
        <v>286630</v>
      </c>
      <c r="H21" s="556">
        <v>365100</v>
      </c>
    </row>
    <row r="22" spans="1:8" s="522" customFormat="1">
      <c r="A22" s="532"/>
      <c r="B22" s="540" t="s">
        <v>65</v>
      </c>
      <c r="C22" s="548" t="s">
        <v>34</v>
      </c>
      <c r="D22" s="557">
        <v>505045</v>
      </c>
      <c r="E22" s="562" t="s">
        <v>34</v>
      </c>
      <c r="F22" s="557">
        <v>517442</v>
      </c>
      <c r="G22" s="562" t="s">
        <v>34</v>
      </c>
      <c r="H22" s="557">
        <v>503960</v>
      </c>
    </row>
    <row r="23" spans="1:8" s="522" customFormat="1">
      <c r="A23" s="532"/>
      <c r="B23" s="540" t="s">
        <v>8</v>
      </c>
      <c r="C23" s="548" t="s">
        <v>34</v>
      </c>
      <c r="D23" s="557">
        <v>496526</v>
      </c>
      <c r="E23" s="548">
        <v>380574</v>
      </c>
      <c r="F23" s="557">
        <v>517719</v>
      </c>
      <c r="G23" s="548">
        <v>396194</v>
      </c>
      <c r="H23" s="557">
        <v>513294</v>
      </c>
    </row>
    <row r="24" spans="1:8" s="522" customFormat="1">
      <c r="A24" s="532"/>
      <c r="B24" s="540" t="s">
        <v>7</v>
      </c>
      <c r="C24" s="548">
        <v>302747</v>
      </c>
      <c r="D24" s="557">
        <v>424286</v>
      </c>
      <c r="E24" s="548">
        <v>302502</v>
      </c>
      <c r="F24" s="557">
        <v>424930</v>
      </c>
      <c r="G24" s="548">
        <v>296556</v>
      </c>
      <c r="H24" s="557">
        <v>407911</v>
      </c>
    </row>
    <row r="25" spans="1:8" s="522" customFormat="1">
      <c r="A25" s="532"/>
      <c r="B25" s="540" t="s">
        <v>27</v>
      </c>
      <c r="C25" s="548" t="s">
        <v>34</v>
      </c>
      <c r="D25" s="557">
        <v>594549</v>
      </c>
      <c r="E25" s="548" t="s">
        <v>34</v>
      </c>
      <c r="F25" s="557">
        <v>601558</v>
      </c>
      <c r="G25" s="548" t="s">
        <v>34</v>
      </c>
      <c r="H25" s="557">
        <v>603356</v>
      </c>
    </row>
    <row r="26" spans="1:8" s="522" customFormat="1">
      <c r="A26" s="532"/>
      <c r="B26" s="540" t="s">
        <v>15</v>
      </c>
      <c r="C26" s="548">
        <v>371891</v>
      </c>
      <c r="D26" s="557">
        <v>532121</v>
      </c>
      <c r="E26" s="548">
        <v>317949</v>
      </c>
      <c r="F26" s="557">
        <v>524818</v>
      </c>
      <c r="G26" s="548">
        <v>331628</v>
      </c>
      <c r="H26" s="557">
        <v>517027</v>
      </c>
    </row>
    <row r="27" spans="1:8" s="522" customFormat="1">
      <c r="A27" s="532"/>
      <c r="B27" s="540" t="s">
        <v>18</v>
      </c>
      <c r="C27" s="548">
        <v>406186</v>
      </c>
      <c r="D27" s="557">
        <v>376995</v>
      </c>
      <c r="E27" s="548">
        <v>390483</v>
      </c>
      <c r="F27" s="557">
        <v>380119</v>
      </c>
      <c r="G27" s="548">
        <v>353219</v>
      </c>
      <c r="H27" s="557">
        <v>355548</v>
      </c>
    </row>
    <row r="28" spans="1:8" s="522" customFormat="1">
      <c r="A28" s="532"/>
      <c r="B28" s="540" t="s">
        <v>3</v>
      </c>
      <c r="C28" s="548">
        <v>204667</v>
      </c>
      <c r="D28" s="557">
        <v>332904</v>
      </c>
      <c r="E28" s="548">
        <v>190205</v>
      </c>
      <c r="F28" s="557">
        <v>321951</v>
      </c>
      <c r="G28" s="548">
        <v>178978</v>
      </c>
      <c r="H28" s="557">
        <v>326961</v>
      </c>
    </row>
    <row r="29" spans="1:8" s="522" customFormat="1">
      <c r="A29" s="532"/>
      <c r="B29" s="540" t="s">
        <v>36</v>
      </c>
      <c r="C29" s="548">
        <v>433871</v>
      </c>
      <c r="D29" s="557">
        <v>533242</v>
      </c>
      <c r="E29" s="548">
        <v>466613</v>
      </c>
      <c r="F29" s="557">
        <v>541361</v>
      </c>
      <c r="G29" s="548">
        <v>382642</v>
      </c>
      <c r="H29" s="557">
        <v>541201</v>
      </c>
    </row>
    <row r="30" spans="1:8" s="522" customFormat="1">
      <c r="A30" s="532"/>
      <c r="B30" s="541" t="s">
        <v>286</v>
      </c>
      <c r="C30" s="548" t="s">
        <v>34</v>
      </c>
      <c r="D30" s="558">
        <v>407954</v>
      </c>
      <c r="E30" s="548" t="s">
        <v>34</v>
      </c>
      <c r="F30" s="558">
        <v>402455</v>
      </c>
      <c r="G30" s="548" t="s">
        <v>34</v>
      </c>
      <c r="H30" s="558">
        <v>395984</v>
      </c>
    </row>
    <row r="31" spans="1:8" s="522" customFormat="1">
      <c r="A31" s="532"/>
      <c r="B31" s="542" t="s">
        <v>208</v>
      </c>
      <c r="C31" s="548">
        <v>417833</v>
      </c>
      <c r="D31" s="557">
        <v>531801</v>
      </c>
      <c r="E31" s="548">
        <v>451709</v>
      </c>
      <c r="F31" s="557">
        <v>542638</v>
      </c>
      <c r="G31" s="548">
        <v>420919</v>
      </c>
      <c r="H31" s="557">
        <v>541065</v>
      </c>
    </row>
    <row r="32" spans="1:8" s="522" customFormat="1">
      <c r="A32" s="532"/>
      <c r="B32" s="542" t="s">
        <v>213</v>
      </c>
      <c r="C32" s="548">
        <v>143152</v>
      </c>
      <c r="D32" s="557">
        <v>153335</v>
      </c>
      <c r="E32" s="548">
        <v>138638</v>
      </c>
      <c r="F32" s="557">
        <v>151937</v>
      </c>
      <c r="G32" s="548">
        <v>134329</v>
      </c>
      <c r="H32" s="557">
        <v>140221</v>
      </c>
    </row>
    <row r="33" spans="1:13">
      <c r="A33" s="532"/>
      <c r="B33" s="540" t="s">
        <v>68</v>
      </c>
      <c r="C33" s="548">
        <v>186898</v>
      </c>
      <c r="D33" s="557">
        <v>222825</v>
      </c>
      <c r="E33" s="548">
        <v>150449</v>
      </c>
      <c r="F33" s="557">
        <v>220787</v>
      </c>
      <c r="G33" s="548">
        <v>187571</v>
      </c>
      <c r="H33" s="557">
        <v>212136</v>
      </c>
    </row>
    <row r="34" spans="1:13">
      <c r="A34" s="532"/>
      <c r="B34" s="540" t="s">
        <v>201</v>
      </c>
      <c r="C34" s="549">
        <v>469557</v>
      </c>
      <c r="D34" s="558">
        <v>433784</v>
      </c>
      <c r="E34" s="549">
        <v>419031</v>
      </c>
      <c r="F34" s="558">
        <v>425983</v>
      </c>
      <c r="G34" s="549">
        <v>466562</v>
      </c>
      <c r="H34" s="558">
        <v>434278</v>
      </c>
    </row>
    <row r="35" spans="1:13">
      <c r="A35" s="532"/>
      <c r="B35" s="540" t="s">
        <v>19</v>
      </c>
      <c r="C35" s="549">
        <v>345698</v>
      </c>
      <c r="D35" s="558">
        <v>347585</v>
      </c>
      <c r="E35" s="548">
        <v>338657</v>
      </c>
      <c r="F35" s="558">
        <v>349920</v>
      </c>
      <c r="G35" s="548">
        <v>304633</v>
      </c>
      <c r="H35" s="558">
        <v>347781</v>
      </c>
    </row>
    <row r="36" spans="1:13">
      <c r="A36" s="532"/>
      <c r="B36" s="540" t="s">
        <v>20</v>
      </c>
      <c r="C36" s="549" t="s">
        <v>34</v>
      </c>
      <c r="D36" s="558">
        <v>390938</v>
      </c>
      <c r="E36" s="548" t="s">
        <v>34</v>
      </c>
      <c r="F36" s="558">
        <v>380447</v>
      </c>
      <c r="G36" s="548" t="s">
        <v>34</v>
      </c>
      <c r="H36" s="558">
        <v>372197</v>
      </c>
    </row>
    <row r="37" spans="1:13">
      <c r="A37" s="533"/>
      <c r="B37" s="543" t="s">
        <v>35</v>
      </c>
      <c r="C37" s="550">
        <v>192953</v>
      </c>
      <c r="D37" s="559">
        <v>240785</v>
      </c>
      <c r="E37" s="563">
        <v>183629</v>
      </c>
      <c r="F37" s="559">
        <v>245362</v>
      </c>
      <c r="G37" s="563">
        <v>190187</v>
      </c>
      <c r="H37" s="559">
        <v>239035</v>
      </c>
    </row>
    <row r="38" spans="1:13" s="524" customFormat="1">
      <c r="A38" s="534" t="s">
        <v>287</v>
      </c>
      <c r="B38" s="534"/>
      <c r="C38" s="551"/>
      <c r="D38" s="551"/>
      <c r="E38" s="536"/>
      <c r="F38" s="536"/>
      <c r="G38" s="536"/>
      <c r="H38" s="536"/>
      <c r="I38" s="536"/>
      <c r="J38" s="536"/>
      <c r="K38" s="536"/>
      <c r="L38" s="536"/>
      <c r="M38" s="536"/>
    </row>
    <row r="39" spans="1:13" s="524" customFormat="1">
      <c r="A39" s="534" t="s">
        <v>219</v>
      </c>
      <c r="B39" s="534"/>
      <c r="C39" s="551"/>
      <c r="D39" s="551"/>
      <c r="E39" s="536"/>
      <c r="F39" s="536"/>
      <c r="G39" s="536"/>
      <c r="H39" s="536"/>
      <c r="I39" s="536"/>
      <c r="J39" s="536"/>
      <c r="K39" s="536"/>
      <c r="L39" s="536"/>
      <c r="M39" s="536"/>
    </row>
    <row r="40" spans="1:13">
      <c r="A40" s="535" t="s">
        <v>280</v>
      </c>
      <c r="B40" s="535" t="s">
        <v>328</v>
      </c>
      <c r="C40" s="551"/>
      <c r="D40" s="551"/>
      <c r="E40" s="551"/>
      <c r="F40" s="536"/>
      <c r="G40" s="551"/>
      <c r="H40" s="536"/>
    </row>
    <row r="41" spans="1:13">
      <c r="A41" s="535"/>
      <c r="B41" s="535" t="s">
        <v>346</v>
      </c>
      <c r="E41" s="553"/>
      <c r="G41" s="553"/>
    </row>
    <row r="42" spans="1:13">
      <c r="A42" s="535"/>
      <c r="B42" s="535" t="s">
        <v>345</v>
      </c>
      <c r="E42" s="553"/>
      <c r="G42" s="553"/>
    </row>
    <row r="43" spans="1:13">
      <c r="A43" s="536"/>
      <c r="B43" s="536"/>
      <c r="C43" s="551"/>
      <c r="D43" s="551"/>
      <c r="E43" s="536"/>
      <c r="F43" s="536"/>
      <c r="G43" s="536"/>
      <c r="H43" s="536"/>
      <c r="I43" s="536"/>
      <c r="J43" s="536"/>
      <c r="K43" s="536"/>
      <c r="L43" s="536"/>
      <c r="M43" s="536"/>
    </row>
    <row r="44" spans="1:13">
      <c r="A44" s="536"/>
      <c r="B44" s="536"/>
      <c r="C44" s="551"/>
      <c r="D44" s="551"/>
      <c r="E44" s="536"/>
      <c r="F44" s="536"/>
      <c r="G44" s="536"/>
      <c r="H44" s="536"/>
      <c r="I44" s="536"/>
      <c r="J44" s="536"/>
      <c r="K44" s="536"/>
      <c r="L44" s="536"/>
      <c r="M44" s="536"/>
    </row>
    <row r="45" spans="1:13">
      <c r="A45" s="536"/>
      <c r="B45" s="536"/>
      <c r="C45" s="552"/>
      <c r="D45" s="551"/>
      <c r="E45" s="536"/>
      <c r="F45" s="536"/>
      <c r="G45" s="536"/>
      <c r="H45" s="536"/>
      <c r="I45" s="536"/>
      <c r="J45" s="536"/>
      <c r="K45" s="536"/>
      <c r="L45" s="536"/>
      <c r="M45" s="536"/>
    </row>
    <row r="46" spans="1:13">
      <c r="A46" s="536"/>
      <c r="B46" s="536"/>
      <c r="C46" s="551"/>
      <c r="D46" s="551"/>
      <c r="E46" s="536"/>
      <c r="F46" s="536"/>
      <c r="G46" s="536"/>
      <c r="H46" s="536"/>
      <c r="I46" s="536"/>
      <c r="J46" s="536"/>
      <c r="K46" s="536"/>
      <c r="L46" s="536"/>
      <c r="M46" s="536"/>
    </row>
    <row r="47" spans="1:13">
      <c r="C47" s="553"/>
      <c r="D47" s="560"/>
    </row>
  </sheetData>
  <mergeCells count="4">
    <mergeCell ref="G1:H1"/>
    <mergeCell ref="A2:B3"/>
    <mergeCell ref="A4:A20"/>
    <mergeCell ref="A21:A37"/>
  </mergeCells>
  <phoneticPr fontId="9"/>
  <printOptions horizontalCentered="1"/>
  <pageMargins left="0.78740157480314943" right="0.78740157480314943" top="0.78740157480314943" bottom="0.39370078740157483" header="0.31496062992125984" footer="0.31496062992125984"/>
  <pageSetup paperSize="9" scale="97" fitToWidth="1" fitToHeight="1" orientation="portrait" usePrinterDefaults="1" r:id="rId1"/>
  <headerFooter scaleWithDoc="0"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sheetPr>
    <tabColor rgb="FF92D050"/>
    <pageSetUpPr fitToPage="1"/>
  </sheetPr>
  <dimension ref="A1:I14"/>
  <sheetViews>
    <sheetView showGridLines="0" workbookViewId="0">
      <selection sqref="A1:XFD1048576"/>
    </sheetView>
  </sheetViews>
  <sheetFormatPr defaultColWidth="9" defaultRowHeight="13.5"/>
  <cols>
    <col min="1" max="1" width="10.25" style="522" customWidth="1"/>
    <col min="2" max="2" width="12.125" style="522" customWidth="1"/>
    <col min="3" max="5" width="9.5" style="522" bestFit="1" customWidth="1"/>
    <col min="6" max="6" width="9.125" style="522" bestFit="1" customWidth="1"/>
    <col min="7" max="7" width="9.5" style="522" customWidth="1"/>
    <col min="8" max="8" width="7.625" style="522" hidden="1" bestFit="1" customWidth="1"/>
    <col min="9" max="9" width="5.625" style="522" hidden="1" bestFit="1" customWidth="1"/>
    <col min="10" max="16384" width="9" style="522"/>
  </cols>
  <sheetData>
    <row r="1" spans="1:9" s="566" customFormat="1" ht="20" customHeight="1">
      <c r="A1" s="567" t="s">
        <v>38</v>
      </c>
      <c r="B1" s="523"/>
      <c r="C1" s="523"/>
      <c r="D1" s="523"/>
      <c r="E1" s="523"/>
      <c r="F1" s="523"/>
      <c r="G1" s="523"/>
    </row>
    <row r="2" spans="1:9">
      <c r="A2" s="568" t="s">
        <v>171</v>
      </c>
      <c r="B2" s="568" t="s">
        <v>322</v>
      </c>
      <c r="C2" s="576" t="s">
        <v>1</v>
      </c>
      <c r="D2" s="576" t="s">
        <v>2</v>
      </c>
      <c r="E2" s="584" t="s">
        <v>40</v>
      </c>
      <c r="F2" s="589"/>
      <c r="G2" s="593" t="s">
        <v>277</v>
      </c>
      <c r="H2" s="596" t="s">
        <v>45</v>
      </c>
      <c r="I2" s="593" t="s">
        <v>51</v>
      </c>
    </row>
    <row r="3" spans="1:9" ht="30" customHeight="1">
      <c r="A3" s="569"/>
      <c r="B3" s="569"/>
      <c r="C3" s="577"/>
      <c r="D3" s="581"/>
      <c r="E3" s="585" t="s">
        <v>41</v>
      </c>
      <c r="F3" s="590" t="s">
        <v>111</v>
      </c>
      <c r="G3" s="572"/>
      <c r="H3" s="597"/>
      <c r="I3" s="572"/>
    </row>
    <row r="4" spans="1:9">
      <c r="A4" s="568" t="s">
        <v>42</v>
      </c>
      <c r="B4" s="574" t="s">
        <v>318</v>
      </c>
      <c r="C4" s="578">
        <v>36771</v>
      </c>
      <c r="D4" s="582">
        <v>70595</v>
      </c>
      <c r="E4" s="586">
        <v>14967</v>
      </c>
      <c r="F4" s="591">
        <v>1033</v>
      </c>
      <c r="G4" s="594">
        <v>1.4199999999999995</v>
      </c>
      <c r="H4" s="598"/>
      <c r="I4" s="603"/>
    </row>
    <row r="5" spans="1:9" s="522" customFormat="1">
      <c r="A5" s="570"/>
      <c r="B5" s="574" t="s">
        <v>374</v>
      </c>
      <c r="C5" s="579">
        <v>35124</v>
      </c>
      <c r="D5" s="582">
        <v>64058</v>
      </c>
      <c r="E5" s="587">
        <v>13556</v>
      </c>
      <c r="F5" s="591">
        <v>929</v>
      </c>
      <c r="G5" s="594">
        <v>1.36</v>
      </c>
      <c r="H5" s="599"/>
      <c r="I5" s="604"/>
    </row>
    <row r="6" spans="1:9" s="522" customFormat="1">
      <c r="A6" s="569"/>
      <c r="B6" s="575" t="s">
        <v>377</v>
      </c>
      <c r="C6" s="580">
        <v>32595</v>
      </c>
      <c r="D6" s="583">
        <v>59975</v>
      </c>
      <c r="E6" s="588">
        <v>10897</v>
      </c>
      <c r="F6" s="592">
        <v>696</v>
      </c>
      <c r="G6" s="595">
        <v>1.25</v>
      </c>
      <c r="H6" s="600"/>
      <c r="I6" s="605"/>
    </row>
    <row r="7" spans="1:9" s="522" customFormat="1">
      <c r="A7" s="570" t="s">
        <v>48</v>
      </c>
      <c r="B7" s="574" t="s">
        <v>318</v>
      </c>
      <c r="C7" s="579">
        <v>33869</v>
      </c>
      <c r="D7" s="582">
        <v>61730</v>
      </c>
      <c r="E7" s="587">
        <v>13884</v>
      </c>
      <c r="F7" s="591">
        <v>929</v>
      </c>
      <c r="G7" s="594">
        <v>1.36</v>
      </c>
      <c r="H7" s="601"/>
      <c r="I7" s="606"/>
    </row>
    <row r="8" spans="1:9" s="522" customFormat="1">
      <c r="A8" s="570"/>
      <c r="B8" s="574" t="s">
        <v>374</v>
      </c>
      <c r="C8" s="579">
        <v>32698</v>
      </c>
      <c r="D8" s="582">
        <v>58913</v>
      </c>
      <c r="E8" s="587">
        <v>12595</v>
      </c>
      <c r="F8" s="591">
        <v>839</v>
      </c>
      <c r="G8" s="594">
        <v>1.34</v>
      </c>
      <c r="H8" s="599"/>
      <c r="I8" s="604"/>
    </row>
    <row r="9" spans="1:9" s="522" customFormat="1">
      <c r="A9" s="569"/>
      <c r="B9" s="575" t="s">
        <v>377</v>
      </c>
      <c r="C9" s="580">
        <v>30130</v>
      </c>
      <c r="D9" s="583">
        <v>55341</v>
      </c>
      <c r="E9" s="588">
        <v>10173</v>
      </c>
      <c r="F9" s="592">
        <v>619</v>
      </c>
      <c r="G9" s="595">
        <v>1.23</v>
      </c>
      <c r="H9" s="600"/>
      <c r="I9" s="605"/>
    </row>
    <row r="10" spans="1:9" s="522" customFormat="1">
      <c r="A10" s="571" t="s">
        <v>47</v>
      </c>
      <c r="B10" s="574" t="s">
        <v>318</v>
      </c>
      <c r="C10" s="579">
        <v>2902</v>
      </c>
      <c r="D10" s="582">
        <v>8865</v>
      </c>
      <c r="E10" s="587">
        <v>1083</v>
      </c>
      <c r="F10" s="591">
        <v>104</v>
      </c>
      <c r="G10" s="594">
        <v>2.5599999999999992</v>
      </c>
      <c r="H10" s="601"/>
      <c r="I10" s="606"/>
    </row>
    <row r="11" spans="1:9" s="522" customFormat="1">
      <c r="A11" s="571"/>
      <c r="B11" s="574" t="s">
        <v>374</v>
      </c>
      <c r="C11" s="579">
        <v>2426</v>
      </c>
      <c r="D11" s="582">
        <v>5145</v>
      </c>
      <c r="E11" s="587">
        <v>961</v>
      </c>
      <c r="F11" s="591">
        <v>90</v>
      </c>
      <c r="G11" s="594">
        <v>1.8199999999999998</v>
      </c>
      <c r="H11" s="599"/>
      <c r="I11" s="604"/>
    </row>
    <row r="12" spans="1:9" s="522" customFormat="1">
      <c r="A12" s="572"/>
      <c r="B12" s="575" t="s">
        <v>377</v>
      </c>
      <c r="C12" s="580">
        <v>2465</v>
      </c>
      <c r="D12" s="583">
        <v>4634</v>
      </c>
      <c r="E12" s="588">
        <v>724</v>
      </c>
      <c r="F12" s="592">
        <v>77</v>
      </c>
      <c r="G12" s="595">
        <v>1.61</v>
      </c>
      <c r="H12" s="602"/>
      <c r="I12" s="607"/>
    </row>
    <row r="13" spans="1:9">
      <c r="A13" s="573" t="s">
        <v>266</v>
      </c>
    </row>
    <row r="14" spans="1:9">
      <c r="A14" s="573" t="s">
        <v>141</v>
      </c>
    </row>
  </sheetData>
  <mergeCells count="17">
    <mergeCell ref="E2:F2"/>
    <mergeCell ref="A2:A3"/>
    <mergeCell ref="B2:B3"/>
    <mergeCell ref="C2:C3"/>
    <mergeCell ref="D2:D3"/>
    <mergeCell ref="G2:G3"/>
    <mergeCell ref="H2:H3"/>
    <mergeCell ref="I2:I3"/>
    <mergeCell ref="A4:A6"/>
    <mergeCell ref="H4:H6"/>
    <mergeCell ref="I4:I6"/>
    <mergeCell ref="A7:A9"/>
    <mergeCell ref="H7:H9"/>
    <mergeCell ref="I7:I9"/>
    <mergeCell ref="A10:A12"/>
    <mergeCell ref="H10:H12"/>
    <mergeCell ref="I10:I12"/>
  </mergeCells>
  <phoneticPr fontId="9"/>
  <printOptions horizontalCentered="1"/>
  <pageMargins left="0.78740157480314943" right="0.78740157480314943" top="0.78740157480314943" bottom="0.39370078740157483" header="0.31496062992125984" footer="0.31496062992125984"/>
  <pageSetup paperSize="9" fitToWidth="1" fitToHeight="1" orientation="portrait" usePrinterDefaults="1" r:id="rId1"/>
  <headerFooter scaleWithDoc="0"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theme="0"/>
    <pageSetUpPr fitToPage="1"/>
  </sheetPr>
  <dimension ref="A1:IE47"/>
  <sheetViews>
    <sheetView showGridLines="0" topLeftCell="A7" workbookViewId="0">
      <selection activeCell="X22" sqref="X22"/>
    </sheetView>
  </sheetViews>
  <sheetFormatPr defaultRowHeight="13.5"/>
  <cols>
    <col min="1" max="1" width="3.625" style="12" customWidth="1"/>
    <col min="2" max="2" width="29.6640625" style="12" customWidth="1"/>
    <col min="3" max="8" width="9.625" style="12" customWidth="1"/>
    <col min="9" max="239" width="9" style="12" customWidth="1"/>
    <col min="240" max="16384" width="9" style="34" customWidth="1"/>
  </cols>
  <sheetData>
    <row r="1" spans="1:239" s="35" customFormat="1" ht="20.100000000000001" customHeight="1">
      <c r="A1" s="36" t="s">
        <v>403</v>
      </c>
      <c r="B1" s="36"/>
      <c r="C1" s="54"/>
      <c r="D1" s="54"/>
      <c r="E1" s="70"/>
      <c r="F1" s="70"/>
      <c r="G1" s="71" t="s">
        <v>4</v>
      </c>
      <c r="H1" s="71"/>
    </row>
    <row r="2" spans="1:239">
      <c r="A2" s="37" t="s">
        <v>25</v>
      </c>
      <c r="B2" s="47"/>
      <c r="C2" s="55"/>
      <c r="D2" s="63"/>
      <c r="E2" s="55"/>
      <c r="F2" s="63"/>
      <c r="G2" s="55"/>
      <c r="H2" s="63"/>
      <c r="I2" s="34"/>
      <c r="J2" s="34"/>
      <c r="K2" s="34"/>
      <c r="L2" s="34"/>
      <c r="M2" s="34"/>
      <c r="N2" s="34"/>
      <c r="O2" s="34"/>
      <c r="P2" s="34"/>
      <c r="Q2" s="34"/>
      <c r="R2" s="34"/>
      <c r="S2" s="34"/>
      <c r="T2" s="34"/>
      <c r="U2" s="34"/>
      <c r="V2" s="34"/>
      <c r="W2" s="34"/>
      <c r="X2" s="34"/>
      <c r="Y2" s="34"/>
      <c r="Z2" s="34"/>
      <c r="AA2" s="34"/>
      <c r="AB2" s="34"/>
      <c r="AC2" s="34"/>
      <c r="AD2" s="34"/>
      <c r="AE2" s="34"/>
      <c r="AF2" s="34"/>
      <c r="AG2" s="34"/>
      <c r="AH2" s="34"/>
      <c r="AI2" s="34"/>
      <c r="AJ2" s="34"/>
      <c r="AK2" s="34"/>
      <c r="AL2" s="34"/>
      <c r="AM2" s="34"/>
      <c r="AN2" s="34"/>
      <c r="AO2" s="34"/>
      <c r="AP2" s="34"/>
      <c r="AQ2" s="34"/>
      <c r="AR2" s="34"/>
      <c r="AS2" s="34"/>
      <c r="AT2" s="34"/>
      <c r="AU2" s="34"/>
      <c r="AV2" s="34"/>
      <c r="AW2" s="34"/>
      <c r="AX2" s="34"/>
      <c r="AY2" s="34"/>
      <c r="AZ2" s="34"/>
      <c r="BA2" s="34"/>
      <c r="BB2" s="34"/>
      <c r="BC2" s="34"/>
      <c r="BD2" s="34"/>
      <c r="BE2" s="34"/>
      <c r="BF2" s="34"/>
      <c r="BG2" s="34"/>
      <c r="BH2" s="34"/>
      <c r="BI2" s="34"/>
      <c r="BJ2" s="34"/>
      <c r="BK2" s="34"/>
      <c r="BL2" s="34"/>
      <c r="BM2" s="34"/>
      <c r="BN2" s="34"/>
      <c r="BO2" s="34"/>
      <c r="BP2" s="34"/>
      <c r="BQ2" s="34"/>
      <c r="BR2" s="34"/>
      <c r="BS2" s="34"/>
      <c r="BT2" s="34"/>
      <c r="BU2" s="34"/>
      <c r="BV2" s="34"/>
      <c r="BW2" s="34"/>
      <c r="BX2" s="34"/>
      <c r="BY2" s="34"/>
      <c r="BZ2" s="34"/>
      <c r="CA2" s="34"/>
      <c r="CB2" s="34"/>
      <c r="CC2" s="34"/>
      <c r="CD2" s="34"/>
      <c r="CE2" s="34"/>
      <c r="CF2" s="34"/>
      <c r="CG2" s="34"/>
      <c r="CH2" s="34"/>
      <c r="CI2" s="34"/>
      <c r="CJ2" s="34"/>
      <c r="CK2" s="34"/>
      <c r="CL2" s="34"/>
      <c r="CM2" s="34"/>
      <c r="CN2" s="34"/>
      <c r="CO2" s="34"/>
      <c r="CP2" s="34"/>
      <c r="CQ2" s="34"/>
      <c r="CR2" s="34"/>
      <c r="CS2" s="34"/>
      <c r="CT2" s="34"/>
      <c r="CU2" s="34"/>
      <c r="CV2" s="34"/>
      <c r="CW2" s="34"/>
      <c r="CX2" s="34"/>
      <c r="CY2" s="34"/>
      <c r="CZ2" s="34"/>
      <c r="DA2" s="34"/>
      <c r="DB2" s="34"/>
      <c r="DC2" s="34"/>
      <c r="DD2" s="34"/>
      <c r="DE2" s="34"/>
      <c r="DF2" s="34"/>
      <c r="DG2" s="34"/>
      <c r="DH2" s="34"/>
      <c r="DI2" s="34"/>
      <c r="DJ2" s="34"/>
      <c r="DK2" s="34"/>
      <c r="DL2" s="34"/>
      <c r="DM2" s="34"/>
      <c r="DN2" s="34"/>
      <c r="DO2" s="34"/>
      <c r="DP2" s="34"/>
      <c r="DQ2" s="34"/>
      <c r="DR2" s="34"/>
      <c r="DS2" s="34"/>
      <c r="DT2" s="34"/>
      <c r="DU2" s="34"/>
      <c r="DV2" s="34"/>
      <c r="DW2" s="34"/>
      <c r="DX2" s="34"/>
      <c r="DY2" s="34"/>
      <c r="DZ2" s="34"/>
      <c r="EA2" s="34"/>
      <c r="EB2" s="34"/>
      <c r="EC2" s="34"/>
      <c r="ED2" s="34"/>
      <c r="EE2" s="34"/>
      <c r="EF2" s="34"/>
      <c r="EG2" s="34"/>
      <c r="EH2" s="34"/>
      <c r="EI2" s="34"/>
      <c r="EJ2" s="34"/>
      <c r="EK2" s="34"/>
      <c r="EL2" s="34"/>
      <c r="EM2" s="34"/>
      <c r="EN2" s="34"/>
      <c r="EO2" s="34"/>
      <c r="EP2" s="34"/>
      <c r="EQ2" s="34"/>
      <c r="ER2" s="34"/>
      <c r="ES2" s="34"/>
      <c r="ET2" s="34"/>
      <c r="EU2" s="34"/>
      <c r="EV2" s="34"/>
      <c r="EW2" s="34"/>
      <c r="EX2" s="34"/>
      <c r="EY2" s="34"/>
      <c r="EZ2" s="34"/>
      <c r="FA2" s="34"/>
      <c r="FB2" s="34"/>
      <c r="FC2" s="34"/>
      <c r="FD2" s="34"/>
      <c r="FE2" s="34"/>
      <c r="FF2" s="34"/>
      <c r="FG2" s="34"/>
      <c r="FH2" s="34"/>
      <c r="FI2" s="34"/>
      <c r="FJ2" s="34"/>
      <c r="FK2" s="34"/>
      <c r="FL2" s="34"/>
      <c r="FM2" s="34"/>
      <c r="FN2" s="34"/>
      <c r="FO2" s="34"/>
      <c r="FP2" s="34"/>
      <c r="FQ2" s="34"/>
      <c r="FR2" s="34"/>
      <c r="FS2" s="34"/>
      <c r="FT2" s="34"/>
      <c r="FU2" s="34"/>
      <c r="FV2" s="34"/>
      <c r="FW2" s="34"/>
      <c r="FX2" s="34"/>
      <c r="FY2" s="34"/>
      <c r="FZ2" s="34"/>
      <c r="GA2" s="34"/>
      <c r="GB2" s="34"/>
      <c r="GC2" s="34"/>
      <c r="GD2" s="34"/>
      <c r="GE2" s="34"/>
      <c r="GF2" s="34"/>
      <c r="GG2" s="34"/>
      <c r="GH2" s="34"/>
      <c r="GI2" s="34"/>
      <c r="GJ2" s="34"/>
      <c r="GK2" s="34"/>
      <c r="GL2" s="34"/>
      <c r="GM2" s="34"/>
      <c r="GN2" s="34"/>
      <c r="GO2" s="34"/>
      <c r="GP2" s="34"/>
      <c r="GQ2" s="34"/>
      <c r="GR2" s="34"/>
      <c r="GS2" s="34"/>
      <c r="GT2" s="34"/>
      <c r="GU2" s="34"/>
      <c r="GV2" s="34"/>
      <c r="GW2" s="34"/>
      <c r="GX2" s="34"/>
      <c r="GY2" s="34"/>
      <c r="GZ2" s="34"/>
      <c r="HA2" s="34"/>
      <c r="HB2" s="34"/>
      <c r="HC2" s="34"/>
      <c r="HD2" s="34"/>
      <c r="HE2" s="34"/>
      <c r="HF2" s="34"/>
      <c r="HG2" s="34"/>
      <c r="HH2" s="34"/>
      <c r="HI2" s="34"/>
      <c r="HJ2" s="34"/>
      <c r="HK2" s="34"/>
      <c r="HL2" s="34"/>
      <c r="HM2" s="34"/>
      <c r="HN2" s="34"/>
      <c r="HO2" s="34"/>
      <c r="HP2" s="34"/>
      <c r="HQ2" s="34"/>
      <c r="HR2" s="34"/>
      <c r="HS2" s="34"/>
      <c r="HT2" s="34"/>
      <c r="HU2" s="34"/>
      <c r="HV2" s="34"/>
      <c r="HW2" s="34"/>
      <c r="HX2" s="34"/>
      <c r="HY2" s="34"/>
      <c r="HZ2" s="34"/>
      <c r="IA2" s="34"/>
      <c r="IB2" s="34"/>
      <c r="IC2" s="34"/>
      <c r="ID2" s="34"/>
      <c r="IE2" s="34"/>
    </row>
    <row r="3" spans="1:239">
      <c r="A3" s="38"/>
      <c r="B3" s="48"/>
      <c r="C3" s="56" t="s">
        <v>373</v>
      </c>
      <c r="D3" s="64" t="s">
        <v>326</v>
      </c>
      <c r="E3" s="56" t="s">
        <v>383</v>
      </c>
      <c r="F3" s="64" t="s">
        <v>326</v>
      </c>
      <c r="G3" s="56" t="s">
        <v>119</v>
      </c>
      <c r="H3" s="64" t="s">
        <v>326</v>
      </c>
      <c r="I3" s="34"/>
      <c r="J3" s="34"/>
      <c r="K3" s="34"/>
      <c r="L3" s="34"/>
      <c r="M3" s="34"/>
      <c r="N3" s="34"/>
      <c r="O3" s="34"/>
      <c r="P3" s="34"/>
      <c r="Q3" s="34"/>
      <c r="R3" s="34"/>
      <c r="S3" s="34"/>
      <c r="T3" s="34"/>
      <c r="U3" s="34"/>
      <c r="V3" s="34"/>
      <c r="W3" s="34"/>
      <c r="X3" s="34"/>
      <c r="Y3" s="34"/>
      <c r="Z3" s="34"/>
      <c r="AA3" s="34"/>
      <c r="AB3" s="34"/>
      <c r="AC3" s="34"/>
      <c r="AD3" s="34"/>
      <c r="AE3" s="34"/>
      <c r="AF3" s="34"/>
      <c r="AG3" s="34"/>
      <c r="AH3" s="34"/>
      <c r="AI3" s="34"/>
      <c r="AJ3" s="34"/>
      <c r="AK3" s="34"/>
      <c r="AL3" s="34"/>
      <c r="AM3" s="34"/>
      <c r="AN3" s="34"/>
      <c r="AO3" s="34"/>
      <c r="AP3" s="34"/>
      <c r="AQ3" s="34"/>
      <c r="AR3" s="34"/>
      <c r="AS3" s="34"/>
      <c r="AT3" s="34"/>
      <c r="AU3" s="34"/>
      <c r="AV3" s="34"/>
      <c r="AW3" s="34"/>
      <c r="AX3" s="34"/>
      <c r="AY3" s="34"/>
      <c r="AZ3" s="34"/>
      <c r="BA3" s="34"/>
      <c r="BB3" s="34"/>
      <c r="BC3" s="34"/>
      <c r="BD3" s="34"/>
      <c r="BE3" s="34"/>
      <c r="BF3" s="34"/>
      <c r="BG3" s="34"/>
      <c r="BH3" s="34"/>
      <c r="BI3" s="34"/>
      <c r="BJ3" s="34"/>
      <c r="BK3" s="34"/>
      <c r="BL3" s="34"/>
      <c r="BM3" s="34"/>
      <c r="BN3" s="34"/>
      <c r="BO3" s="34"/>
      <c r="BP3" s="34"/>
      <c r="BQ3" s="34"/>
      <c r="BR3" s="34"/>
      <c r="BS3" s="34"/>
      <c r="BT3" s="34"/>
      <c r="BU3" s="34"/>
      <c r="BV3" s="34"/>
      <c r="BW3" s="34"/>
      <c r="BX3" s="34"/>
      <c r="BY3" s="34"/>
      <c r="BZ3" s="34"/>
      <c r="CA3" s="34"/>
      <c r="CB3" s="34"/>
      <c r="CC3" s="34"/>
      <c r="CD3" s="34"/>
      <c r="CE3" s="34"/>
      <c r="CF3" s="34"/>
      <c r="CG3" s="34"/>
      <c r="CH3" s="34"/>
      <c r="CI3" s="34"/>
      <c r="CJ3" s="34"/>
      <c r="CK3" s="34"/>
      <c r="CL3" s="34"/>
      <c r="CM3" s="34"/>
      <c r="CN3" s="34"/>
      <c r="CO3" s="34"/>
      <c r="CP3" s="34"/>
      <c r="CQ3" s="34"/>
      <c r="CR3" s="34"/>
      <c r="CS3" s="34"/>
      <c r="CT3" s="34"/>
      <c r="CU3" s="34"/>
      <c r="CV3" s="34"/>
      <c r="CW3" s="34"/>
      <c r="CX3" s="34"/>
      <c r="CY3" s="34"/>
      <c r="CZ3" s="34"/>
      <c r="DA3" s="34"/>
      <c r="DB3" s="34"/>
      <c r="DC3" s="34"/>
      <c r="DD3" s="34"/>
      <c r="DE3" s="34"/>
      <c r="DF3" s="34"/>
      <c r="DG3" s="34"/>
      <c r="DH3" s="34"/>
      <c r="DI3" s="34"/>
      <c r="DJ3" s="34"/>
      <c r="DK3" s="34"/>
      <c r="DL3" s="34"/>
      <c r="DM3" s="34"/>
      <c r="DN3" s="34"/>
      <c r="DO3" s="34"/>
      <c r="DP3" s="34"/>
      <c r="DQ3" s="34"/>
      <c r="DR3" s="34"/>
      <c r="DS3" s="34"/>
      <c r="DT3" s="34"/>
      <c r="DU3" s="34"/>
      <c r="DV3" s="34"/>
      <c r="DW3" s="34"/>
      <c r="DX3" s="34"/>
      <c r="DY3" s="34"/>
      <c r="DZ3" s="34"/>
      <c r="EA3" s="34"/>
      <c r="EB3" s="34"/>
      <c r="EC3" s="34"/>
      <c r="ED3" s="34"/>
      <c r="EE3" s="34"/>
      <c r="EF3" s="34"/>
      <c r="EG3" s="34"/>
      <c r="EH3" s="34"/>
      <c r="EI3" s="34"/>
      <c r="EJ3" s="34"/>
      <c r="EK3" s="34"/>
      <c r="EL3" s="34"/>
      <c r="EM3" s="34"/>
      <c r="EN3" s="34"/>
      <c r="EO3" s="34"/>
      <c r="EP3" s="34"/>
      <c r="EQ3" s="34"/>
      <c r="ER3" s="34"/>
      <c r="ES3" s="34"/>
      <c r="ET3" s="34"/>
      <c r="EU3" s="34"/>
      <c r="EV3" s="34"/>
      <c r="EW3" s="34"/>
      <c r="EX3" s="34"/>
      <c r="EY3" s="34"/>
      <c r="EZ3" s="34"/>
      <c r="FA3" s="34"/>
      <c r="FB3" s="34"/>
      <c r="FC3" s="34"/>
      <c r="FD3" s="34"/>
      <c r="FE3" s="34"/>
      <c r="FF3" s="34"/>
      <c r="FG3" s="34"/>
      <c r="FH3" s="34"/>
      <c r="FI3" s="34"/>
      <c r="FJ3" s="34"/>
      <c r="FK3" s="34"/>
      <c r="FL3" s="34"/>
      <c r="FM3" s="34"/>
      <c r="FN3" s="34"/>
      <c r="FO3" s="34"/>
      <c r="FP3" s="34"/>
      <c r="FQ3" s="34"/>
      <c r="FR3" s="34"/>
      <c r="FS3" s="34"/>
      <c r="FT3" s="34"/>
      <c r="FU3" s="34"/>
      <c r="FV3" s="34"/>
      <c r="FW3" s="34"/>
      <c r="FX3" s="34"/>
      <c r="FY3" s="34"/>
      <c r="FZ3" s="34"/>
      <c r="GA3" s="34"/>
      <c r="GB3" s="34"/>
      <c r="GC3" s="34"/>
      <c r="GD3" s="34"/>
      <c r="GE3" s="34"/>
      <c r="GF3" s="34"/>
      <c r="GG3" s="34"/>
      <c r="GH3" s="34"/>
      <c r="GI3" s="34"/>
      <c r="GJ3" s="34"/>
      <c r="GK3" s="34"/>
      <c r="GL3" s="34"/>
      <c r="GM3" s="34"/>
      <c r="GN3" s="34"/>
      <c r="GO3" s="34"/>
      <c r="GP3" s="34"/>
      <c r="GQ3" s="34"/>
      <c r="GR3" s="34"/>
      <c r="GS3" s="34"/>
      <c r="GT3" s="34"/>
      <c r="GU3" s="34"/>
      <c r="GV3" s="34"/>
      <c r="GW3" s="34"/>
      <c r="GX3" s="34"/>
      <c r="GY3" s="34"/>
      <c r="GZ3" s="34"/>
      <c r="HA3" s="34"/>
      <c r="HB3" s="34"/>
      <c r="HC3" s="34"/>
      <c r="HD3" s="34"/>
      <c r="HE3" s="34"/>
      <c r="HF3" s="34"/>
      <c r="HG3" s="34"/>
      <c r="HH3" s="34"/>
      <c r="HI3" s="34"/>
      <c r="HJ3" s="34"/>
      <c r="HK3" s="34"/>
      <c r="HL3" s="34"/>
      <c r="HM3" s="34"/>
      <c r="HN3" s="34"/>
      <c r="HO3" s="34"/>
      <c r="HP3" s="34"/>
      <c r="HQ3" s="34"/>
      <c r="HR3" s="34"/>
      <c r="HS3" s="34"/>
      <c r="HT3" s="34"/>
      <c r="HU3" s="34"/>
      <c r="HV3" s="34"/>
      <c r="HW3" s="34"/>
      <c r="HX3" s="34"/>
      <c r="HY3" s="34"/>
      <c r="HZ3" s="34"/>
      <c r="IA3" s="34"/>
      <c r="IB3" s="34"/>
      <c r="IC3" s="34"/>
      <c r="ID3" s="34"/>
      <c r="IE3" s="34"/>
    </row>
    <row r="4" spans="1:239" ht="17.25" customHeight="1">
      <c r="A4" s="39" t="s">
        <v>284</v>
      </c>
      <c r="B4" s="49" t="s">
        <v>31</v>
      </c>
      <c r="C4" s="57">
        <v>268162</v>
      </c>
      <c r="D4" s="65">
        <v>322552</v>
      </c>
      <c r="E4" s="57">
        <v>265328</v>
      </c>
      <c r="F4" s="65">
        <v>318405</v>
      </c>
      <c r="G4" s="57">
        <v>276635</v>
      </c>
      <c r="H4" s="65">
        <v>319461</v>
      </c>
      <c r="I4" s="34"/>
      <c r="J4" s="34"/>
      <c r="K4" s="34"/>
      <c r="L4" s="34"/>
      <c r="M4" s="34"/>
      <c r="N4" s="34"/>
      <c r="O4" s="34"/>
      <c r="P4" s="34"/>
      <c r="Q4" s="34"/>
      <c r="R4" s="34"/>
      <c r="S4" s="34"/>
      <c r="T4" s="34"/>
      <c r="U4" s="34"/>
      <c r="V4" s="34"/>
      <c r="W4" s="34"/>
      <c r="X4" s="34"/>
      <c r="Y4" s="34"/>
      <c r="Z4" s="34"/>
      <c r="AA4" s="34"/>
      <c r="AB4" s="34"/>
      <c r="AC4" s="34"/>
      <c r="AD4" s="34"/>
      <c r="AE4" s="34"/>
      <c r="AF4" s="34"/>
      <c r="AG4" s="34"/>
      <c r="AH4" s="34"/>
      <c r="AI4" s="34"/>
      <c r="AJ4" s="34"/>
      <c r="AK4" s="34"/>
      <c r="AL4" s="34"/>
      <c r="AM4" s="34"/>
      <c r="AN4" s="34"/>
      <c r="AO4" s="34"/>
      <c r="AP4" s="34"/>
      <c r="AQ4" s="34"/>
      <c r="AR4" s="34"/>
      <c r="AS4" s="34"/>
      <c r="AT4" s="34"/>
      <c r="AU4" s="34"/>
      <c r="AV4" s="34"/>
      <c r="AW4" s="34"/>
      <c r="AX4" s="34"/>
      <c r="AY4" s="34"/>
      <c r="AZ4" s="34"/>
      <c r="BA4" s="34"/>
      <c r="BB4" s="34"/>
      <c r="BC4" s="34"/>
      <c r="BD4" s="34"/>
      <c r="BE4" s="34"/>
      <c r="BF4" s="34"/>
      <c r="BG4" s="34"/>
      <c r="BH4" s="34"/>
      <c r="BI4" s="34"/>
      <c r="BJ4" s="34"/>
      <c r="BK4" s="34"/>
      <c r="BL4" s="34"/>
      <c r="BM4" s="34"/>
      <c r="BN4" s="34"/>
      <c r="BO4" s="34"/>
      <c r="BP4" s="34"/>
      <c r="BQ4" s="34"/>
      <c r="BR4" s="34"/>
      <c r="BS4" s="34"/>
      <c r="BT4" s="34"/>
      <c r="BU4" s="34"/>
      <c r="BV4" s="34"/>
      <c r="BW4" s="34"/>
      <c r="BX4" s="34"/>
      <c r="BY4" s="34"/>
      <c r="BZ4" s="34"/>
      <c r="CA4" s="34"/>
      <c r="CB4" s="34"/>
      <c r="CC4" s="34"/>
      <c r="CD4" s="34"/>
      <c r="CE4" s="34"/>
      <c r="CF4" s="34"/>
      <c r="CG4" s="34"/>
      <c r="CH4" s="34"/>
      <c r="CI4" s="34"/>
      <c r="CJ4" s="34"/>
      <c r="CK4" s="34"/>
      <c r="CL4" s="34"/>
      <c r="CM4" s="34"/>
      <c r="CN4" s="34"/>
      <c r="CO4" s="34"/>
      <c r="CP4" s="34"/>
      <c r="CQ4" s="34"/>
      <c r="CR4" s="34"/>
      <c r="CS4" s="34"/>
      <c r="CT4" s="34"/>
      <c r="CU4" s="34"/>
      <c r="CV4" s="34"/>
      <c r="CW4" s="34"/>
      <c r="CX4" s="34"/>
      <c r="CY4" s="34"/>
      <c r="CZ4" s="34"/>
      <c r="DA4" s="34"/>
      <c r="DB4" s="34"/>
      <c r="DC4" s="34"/>
      <c r="DD4" s="34"/>
      <c r="DE4" s="34"/>
      <c r="DF4" s="34"/>
      <c r="DG4" s="34"/>
      <c r="DH4" s="34"/>
      <c r="DI4" s="34"/>
      <c r="DJ4" s="34"/>
      <c r="DK4" s="34"/>
      <c r="DL4" s="34"/>
      <c r="DM4" s="34"/>
      <c r="DN4" s="34"/>
      <c r="DO4" s="34"/>
      <c r="DP4" s="34"/>
      <c r="DQ4" s="34"/>
      <c r="DR4" s="34"/>
      <c r="DS4" s="34"/>
      <c r="DT4" s="34"/>
      <c r="DU4" s="34"/>
      <c r="DV4" s="34"/>
      <c r="DW4" s="34"/>
      <c r="DX4" s="34"/>
      <c r="DY4" s="34"/>
      <c r="DZ4" s="34"/>
      <c r="EA4" s="34"/>
      <c r="EB4" s="34"/>
      <c r="EC4" s="34"/>
      <c r="ED4" s="34"/>
      <c r="EE4" s="34"/>
      <c r="EF4" s="34"/>
      <c r="EG4" s="34"/>
      <c r="EH4" s="34"/>
      <c r="EI4" s="34"/>
      <c r="EJ4" s="34"/>
      <c r="EK4" s="34"/>
      <c r="EL4" s="34"/>
      <c r="EM4" s="34"/>
      <c r="EN4" s="34"/>
      <c r="EO4" s="34"/>
      <c r="EP4" s="34"/>
      <c r="EQ4" s="34"/>
      <c r="ER4" s="34"/>
      <c r="ES4" s="34"/>
      <c r="ET4" s="34"/>
      <c r="EU4" s="34"/>
      <c r="EV4" s="34"/>
      <c r="EW4" s="34"/>
      <c r="EX4" s="34"/>
      <c r="EY4" s="34"/>
      <c r="EZ4" s="34"/>
      <c r="FA4" s="34"/>
      <c r="FB4" s="34"/>
      <c r="FC4" s="34"/>
      <c r="FD4" s="34"/>
      <c r="FE4" s="34"/>
      <c r="FF4" s="34"/>
      <c r="FG4" s="34"/>
      <c r="FH4" s="34"/>
      <c r="FI4" s="34"/>
      <c r="FJ4" s="34"/>
      <c r="FK4" s="34"/>
      <c r="FL4" s="34"/>
      <c r="FM4" s="34"/>
      <c r="FN4" s="34"/>
      <c r="FO4" s="34"/>
      <c r="FP4" s="34"/>
      <c r="FQ4" s="34"/>
      <c r="FR4" s="34"/>
      <c r="FS4" s="34"/>
      <c r="FT4" s="34"/>
      <c r="FU4" s="34"/>
      <c r="FV4" s="34"/>
      <c r="FW4" s="34"/>
      <c r="FX4" s="34"/>
      <c r="FY4" s="34"/>
      <c r="FZ4" s="34"/>
      <c r="GA4" s="34"/>
      <c r="GB4" s="34"/>
      <c r="GC4" s="34"/>
      <c r="GD4" s="34"/>
      <c r="GE4" s="34"/>
      <c r="GF4" s="34"/>
      <c r="GG4" s="34"/>
      <c r="GH4" s="34"/>
      <c r="GI4" s="34"/>
      <c r="GJ4" s="34"/>
      <c r="GK4" s="34"/>
      <c r="GL4" s="34"/>
      <c r="GM4" s="34"/>
      <c r="GN4" s="34"/>
      <c r="GO4" s="34"/>
      <c r="GP4" s="34"/>
      <c r="GQ4" s="34"/>
      <c r="GR4" s="34"/>
      <c r="GS4" s="34"/>
      <c r="GT4" s="34"/>
      <c r="GU4" s="34"/>
      <c r="GV4" s="34"/>
      <c r="GW4" s="34"/>
      <c r="GX4" s="34"/>
      <c r="GY4" s="34"/>
      <c r="GZ4" s="34"/>
      <c r="HA4" s="34"/>
      <c r="HB4" s="34"/>
      <c r="HC4" s="34"/>
      <c r="HD4" s="34"/>
      <c r="HE4" s="34"/>
      <c r="HF4" s="34"/>
      <c r="HG4" s="34"/>
      <c r="HH4" s="34"/>
      <c r="HI4" s="34"/>
      <c r="HJ4" s="34"/>
      <c r="HK4" s="34"/>
      <c r="HL4" s="34"/>
      <c r="HM4" s="34"/>
      <c r="HN4" s="34"/>
      <c r="HO4" s="34"/>
      <c r="HP4" s="34"/>
      <c r="HQ4" s="34"/>
      <c r="HR4" s="34"/>
      <c r="HS4" s="34"/>
      <c r="HT4" s="34"/>
      <c r="HU4" s="34"/>
      <c r="HV4" s="34"/>
      <c r="HW4" s="34"/>
      <c r="HX4" s="34"/>
      <c r="HY4" s="34"/>
      <c r="HZ4" s="34"/>
      <c r="IA4" s="34"/>
      <c r="IB4" s="34"/>
      <c r="IC4" s="34"/>
      <c r="ID4" s="34"/>
      <c r="IE4" s="34"/>
    </row>
    <row r="5" spans="1:239" ht="17.25" customHeight="1">
      <c r="A5" s="40"/>
      <c r="B5" s="50" t="s">
        <v>313</v>
      </c>
      <c r="C5" s="58" t="s">
        <v>34</v>
      </c>
      <c r="D5" s="66">
        <v>397458</v>
      </c>
      <c r="E5" s="58" t="s">
        <v>34</v>
      </c>
      <c r="F5" s="66">
        <v>385872</v>
      </c>
      <c r="G5" s="58" t="s">
        <v>34</v>
      </c>
      <c r="H5" s="66">
        <v>432181</v>
      </c>
      <c r="I5" s="34"/>
      <c r="J5" s="34"/>
      <c r="K5" s="34"/>
      <c r="L5" s="34"/>
      <c r="M5" s="34"/>
      <c r="N5" s="34"/>
      <c r="O5" s="34"/>
      <c r="P5" s="34"/>
      <c r="Q5" s="34"/>
      <c r="R5" s="34"/>
      <c r="S5" s="34"/>
      <c r="T5" s="34"/>
      <c r="U5" s="34"/>
      <c r="V5" s="34"/>
      <c r="W5" s="34"/>
      <c r="X5" s="34"/>
      <c r="Y5" s="34"/>
      <c r="Z5" s="34"/>
      <c r="AA5" s="34"/>
      <c r="AB5" s="34"/>
      <c r="AC5" s="34"/>
      <c r="AD5" s="34"/>
      <c r="AE5" s="34"/>
      <c r="AF5" s="34"/>
      <c r="AG5" s="34"/>
      <c r="AH5" s="34"/>
      <c r="AI5" s="34"/>
      <c r="AJ5" s="34"/>
      <c r="AK5" s="34"/>
      <c r="AL5" s="34"/>
      <c r="AM5" s="34"/>
      <c r="AN5" s="34"/>
      <c r="AO5" s="34"/>
      <c r="AP5" s="34"/>
      <c r="AQ5" s="34"/>
      <c r="AR5" s="34"/>
      <c r="AS5" s="34"/>
      <c r="AT5" s="34"/>
      <c r="AU5" s="34"/>
      <c r="AV5" s="34"/>
      <c r="AW5" s="34"/>
      <c r="AX5" s="34"/>
      <c r="AY5" s="34"/>
      <c r="AZ5" s="34"/>
      <c r="BA5" s="34"/>
      <c r="BB5" s="34"/>
      <c r="BC5" s="34"/>
      <c r="BD5" s="34"/>
      <c r="BE5" s="34"/>
      <c r="BF5" s="34"/>
      <c r="BG5" s="34"/>
      <c r="BH5" s="34"/>
      <c r="BI5" s="34"/>
      <c r="BJ5" s="34"/>
      <c r="BK5" s="34"/>
      <c r="BL5" s="34"/>
      <c r="BM5" s="34"/>
      <c r="BN5" s="34"/>
      <c r="BO5" s="34"/>
      <c r="BP5" s="34"/>
      <c r="BQ5" s="34"/>
      <c r="BR5" s="34"/>
      <c r="BS5" s="34"/>
      <c r="BT5" s="34"/>
      <c r="BU5" s="34"/>
      <c r="BV5" s="34"/>
      <c r="BW5" s="34"/>
      <c r="BX5" s="34"/>
      <c r="BY5" s="34"/>
      <c r="BZ5" s="34"/>
      <c r="CA5" s="34"/>
      <c r="CB5" s="34"/>
      <c r="CC5" s="34"/>
      <c r="CD5" s="34"/>
      <c r="CE5" s="34"/>
      <c r="CF5" s="34"/>
      <c r="CG5" s="34"/>
      <c r="CH5" s="34"/>
      <c r="CI5" s="34"/>
      <c r="CJ5" s="34"/>
      <c r="CK5" s="34"/>
      <c r="CL5" s="34"/>
      <c r="CM5" s="34"/>
      <c r="CN5" s="34"/>
      <c r="CO5" s="34"/>
      <c r="CP5" s="34"/>
      <c r="CQ5" s="34"/>
      <c r="CR5" s="34"/>
      <c r="CS5" s="34"/>
      <c r="CT5" s="34"/>
      <c r="CU5" s="34"/>
      <c r="CV5" s="34"/>
      <c r="CW5" s="34"/>
      <c r="CX5" s="34"/>
      <c r="CY5" s="34"/>
      <c r="CZ5" s="34"/>
      <c r="DA5" s="34"/>
      <c r="DB5" s="34"/>
      <c r="DC5" s="34"/>
      <c r="DD5" s="34"/>
      <c r="DE5" s="34"/>
      <c r="DF5" s="34"/>
      <c r="DG5" s="34"/>
      <c r="DH5" s="34"/>
      <c r="DI5" s="34"/>
      <c r="DJ5" s="34"/>
      <c r="DK5" s="34"/>
      <c r="DL5" s="34"/>
      <c r="DM5" s="34"/>
      <c r="DN5" s="34"/>
      <c r="DO5" s="34"/>
      <c r="DP5" s="34"/>
      <c r="DQ5" s="34"/>
      <c r="DR5" s="34"/>
      <c r="DS5" s="34"/>
      <c r="DT5" s="34"/>
      <c r="DU5" s="34"/>
      <c r="DV5" s="34"/>
      <c r="DW5" s="34"/>
      <c r="DX5" s="34"/>
      <c r="DY5" s="34"/>
      <c r="DZ5" s="34"/>
      <c r="EA5" s="34"/>
      <c r="EB5" s="34"/>
      <c r="EC5" s="34"/>
      <c r="ED5" s="34"/>
      <c r="EE5" s="34"/>
      <c r="EF5" s="34"/>
      <c r="EG5" s="34"/>
      <c r="EH5" s="34"/>
      <c r="EI5" s="34"/>
      <c r="EJ5" s="34"/>
      <c r="EK5" s="34"/>
      <c r="EL5" s="34"/>
      <c r="EM5" s="34"/>
      <c r="EN5" s="34"/>
      <c r="EO5" s="34"/>
      <c r="EP5" s="34"/>
      <c r="EQ5" s="34"/>
      <c r="ER5" s="34"/>
      <c r="ES5" s="34"/>
      <c r="ET5" s="34"/>
      <c r="EU5" s="34"/>
      <c r="EV5" s="34"/>
      <c r="EW5" s="34"/>
      <c r="EX5" s="34"/>
      <c r="EY5" s="34"/>
      <c r="EZ5" s="34"/>
      <c r="FA5" s="34"/>
      <c r="FB5" s="34"/>
      <c r="FC5" s="34"/>
      <c r="FD5" s="34"/>
      <c r="FE5" s="34"/>
      <c r="FF5" s="34"/>
      <c r="FG5" s="34"/>
      <c r="FH5" s="34"/>
      <c r="FI5" s="34"/>
      <c r="FJ5" s="34"/>
      <c r="FK5" s="34"/>
      <c r="FL5" s="34"/>
      <c r="FM5" s="34"/>
      <c r="FN5" s="34"/>
      <c r="FO5" s="34"/>
      <c r="FP5" s="34"/>
      <c r="FQ5" s="34"/>
      <c r="FR5" s="34"/>
      <c r="FS5" s="34"/>
      <c r="FT5" s="34"/>
      <c r="FU5" s="34"/>
      <c r="FV5" s="34"/>
      <c r="FW5" s="34"/>
      <c r="FX5" s="34"/>
      <c r="FY5" s="34"/>
      <c r="FZ5" s="34"/>
      <c r="GA5" s="34"/>
      <c r="GB5" s="34"/>
      <c r="GC5" s="34"/>
      <c r="GD5" s="34"/>
      <c r="GE5" s="34"/>
      <c r="GF5" s="34"/>
      <c r="GG5" s="34"/>
      <c r="GH5" s="34"/>
      <c r="GI5" s="34"/>
      <c r="GJ5" s="34"/>
      <c r="GK5" s="34"/>
      <c r="GL5" s="34"/>
      <c r="GM5" s="34"/>
      <c r="GN5" s="34"/>
      <c r="GO5" s="34"/>
      <c r="GP5" s="34"/>
      <c r="GQ5" s="34"/>
      <c r="GR5" s="34"/>
      <c r="GS5" s="34"/>
      <c r="GT5" s="34"/>
      <c r="GU5" s="34"/>
      <c r="GV5" s="34"/>
      <c r="GW5" s="34"/>
      <c r="GX5" s="34"/>
      <c r="GY5" s="34"/>
      <c r="GZ5" s="34"/>
      <c r="HA5" s="34"/>
      <c r="HB5" s="34"/>
      <c r="HC5" s="34"/>
      <c r="HD5" s="34"/>
      <c r="HE5" s="34"/>
      <c r="HF5" s="34"/>
      <c r="HG5" s="34"/>
      <c r="HH5" s="34"/>
      <c r="HI5" s="34"/>
      <c r="HJ5" s="34"/>
      <c r="HK5" s="34"/>
      <c r="HL5" s="34"/>
      <c r="HM5" s="34"/>
      <c r="HN5" s="34"/>
      <c r="HO5" s="34"/>
      <c r="HP5" s="34"/>
      <c r="HQ5" s="34"/>
      <c r="HR5" s="34"/>
      <c r="HS5" s="34"/>
      <c r="HT5" s="34"/>
      <c r="HU5" s="34"/>
      <c r="HV5" s="34"/>
      <c r="HW5" s="34"/>
      <c r="HX5" s="34"/>
      <c r="HY5" s="34"/>
      <c r="HZ5" s="34"/>
      <c r="IA5" s="34"/>
      <c r="IB5" s="34"/>
      <c r="IC5" s="34"/>
      <c r="ID5" s="34"/>
      <c r="IE5" s="34"/>
    </row>
    <row r="6" spans="1:239" ht="17.25" customHeight="1">
      <c r="A6" s="40"/>
      <c r="B6" s="50" t="s">
        <v>8</v>
      </c>
      <c r="C6" s="59">
        <v>284870</v>
      </c>
      <c r="D6" s="66">
        <v>416315</v>
      </c>
      <c r="E6" s="59">
        <v>320161</v>
      </c>
      <c r="F6" s="66">
        <v>417459</v>
      </c>
      <c r="G6" s="59">
        <v>350391</v>
      </c>
      <c r="H6" s="66">
        <v>416278</v>
      </c>
      <c r="I6" s="34"/>
      <c r="J6" s="34"/>
      <c r="K6" s="34"/>
      <c r="L6" s="34"/>
      <c r="M6" s="34"/>
      <c r="N6" s="34"/>
      <c r="O6" s="34"/>
      <c r="P6" s="34"/>
      <c r="Q6" s="34"/>
      <c r="R6" s="34"/>
      <c r="S6" s="34"/>
      <c r="T6" s="34"/>
      <c r="U6" s="34"/>
      <c r="V6" s="34"/>
      <c r="W6" s="34"/>
      <c r="X6" s="34"/>
      <c r="Y6" s="34"/>
      <c r="Z6" s="34"/>
      <c r="AA6" s="34"/>
      <c r="AB6" s="34"/>
      <c r="AC6" s="34"/>
      <c r="AD6" s="34"/>
      <c r="AE6" s="34"/>
      <c r="AF6" s="34"/>
      <c r="AG6" s="34"/>
      <c r="AH6" s="34"/>
      <c r="AI6" s="34"/>
      <c r="AJ6" s="34"/>
      <c r="AK6" s="34"/>
      <c r="AL6" s="34"/>
      <c r="AM6" s="34"/>
      <c r="AN6" s="34"/>
      <c r="AO6" s="34"/>
      <c r="AP6" s="34"/>
      <c r="AQ6" s="34"/>
      <c r="AR6" s="34"/>
      <c r="AS6" s="34"/>
      <c r="AT6" s="34"/>
      <c r="AU6" s="34"/>
      <c r="AV6" s="34"/>
      <c r="AW6" s="34"/>
      <c r="AX6" s="34"/>
      <c r="AY6" s="34"/>
      <c r="AZ6" s="34"/>
      <c r="BA6" s="34"/>
      <c r="BB6" s="34"/>
      <c r="BC6" s="34"/>
      <c r="BD6" s="34"/>
      <c r="BE6" s="34"/>
      <c r="BF6" s="34"/>
      <c r="BG6" s="34"/>
      <c r="BH6" s="34"/>
      <c r="BI6" s="34"/>
      <c r="BJ6" s="34"/>
      <c r="BK6" s="34"/>
      <c r="BL6" s="34"/>
      <c r="BM6" s="34"/>
      <c r="BN6" s="34"/>
      <c r="BO6" s="34"/>
      <c r="BP6" s="34"/>
      <c r="BQ6" s="34"/>
      <c r="BR6" s="34"/>
      <c r="BS6" s="34"/>
      <c r="BT6" s="34"/>
      <c r="BU6" s="34"/>
      <c r="BV6" s="34"/>
      <c r="BW6" s="34"/>
      <c r="BX6" s="34"/>
      <c r="BY6" s="34"/>
      <c r="BZ6" s="34"/>
      <c r="CA6" s="34"/>
      <c r="CB6" s="34"/>
      <c r="CC6" s="34"/>
      <c r="CD6" s="34"/>
      <c r="CE6" s="34"/>
      <c r="CF6" s="34"/>
      <c r="CG6" s="34"/>
      <c r="CH6" s="34"/>
      <c r="CI6" s="34"/>
      <c r="CJ6" s="34"/>
      <c r="CK6" s="34"/>
      <c r="CL6" s="34"/>
      <c r="CM6" s="34"/>
      <c r="CN6" s="34"/>
      <c r="CO6" s="34"/>
      <c r="CP6" s="34"/>
      <c r="CQ6" s="34"/>
      <c r="CR6" s="34"/>
      <c r="CS6" s="34"/>
      <c r="CT6" s="34"/>
      <c r="CU6" s="34"/>
      <c r="CV6" s="34"/>
      <c r="CW6" s="34"/>
      <c r="CX6" s="34"/>
      <c r="CY6" s="34"/>
      <c r="CZ6" s="34"/>
      <c r="DA6" s="34"/>
      <c r="DB6" s="34"/>
      <c r="DC6" s="34"/>
      <c r="DD6" s="34"/>
      <c r="DE6" s="34"/>
      <c r="DF6" s="34"/>
      <c r="DG6" s="34"/>
      <c r="DH6" s="34"/>
      <c r="DI6" s="34"/>
      <c r="DJ6" s="34"/>
      <c r="DK6" s="34"/>
      <c r="DL6" s="34"/>
      <c r="DM6" s="34"/>
      <c r="DN6" s="34"/>
      <c r="DO6" s="34"/>
      <c r="DP6" s="34"/>
      <c r="DQ6" s="34"/>
      <c r="DR6" s="34"/>
      <c r="DS6" s="34"/>
      <c r="DT6" s="34"/>
      <c r="DU6" s="34"/>
      <c r="DV6" s="34"/>
      <c r="DW6" s="34"/>
      <c r="DX6" s="34"/>
      <c r="DY6" s="34"/>
      <c r="DZ6" s="34"/>
      <c r="EA6" s="34"/>
      <c r="EB6" s="34"/>
      <c r="EC6" s="34"/>
      <c r="ED6" s="34"/>
      <c r="EE6" s="34"/>
      <c r="EF6" s="34"/>
      <c r="EG6" s="34"/>
      <c r="EH6" s="34"/>
      <c r="EI6" s="34"/>
      <c r="EJ6" s="34"/>
      <c r="EK6" s="34"/>
      <c r="EL6" s="34"/>
      <c r="EM6" s="34"/>
      <c r="EN6" s="34"/>
      <c r="EO6" s="34"/>
      <c r="EP6" s="34"/>
      <c r="EQ6" s="34"/>
      <c r="ER6" s="34"/>
      <c r="ES6" s="34"/>
      <c r="ET6" s="34"/>
      <c r="EU6" s="34"/>
      <c r="EV6" s="34"/>
      <c r="EW6" s="34"/>
      <c r="EX6" s="34"/>
      <c r="EY6" s="34"/>
      <c r="EZ6" s="34"/>
      <c r="FA6" s="34"/>
      <c r="FB6" s="34"/>
      <c r="FC6" s="34"/>
      <c r="FD6" s="34"/>
      <c r="FE6" s="34"/>
      <c r="FF6" s="34"/>
      <c r="FG6" s="34"/>
      <c r="FH6" s="34"/>
      <c r="FI6" s="34"/>
      <c r="FJ6" s="34"/>
      <c r="FK6" s="34"/>
      <c r="FL6" s="34"/>
      <c r="FM6" s="34"/>
      <c r="FN6" s="34"/>
      <c r="FO6" s="34"/>
      <c r="FP6" s="34"/>
      <c r="FQ6" s="34"/>
      <c r="FR6" s="34"/>
      <c r="FS6" s="34"/>
      <c r="FT6" s="34"/>
      <c r="FU6" s="34"/>
      <c r="FV6" s="34"/>
      <c r="FW6" s="34"/>
      <c r="FX6" s="34"/>
      <c r="FY6" s="34"/>
      <c r="FZ6" s="34"/>
      <c r="GA6" s="34"/>
      <c r="GB6" s="34"/>
      <c r="GC6" s="34"/>
      <c r="GD6" s="34"/>
      <c r="GE6" s="34"/>
      <c r="GF6" s="34"/>
      <c r="GG6" s="34"/>
      <c r="GH6" s="34"/>
      <c r="GI6" s="34"/>
      <c r="GJ6" s="34"/>
      <c r="GK6" s="34"/>
      <c r="GL6" s="34"/>
      <c r="GM6" s="34"/>
      <c r="GN6" s="34"/>
      <c r="GO6" s="34"/>
      <c r="GP6" s="34"/>
      <c r="GQ6" s="34"/>
      <c r="GR6" s="34"/>
      <c r="GS6" s="34"/>
      <c r="GT6" s="34"/>
      <c r="GU6" s="34"/>
      <c r="GV6" s="34"/>
      <c r="GW6" s="34"/>
      <c r="GX6" s="34"/>
      <c r="GY6" s="34"/>
      <c r="GZ6" s="34"/>
      <c r="HA6" s="34"/>
      <c r="HB6" s="34"/>
      <c r="HC6" s="34"/>
      <c r="HD6" s="34"/>
      <c r="HE6" s="34"/>
      <c r="HF6" s="34"/>
      <c r="HG6" s="34"/>
      <c r="HH6" s="34"/>
      <c r="HI6" s="34"/>
      <c r="HJ6" s="34"/>
      <c r="HK6" s="34"/>
      <c r="HL6" s="34"/>
      <c r="HM6" s="34"/>
      <c r="HN6" s="34"/>
      <c r="HO6" s="34"/>
      <c r="HP6" s="34"/>
      <c r="HQ6" s="34"/>
      <c r="HR6" s="34"/>
      <c r="HS6" s="34"/>
      <c r="HT6" s="34"/>
      <c r="HU6" s="34"/>
      <c r="HV6" s="34"/>
      <c r="HW6" s="34"/>
      <c r="HX6" s="34"/>
      <c r="HY6" s="34"/>
      <c r="HZ6" s="34"/>
      <c r="IA6" s="34"/>
      <c r="IB6" s="34"/>
      <c r="IC6" s="34"/>
      <c r="ID6" s="34"/>
      <c r="IE6" s="34"/>
    </row>
    <row r="7" spans="1:239" ht="17.25" customHeight="1">
      <c r="A7" s="40"/>
      <c r="B7" s="50" t="s">
        <v>7</v>
      </c>
      <c r="C7" s="59">
        <v>274102</v>
      </c>
      <c r="D7" s="66">
        <v>390981</v>
      </c>
      <c r="E7" s="59">
        <v>267296</v>
      </c>
      <c r="F7" s="66">
        <v>377583</v>
      </c>
      <c r="G7" s="59">
        <v>278428</v>
      </c>
      <c r="H7" s="66">
        <v>384765</v>
      </c>
      <c r="I7" s="34"/>
      <c r="J7" s="34"/>
      <c r="K7" s="34"/>
      <c r="L7" s="34"/>
      <c r="M7" s="34"/>
      <c r="N7" s="34"/>
      <c r="O7" s="34"/>
      <c r="P7" s="34"/>
      <c r="Q7" s="34"/>
      <c r="R7" s="34"/>
      <c r="S7" s="34"/>
      <c r="T7" s="34"/>
      <c r="U7" s="34"/>
      <c r="V7" s="34"/>
      <c r="W7" s="34"/>
      <c r="X7" s="34"/>
      <c r="Y7" s="34"/>
      <c r="Z7" s="34"/>
      <c r="AA7" s="34"/>
      <c r="AB7" s="34"/>
      <c r="AC7" s="34"/>
      <c r="AD7" s="34"/>
      <c r="AE7" s="34"/>
      <c r="AF7" s="34"/>
      <c r="AG7" s="34"/>
      <c r="AH7" s="34"/>
      <c r="AI7" s="34"/>
      <c r="AJ7" s="34"/>
      <c r="AK7" s="34"/>
      <c r="AL7" s="34"/>
      <c r="AM7" s="34"/>
      <c r="AN7" s="34"/>
      <c r="AO7" s="34"/>
      <c r="AP7" s="34"/>
      <c r="AQ7" s="34"/>
      <c r="AR7" s="34"/>
      <c r="AS7" s="34"/>
      <c r="AT7" s="34"/>
      <c r="AU7" s="34"/>
      <c r="AV7" s="34"/>
      <c r="AW7" s="34"/>
      <c r="AX7" s="34"/>
      <c r="AY7" s="34"/>
      <c r="AZ7" s="34"/>
      <c r="BA7" s="34"/>
      <c r="BB7" s="34"/>
      <c r="BC7" s="34"/>
      <c r="BD7" s="34"/>
      <c r="BE7" s="34"/>
      <c r="BF7" s="34"/>
      <c r="BG7" s="34"/>
      <c r="BH7" s="34"/>
      <c r="BI7" s="34"/>
      <c r="BJ7" s="34"/>
      <c r="BK7" s="34"/>
      <c r="BL7" s="34"/>
      <c r="BM7" s="34"/>
      <c r="BN7" s="34"/>
      <c r="BO7" s="34"/>
      <c r="BP7" s="34"/>
      <c r="BQ7" s="34"/>
      <c r="BR7" s="34"/>
      <c r="BS7" s="34"/>
      <c r="BT7" s="34"/>
      <c r="BU7" s="34"/>
      <c r="BV7" s="34"/>
      <c r="BW7" s="34"/>
      <c r="BX7" s="34"/>
      <c r="BY7" s="34"/>
      <c r="BZ7" s="34"/>
      <c r="CA7" s="34"/>
      <c r="CB7" s="34"/>
      <c r="CC7" s="34"/>
      <c r="CD7" s="34"/>
      <c r="CE7" s="34"/>
      <c r="CF7" s="34"/>
      <c r="CG7" s="34"/>
      <c r="CH7" s="34"/>
      <c r="CI7" s="34"/>
      <c r="CJ7" s="34"/>
      <c r="CK7" s="34"/>
      <c r="CL7" s="34"/>
      <c r="CM7" s="34"/>
      <c r="CN7" s="34"/>
      <c r="CO7" s="34"/>
      <c r="CP7" s="34"/>
      <c r="CQ7" s="34"/>
      <c r="CR7" s="34"/>
      <c r="CS7" s="34"/>
      <c r="CT7" s="34"/>
      <c r="CU7" s="34"/>
      <c r="CV7" s="34"/>
      <c r="CW7" s="34"/>
      <c r="CX7" s="34"/>
      <c r="CY7" s="34"/>
      <c r="CZ7" s="34"/>
      <c r="DA7" s="34"/>
      <c r="DB7" s="34"/>
      <c r="DC7" s="34"/>
      <c r="DD7" s="34"/>
      <c r="DE7" s="34"/>
      <c r="DF7" s="34"/>
      <c r="DG7" s="34"/>
      <c r="DH7" s="34"/>
      <c r="DI7" s="34"/>
      <c r="DJ7" s="34"/>
      <c r="DK7" s="34"/>
      <c r="DL7" s="34"/>
      <c r="DM7" s="34"/>
      <c r="DN7" s="34"/>
      <c r="DO7" s="34"/>
      <c r="DP7" s="34"/>
      <c r="DQ7" s="34"/>
      <c r="DR7" s="34"/>
      <c r="DS7" s="34"/>
      <c r="DT7" s="34"/>
      <c r="DU7" s="34"/>
      <c r="DV7" s="34"/>
      <c r="DW7" s="34"/>
      <c r="DX7" s="34"/>
      <c r="DY7" s="34"/>
      <c r="DZ7" s="34"/>
      <c r="EA7" s="34"/>
      <c r="EB7" s="34"/>
      <c r="EC7" s="34"/>
      <c r="ED7" s="34"/>
      <c r="EE7" s="34"/>
      <c r="EF7" s="34"/>
      <c r="EG7" s="34"/>
      <c r="EH7" s="34"/>
      <c r="EI7" s="34"/>
      <c r="EJ7" s="34"/>
      <c r="EK7" s="34"/>
      <c r="EL7" s="34"/>
      <c r="EM7" s="34"/>
      <c r="EN7" s="34"/>
      <c r="EO7" s="34"/>
      <c r="EP7" s="34"/>
      <c r="EQ7" s="34"/>
      <c r="ER7" s="34"/>
      <c r="ES7" s="34"/>
      <c r="ET7" s="34"/>
      <c r="EU7" s="34"/>
      <c r="EV7" s="34"/>
      <c r="EW7" s="34"/>
      <c r="EX7" s="34"/>
      <c r="EY7" s="34"/>
      <c r="EZ7" s="34"/>
      <c r="FA7" s="34"/>
      <c r="FB7" s="34"/>
      <c r="FC7" s="34"/>
      <c r="FD7" s="34"/>
      <c r="FE7" s="34"/>
      <c r="FF7" s="34"/>
      <c r="FG7" s="34"/>
      <c r="FH7" s="34"/>
      <c r="FI7" s="34"/>
      <c r="FJ7" s="34"/>
      <c r="FK7" s="34"/>
      <c r="FL7" s="34"/>
      <c r="FM7" s="34"/>
      <c r="FN7" s="34"/>
      <c r="FO7" s="34"/>
      <c r="FP7" s="34"/>
      <c r="FQ7" s="34"/>
      <c r="FR7" s="34"/>
      <c r="FS7" s="34"/>
      <c r="FT7" s="34"/>
      <c r="FU7" s="34"/>
      <c r="FV7" s="34"/>
      <c r="FW7" s="34"/>
      <c r="FX7" s="34"/>
      <c r="FY7" s="34"/>
      <c r="FZ7" s="34"/>
      <c r="GA7" s="34"/>
      <c r="GB7" s="34"/>
      <c r="GC7" s="34"/>
      <c r="GD7" s="34"/>
      <c r="GE7" s="34"/>
      <c r="GF7" s="34"/>
      <c r="GG7" s="34"/>
      <c r="GH7" s="34"/>
      <c r="GI7" s="34"/>
      <c r="GJ7" s="34"/>
      <c r="GK7" s="34"/>
      <c r="GL7" s="34"/>
      <c r="GM7" s="34"/>
      <c r="GN7" s="34"/>
      <c r="GO7" s="34"/>
      <c r="GP7" s="34"/>
      <c r="GQ7" s="34"/>
      <c r="GR7" s="34"/>
      <c r="GS7" s="34"/>
      <c r="GT7" s="34"/>
      <c r="GU7" s="34"/>
      <c r="GV7" s="34"/>
      <c r="GW7" s="34"/>
      <c r="GX7" s="34"/>
      <c r="GY7" s="34"/>
      <c r="GZ7" s="34"/>
      <c r="HA7" s="34"/>
      <c r="HB7" s="34"/>
      <c r="HC7" s="34"/>
      <c r="HD7" s="34"/>
      <c r="HE7" s="34"/>
      <c r="HF7" s="34"/>
      <c r="HG7" s="34"/>
      <c r="HH7" s="34"/>
      <c r="HI7" s="34"/>
      <c r="HJ7" s="34"/>
      <c r="HK7" s="34"/>
      <c r="HL7" s="34"/>
      <c r="HM7" s="34"/>
      <c r="HN7" s="34"/>
      <c r="HO7" s="34"/>
      <c r="HP7" s="34"/>
      <c r="HQ7" s="34"/>
      <c r="HR7" s="34"/>
      <c r="HS7" s="34"/>
      <c r="HT7" s="34"/>
      <c r="HU7" s="34"/>
      <c r="HV7" s="34"/>
      <c r="HW7" s="34"/>
      <c r="HX7" s="34"/>
      <c r="HY7" s="34"/>
      <c r="HZ7" s="34"/>
      <c r="IA7" s="34"/>
      <c r="IB7" s="34"/>
      <c r="IC7" s="34"/>
      <c r="ID7" s="34"/>
      <c r="IE7" s="34"/>
    </row>
    <row r="8" spans="1:239" ht="17.25" customHeight="1">
      <c r="A8" s="40"/>
      <c r="B8" s="50" t="s">
        <v>27</v>
      </c>
      <c r="C8" s="59" t="s">
        <v>34</v>
      </c>
      <c r="D8" s="66">
        <v>563261</v>
      </c>
      <c r="E8" s="59" t="s">
        <v>34</v>
      </c>
      <c r="F8" s="66">
        <v>566243</v>
      </c>
      <c r="G8" s="59" t="s">
        <v>34</v>
      </c>
      <c r="H8" s="66">
        <v>572188</v>
      </c>
      <c r="I8" s="34"/>
      <c r="J8" s="34"/>
      <c r="K8" s="34"/>
      <c r="L8" s="34"/>
      <c r="M8" s="34"/>
      <c r="N8" s="34"/>
      <c r="O8" s="34"/>
      <c r="P8" s="34"/>
      <c r="Q8" s="34"/>
      <c r="R8" s="34"/>
      <c r="S8" s="34"/>
      <c r="T8" s="34"/>
      <c r="U8" s="34"/>
      <c r="V8" s="34"/>
      <c r="W8" s="34"/>
      <c r="X8" s="34"/>
      <c r="Y8" s="34"/>
      <c r="Z8" s="34"/>
      <c r="AA8" s="34"/>
      <c r="AB8" s="34"/>
      <c r="AC8" s="34"/>
      <c r="AD8" s="34"/>
      <c r="AE8" s="34"/>
      <c r="AF8" s="34"/>
      <c r="AG8" s="34"/>
      <c r="AH8" s="34"/>
      <c r="AI8" s="34"/>
      <c r="AJ8" s="34"/>
      <c r="AK8" s="34"/>
      <c r="AL8" s="34"/>
      <c r="AM8" s="34"/>
      <c r="AN8" s="34"/>
      <c r="AO8" s="34"/>
      <c r="AP8" s="34"/>
      <c r="AQ8" s="34"/>
      <c r="AR8" s="34"/>
      <c r="AS8" s="34"/>
      <c r="AT8" s="34"/>
      <c r="AU8" s="34"/>
      <c r="AV8" s="34"/>
      <c r="AW8" s="34"/>
      <c r="AX8" s="34"/>
      <c r="AY8" s="34"/>
      <c r="AZ8" s="34"/>
      <c r="BA8" s="34"/>
      <c r="BB8" s="34"/>
      <c r="BC8" s="34"/>
      <c r="BD8" s="34"/>
      <c r="BE8" s="34"/>
      <c r="BF8" s="34"/>
      <c r="BG8" s="34"/>
      <c r="BH8" s="34"/>
      <c r="BI8" s="34"/>
      <c r="BJ8" s="34"/>
      <c r="BK8" s="34"/>
      <c r="BL8" s="34"/>
      <c r="BM8" s="34"/>
      <c r="BN8" s="34"/>
      <c r="BO8" s="34"/>
      <c r="BP8" s="34"/>
      <c r="BQ8" s="34"/>
      <c r="BR8" s="34"/>
      <c r="BS8" s="34"/>
      <c r="BT8" s="34"/>
      <c r="BU8" s="34"/>
      <c r="BV8" s="34"/>
      <c r="BW8" s="34"/>
      <c r="BX8" s="34"/>
      <c r="BY8" s="34"/>
      <c r="BZ8" s="34"/>
      <c r="CA8" s="34"/>
      <c r="CB8" s="34"/>
      <c r="CC8" s="34"/>
      <c r="CD8" s="34"/>
      <c r="CE8" s="34"/>
      <c r="CF8" s="34"/>
      <c r="CG8" s="34"/>
      <c r="CH8" s="34"/>
      <c r="CI8" s="34"/>
      <c r="CJ8" s="34"/>
      <c r="CK8" s="34"/>
      <c r="CL8" s="34"/>
      <c r="CM8" s="34"/>
      <c r="CN8" s="34"/>
      <c r="CO8" s="34"/>
      <c r="CP8" s="34"/>
      <c r="CQ8" s="34"/>
      <c r="CR8" s="34"/>
      <c r="CS8" s="34"/>
      <c r="CT8" s="34"/>
      <c r="CU8" s="34"/>
      <c r="CV8" s="34"/>
      <c r="CW8" s="34"/>
      <c r="CX8" s="34"/>
      <c r="CY8" s="34"/>
      <c r="CZ8" s="34"/>
      <c r="DA8" s="34"/>
      <c r="DB8" s="34"/>
      <c r="DC8" s="34"/>
      <c r="DD8" s="34"/>
      <c r="DE8" s="34"/>
      <c r="DF8" s="34"/>
      <c r="DG8" s="34"/>
      <c r="DH8" s="34"/>
      <c r="DI8" s="34"/>
      <c r="DJ8" s="34"/>
      <c r="DK8" s="34"/>
      <c r="DL8" s="34"/>
      <c r="DM8" s="34"/>
      <c r="DN8" s="34"/>
      <c r="DO8" s="34"/>
      <c r="DP8" s="34"/>
      <c r="DQ8" s="34"/>
      <c r="DR8" s="34"/>
      <c r="DS8" s="34"/>
      <c r="DT8" s="34"/>
      <c r="DU8" s="34"/>
      <c r="DV8" s="34"/>
      <c r="DW8" s="34"/>
      <c r="DX8" s="34"/>
      <c r="DY8" s="34"/>
      <c r="DZ8" s="34"/>
      <c r="EA8" s="34"/>
      <c r="EB8" s="34"/>
      <c r="EC8" s="34"/>
      <c r="ED8" s="34"/>
      <c r="EE8" s="34"/>
      <c r="EF8" s="34"/>
      <c r="EG8" s="34"/>
      <c r="EH8" s="34"/>
      <c r="EI8" s="34"/>
      <c r="EJ8" s="34"/>
      <c r="EK8" s="34"/>
      <c r="EL8" s="34"/>
      <c r="EM8" s="34"/>
      <c r="EN8" s="34"/>
      <c r="EO8" s="34"/>
      <c r="EP8" s="34"/>
      <c r="EQ8" s="34"/>
      <c r="ER8" s="34"/>
      <c r="ES8" s="34"/>
      <c r="ET8" s="34"/>
      <c r="EU8" s="34"/>
      <c r="EV8" s="34"/>
      <c r="EW8" s="34"/>
      <c r="EX8" s="34"/>
      <c r="EY8" s="34"/>
      <c r="EZ8" s="34"/>
      <c r="FA8" s="34"/>
      <c r="FB8" s="34"/>
      <c r="FC8" s="34"/>
      <c r="FD8" s="34"/>
      <c r="FE8" s="34"/>
      <c r="FF8" s="34"/>
      <c r="FG8" s="34"/>
      <c r="FH8" s="34"/>
      <c r="FI8" s="34"/>
      <c r="FJ8" s="34"/>
      <c r="FK8" s="34"/>
      <c r="FL8" s="34"/>
      <c r="FM8" s="34"/>
      <c r="FN8" s="34"/>
      <c r="FO8" s="34"/>
      <c r="FP8" s="34"/>
      <c r="FQ8" s="34"/>
      <c r="FR8" s="34"/>
      <c r="FS8" s="34"/>
      <c r="FT8" s="34"/>
      <c r="FU8" s="34"/>
      <c r="FV8" s="34"/>
      <c r="FW8" s="34"/>
      <c r="FX8" s="34"/>
      <c r="FY8" s="34"/>
      <c r="FZ8" s="34"/>
      <c r="GA8" s="34"/>
      <c r="GB8" s="34"/>
      <c r="GC8" s="34"/>
      <c r="GD8" s="34"/>
      <c r="GE8" s="34"/>
      <c r="GF8" s="34"/>
      <c r="GG8" s="34"/>
      <c r="GH8" s="34"/>
      <c r="GI8" s="34"/>
      <c r="GJ8" s="34"/>
      <c r="GK8" s="34"/>
      <c r="GL8" s="34"/>
      <c r="GM8" s="34"/>
      <c r="GN8" s="34"/>
      <c r="GO8" s="34"/>
      <c r="GP8" s="34"/>
      <c r="GQ8" s="34"/>
      <c r="GR8" s="34"/>
      <c r="GS8" s="34"/>
      <c r="GT8" s="34"/>
      <c r="GU8" s="34"/>
      <c r="GV8" s="34"/>
      <c r="GW8" s="34"/>
      <c r="GX8" s="34"/>
      <c r="GY8" s="34"/>
      <c r="GZ8" s="34"/>
      <c r="HA8" s="34"/>
      <c r="HB8" s="34"/>
      <c r="HC8" s="34"/>
      <c r="HD8" s="34"/>
      <c r="HE8" s="34"/>
      <c r="HF8" s="34"/>
      <c r="HG8" s="34"/>
      <c r="HH8" s="34"/>
      <c r="HI8" s="34"/>
      <c r="HJ8" s="34"/>
      <c r="HK8" s="34"/>
      <c r="HL8" s="34"/>
      <c r="HM8" s="34"/>
      <c r="HN8" s="34"/>
      <c r="HO8" s="34"/>
      <c r="HP8" s="34"/>
      <c r="HQ8" s="34"/>
      <c r="HR8" s="34"/>
      <c r="HS8" s="34"/>
      <c r="HT8" s="34"/>
      <c r="HU8" s="34"/>
      <c r="HV8" s="34"/>
      <c r="HW8" s="34"/>
      <c r="HX8" s="34"/>
      <c r="HY8" s="34"/>
      <c r="HZ8" s="34"/>
      <c r="IA8" s="34"/>
      <c r="IB8" s="34"/>
      <c r="IC8" s="34"/>
      <c r="ID8" s="34"/>
      <c r="IE8" s="34"/>
    </row>
    <row r="9" spans="1:239" ht="17.25" customHeight="1">
      <c r="A9" s="40"/>
      <c r="B9" s="50" t="s">
        <v>15</v>
      </c>
      <c r="C9" s="59">
        <v>336972</v>
      </c>
      <c r="D9" s="66">
        <v>492792</v>
      </c>
      <c r="E9" s="59">
        <v>345525</v>
      </c>
      <c r="F9" s="66">
        <v>491150</v>
      </c>
      <c r="G9" s="59">
        <v>434497</v>
      </c>
      <c r="H9" s="66">
        <v>487110</v>
      </c>
      <c r="I9" s="34"/>
      <c r="J9" s="34"/>
      <c r="K9" s="34"/>
      <c r="L9" s="34"/>
      <c r="M9" s="34"/>
      <c r="N9" s="34"/>
      <c r="O9" s="34"/>
      <c r="P9" s="34"/>
      <c r="Q9" s="34"/>
      <c r="R9" s="34"/>
      <c r="S9" s="34"/>
      <c r="T9" s="34"/>
      <c r="U9" s="34"/>
      <c r="V9" s="34"/>
      <c r="W9" s="34"/>
      <c r="X9" s="34"/>
      <c r="Y9" s="34"/>
      <c r="Z9" s="34"/>
      <c r="AA9" s="34"/>
      <c r="AB9" s="34"/>
      <c r="AC9" s="34"/>
      <c r="AD9" s="34"/>
      <c r="AE9" s="34"/>
      <c r="AF9" s="34"/>
      <c r="AG9" s="34"/>
      <c r="AH9" s="34"/>
      <c r="AI9" s="34"/>
      <c r="AJ9" s="34"/>
      <c r="AK9" s="34"/>
      <c r="AL9" s="34"/>
      <c r="AM9" s="34"/>
      <c r="AN9" s="34"/>
      <c r="AO9" s="34"/>
      <c r="AP9" s="34"/>
      <c r="AQ9" s="34"/>
      <c r="AR9" s="34"/>
      <c r="AS9" s="34"/>
      <c r="AT9" s="34"/>
      <c r="AU9" s="34"/>
      <c r="AV9" s="34"/>
      <c r="AW9" s="34"/>
      <c r="AX9" s="34"/>
      <c r="AY9" s="34"/>
      <c r="AZ9" s="34"/>
      <c r="BA9" s="34"/>
      <c r="BB9" s="34"/>
      <c r="BC9" s="34"/>
      <c r="BD9" s="34"/>
      <c r="BE9" s="34"/>
      <c r="BF9" s="34"/>
      <c r="BG9" s="34"/>
      <c r="BH9" s="34"/>
      <c r="BI9" s="34"/>
      <c r="BJ9" s="34"/>
      <c r="BK9" s="34"/>
      <c r="BL9" s="34"/>
      <c r="BM9" s="34"/>
      <c r="BN9" s="34"/>
      <c r="BO9" s="34"/>
      <c r="BP9" s="34"/>
      <c r="BQ9" s="34"/>
      <c r="BR9" s="34"/>
      <c r="BS9" s="34"/>
      <c r="BT9" s="34"/>
      <c r="BU9" s="34"/>
      <c r="BV9" s="34"/>
      <c r="BW9" s="34"/>
      <c r="BX9" s="34"/>
      <c r="BY9" s="34"/>
      <c r="BZ9" s="34"/>
      <c r="CA9" s="34"/>
      <c r="CB9" s="34"/>
      <c r="CC9" s="34"/>
      <c r="CD9" s="34"/>
      <c r="CE9" s="34"/>
      <c r="CF9" s="34"/>
      <c r="CG9" s="34"/>
      <c r="CH9" s="34"/>
      <c r="CI9" s="34"/>
      <c r="CJ9" s="34"/>
      <c r="CK9" s="34"/>
      <c r="CL9" s="34"/>
      <c r="CM9" s="34"/>
      <c r="CN9" s="34"/>
      <c r="CO9" s="34"/>
      <c r="CP9" s="34"/>
      <c r="CQ9" s="34"/>
      <c r="CR9" s="34"/>
      <c r="CS9" s="34"/>
      <c r="CT9" s="34"/>
      <c r="CU9" s="34"/>
      <c r="CV9" s="34"/>
      <c r="CW9" s="34"/>
      <c r="CX9" s="34"/>
      <c r="CY9" s="34"/>
      <c r="CZ9" s="34"/>
      <c r="DA9" s="34"/>
      <c r="DB9" s="34"/>
      <c r="DC9" s="34"/>
      <c r="DD9" s="34"/>
      <c r="DE9" s="34"/>
      <c r="DF9" s="34"/>
      <c r="DG9" s="34"/>
      <c r="DH9" s="34"/>
      <c r="DI9" s="34"/>
      <c r="DJ9" s="34"/>
      <c r="DK9" s="34"/>
      <c r="DL9" s="34"/>
      <c r="DM9" s="34"/>
      <c r="DN9" s="34"/>
      <c r="DO9" s="34"/>
      <c r="DP9" s="34"/>
      <c r="DQ9" s="34"/>
      <c r="DR9" s="34"/>
      <c r="DS9" s="34"/>
      <c r="DT9" s="34"/>
      <c r="DU9" s="34"/>
      <c r="DV9" s="34"/>
      <c r="DW9" s="34"/>
      <c r="DX9" s="34"/>
      <c r="DY9" s="34"/>
      <c r="DZ9" s="34"/>
      <c r="EA9" s="34"/>
      <c r="EB9" s="34"/>
      <c r="EC9" s="34"/>
      <c r="ED9" s="34"/>
      <c r="EE9" s="34"/>
      <c r="EF9" s="34"/>
      <c r="EG9" s="34"/>
      <c r="EH9" s="34"/>
      <c r="EI9" s="34"/>
      <c r="EJ9" s="34"/>
      <c r="EK9" s="34"/>
      <c r="EL9" s="34"/>
      <c r="EM9" s="34"/>
      <c r="EN9" s="34"/>
      <c r="EO9" s="34"/>
      <c r="EP9" s="34"/>
      <c r="EQ9" s="34"/>
      <c r="ER9" s="34"/>
      <c r="ES9" s="34"/>
      <c r="ET9" s="34"/>
      <c r="EU9" s="34"/>
      <c r="EV9" s="34"/>
      <c r="EW9" s="34"/>
      <c r="EX9" s="34"/>
      <c r="EY9" s="34"/>
      <c r="EZ9" s="34"/>
      <c r="FA9" s="34"/>
      <c r="FB9" s="34"/>
      <c r="FC9" s="34"/>
      <c r="FD9" s="34"/>
      <c r="FE9" s="34"/>
      <c r="FF9" s="34"/>
      <c r="FG9" s="34"/>
      <c r="FH9" s="34"/>
      <c r="FI9" s="34"/>
      <c r="FJ9" s="34"/>
      <c r="FK9" s="34"/>
      <c r="FL9" s="34"/>
      <c r="FM9" s="34"/>
      <c r="FN9" s="34"/>
      <c r="FO9" s="34"/>
      <c r="FP9" s="34"/>
      <c r="FQ9" s="34"/>
      <c r="FR9" s="34"/>
      <c r="FS9" s="34"/>
      <c r="FT9" s="34"/>
      <c r="FU9" s="34"/>
      <c r="FV9" s="34"/>
      <c r="FW9" s="34"/>
      <c r="FX9" s="34"/>
      <c r="FY9" s="34"/>
      <c r="FZ9" s="34"/>
      <c r="GA9" s="34"/>
      <c r="GB9" s="34"/>
      <c r="GC9" s="34"/>
      <c r="GD9" s="34"/>
      <c r="GE9" s="34"/>
      <c r="GF9" s="34"/>
      <c r="GG9" s="34"/>
      <c r="GH9" s="34"/>
      <c r="GI9" s="34"/>
      <c r="GJ9" s="34"/>
      <c r="GK9" s="34"/>
      <c r="GL9" s="34"/>
      <c r="GM9" s="34"/>
      <c r="GN9" s="34"/>
      <c r="GO9" s="34"/>
      <c r="GP9" s="34"/>
      <c r="GQ9" s="34"/>
      <c r="GR9" s="34"/>
      <c r="GS9" s="34"/>
      <c r="GT9" s="34"/>
      <c r="GU9" s="34"/>
      <c r="GV9" s="34"/>
      <c r="GW9" s="34"/>
      <c r="GX9" s="34"/>
      <c r="GY9" s="34"/>
      <c r="GZ9" s="34"/>
      <c r="HA9" s="34"/>
      <c r="HB9" s="34"/>
      <c r="HC9" s="34"/>
      <c r="HD9" s="34"/>
      <c r="HE9" s="34"/>
      <c r="HF9" s="34"/>
      <c r="HG9" s="34"/>
      <c r="HH9" s="34"/>
      <c r="HI9" s="34"/>
      <c r="HJ9" s="34"/>
      <c r="HK9" s="34"/>
      <c r="HL9" s="34"/>
      <c r="HM9" s="34"/>
      <c r="HN9" s="34"/>
      <c r="HO9" s="34"/>
      <c r="HP9" s="34"/>
      <c r="HQ9" s="34"/>
      <c r="HR9" s="34"/>
      <c r="HS9" s="34"/>
      <c r="HT9" s="34"/>
      <c r="HU9" s="34"/>
      <c r="HV9" s="34"/>
      <c r="HW9" s="34"/>
      <c r="HX9" s="34"/>
      <c r="HY9" s="34"/>
      <c r="HZ9" s="34"/>
      <c r="IA9" s="34"/>
      <c r="IB9" s="34"/>
      <c r="IC9" s="34"/>
      <c r="ID9" s="34"/>
      <c r="IE9" s="34"/>
    </row>
    <row r="10" spans="1:239" ht="17.25" customHeight="1">
      <c r="A10" s="40"/>
      <c r="B10" s="50" t="s">
        <v>301</v>
      </c>
      <c r="C10" s="59">
        <v>322881</v>
      </c>
      <c r="D10" s="66">
        <v>361511</v>
      </c>
      <c r="E10" s="59">
        <v>336103</v>
      </c>
      <c r="F10" s="66">
        <v>343694</v>
      </c>
      <c r="G10" s="59">
        <v>342171</v>
      </c>
      <c r="H10" s="66">
        <v>344926</v>
      </c>
      <c r="I10" s="34"/>
      <c r="J10" s="34"/>
      <c r="K10" s="34"/>
      <c r="L10" s="34"/>
      <c r="M10" s="34"/>
      <c r="N10" s="34"/>
      <c r="O10" s="34"/>
      <c r="P10" s="34"/>
      <c r="Q10" s="34"/>
      <c r="R10" s="34"/>
      <c r="S10" s="34"/>
      <c r="T10" s="34"/>
      <c r="U10" s="34"/>
      <c r="V10" s="34"/>
      <c r="W10" s="34"/>
      <c r="X10" s="34"/>
      <c r="Y10" s="34"/>
      <c r="Z10" s="34"/>
      <c r="AA10" s="34"/>
      <c r="AB10" s="34"/>
      <c r="AC10" s="34"/>
      <c r="AD10" s="34"/>
      <c r="AE10" s="34"/>
      <c r="AF10" s="34"/>
      <c r="AG10" s="34"/>
      <c r="AH10" s="34"/>
      <c r="AI10" s="34"/>
      <c r="AJ10" s="34"/>
      <c r="AK10" s="34"/>
      <c r="AL10" s="34"/>
      <c r="AM10" s="34"/>
      <c r="AN10" s="34"/>
      <c r="AO10" s="34"/>
      <c r="AP10" s="34"/>
      <c r="AQ10" s="34"/>
      <c r="AR10" s="34"/>
      <c r="AS10" s="34"/>
      <c r="AT10" s="34"/>
      <c r="AU10" s="34"/>
      <c r="AV10" s="34"/>
      <c r="AW10" s="34"/>
      <c r="AX10" s="34"/>
      <c r="AY10" s="34"/>
      <c r="AZ10" s="34"/>
      <c r="BA10" s="34"/>
      <c r="BB10" s="34"/>
      <c r="BC10" s="34"/>
      <c r="BD10" s="34"/>
      <c r="BE10" s="34"/>
      <c r="BF10" s="34"/>
      <c r="BG10" s="34"/>
      <c r="BH10" s="34"/>
      <c r="BI10" s="34"/>
      <c r="BJ10" s="34"/>
      <c r="BK10" s="34"/>
      <c r="BL10" s="34"/>
      <c r="BM10" s="34"/>
      <c r="BN10" s="34"/>
      <c r="BO10" s="34"/>
      <c r="BP10" s="34"/>
      <c r="BQ10" s="34"/>
      <c r="BR10" s="34"/>
      <c r="BS10" s="34"/>
      <c r="BT10" s="34"/>
      <c r="BU10" s="34"/>
      <c r="BV10" s="34"/>
      <c r="BW10" s="34"/>
      <c r="BX10" s="34"/>
      <c r="BY10" s="34"/>
      <c r="BZ10" s="34"/>
      <c r="CA10" s="34"/>
      <c r="CB10" s="34"/>
      <c r="CC10" s="34"/>
      <c r="CD10" s="34"/>
      <c r="CE10" s="34"/>
      <c r="CF10" s="34"/>
      <c r="CG10" s="34"/>
      <c r="CH10" s="34"/>
      <c r="CI10" s="34"/>
      <c r="CJ10" s="34"/>
      <c r="CK10" s="34"/>
      <c r="CL10" s="34"/>
      <c r="CM10" s="34"/>
      <c r="CN10" s="34"/>
      <c r="CO10" s="34"/>
      <c r="CP10" s="34"/>
      <c r="CQ10" s="34"/>
      <c r="CR10" s="34"/>
      <c r="CS10" s="34"/>
      <c r="CT10" s="34"/>
      <c r="CU10" s="34"/>
      <c r="CV10" s="34"/>
      <c r="CW10" s="34"/>
      <c r="CX10" s="34"/>
      <c r="CY10" s="34"/>
      <c r="CZ10" s="34"/>
      <c r="DA10" s="34"/>
      <c r="DB10" s="34"/>
      <c r="DC10" s="34"/>
      <c r="DD10" s="34"/>
      <c r="DE10" s="34"/>
      <c r="DF10" s="34"/>
      <c r="DG10" s="34"/>
      <c r="DH10" s="34"/>
      <c r="DI10" s="34"/>
      <c r="DJ10" s="34"/>
      <c r="DK10" s="34"/>
      <c r="DL10" s="34"/>
      <c r="DM10" s="34"/>
      <c r="DN10" s="34"/>
      <c r="DO10" s="34"/>
      <c r="DP10" s="34"/>
      <c r="DQ10" s="34"/>
      <c r="DR10" s="34"/>
      <c r="DS10" s="34"/>
      <c r="DT10" s="34"/>
      <c r="DU10" s="34"/>
      <c r="DV10" s="34"/>
      <c r="DW10" s="34"/>
      <c r="DX10" s="34"/>
      <c r="DY10" s="34"/>
      <c r="DZ10" s="34"/>
      <c r="EA10" s="34"/>
      <c r="EB10" s="34"/>
      <c r="EC10" s="34"/>
      <c r="ED10" s="34"/>
      <c r="EE10" s="34"/>
      <c r="EF10" s="34"/>
      <c r="EG10" s="34"/>
      <c r="EH10" s="34"/>
      <c r="EI10" s="34"/>
      <c r="EJ10" s="34"/>
      <c r="EK10" s="34"/>
      <c r="EL10" s="34"/>
      <c r="EM10" s="34"/>
      <c r="EN10" s="34"/>
      <c r="EO10" s="34"/>
      <c r="EP10" s="34"/>
      <c r="EQ10" s="34"/>
      <c r="ER10" s="34"/>
      <c r="ES10" s="34"/>
      <c r="ET10" s="34"/>
      <c r="EU10" s="34"/>
      <c r="EV10" s="34"/>
      <c r="EW10" s="34"/>
      <c r="EX10" s="34"/>
      <c r="EY10" s="34"/>
      <c r="EZ10" s="34"/>
      <c r="FA10" s="34"/>
      <c r="FB10" s="34"/>
      <c r="FC10" s="34"/>
      <c r="FD10" s="34"/>
      <c r="FE10" s="34"/>
      <c r="FF10" s="34"/>
      <c r="FG10" s="34"/>
      <c r="FH10" s="34"/>
      <c r="FI10" s="34"/>
      <c r="FJ10" s="34"/>
      <c r="FK10" s="34"/>
      <c r="FL10" s="34"/>
      <c r="FM10" s="34"/>
      <c r="FN10" s="34"/>
      <c r="FO10" s="34"/>
      <c r="FP10" s="34"/>
      <c r="FQ10" s="34"/>
      <c r="FR10" s="34"/>
      <c r="FS10" s="34"/>
      <c r="FT10" s="34"/>
      <c r="FU10" s="34"/>
      <c r="FV10" s="34"/>
      <c r="FW10" s="34"/>
      <c r="FX10" s="34"/>
      <c r="FY10" s="34"/>
      <c r="FZ10" s="34"/>
      <c r="GA10" s="34"/>
      <c r="GB10" s="34"/>
      <c r="GC10" s="34"/>
      <c r="GD10" s="34"/>
      <c r="GE10" s="34"/>
      <c r="GF10" s="34"/>
      <c r="GG10" s="34"/>
      <c r="GH10" s="34"/>
      <c r="GI10" s="34"/>
      <c r="GJ10" s="34"/>
      <c r="GK10" s="34"/>
      <c r="GL10" s="34"/>
      <c r="GM10" s="34"/>
      <c r="GN10" s="34"/>
      <c r="GO10" s="34"/>
      <c r="GP10" s="34"/>
      <c r="GQ10" s="34"/>
      <c r="GR10" s="34"/>
      <c r="GS10" s="34"/>
      <c r="GT10" s="34"/>
      <c r="GU10" s="34"/>
      <c r="GV10" s="34"/>
      <c r="GW10" s="34"/>
      <c r="GX10" s="34"/>
      <c r="GY10" s="34"/>
      <c r="GZ10" s="34"/>
      <c r="HA10" s="34"/>
      <c r="HB10" s="34"/>
      <c r="HC10" s="34"/>
      <c r="HD10" s="34"/>
      <c r="HE10" s="34"/>
      <c r="HF10" s="34"/>
      <c r="HG10" s="34"/>
      <c r="HH10" s="34"/>
      <c r="HI10" s="34"/>
      <c r="HJ10" s="34"/>
      <c r="HK10" s="34"/>
      <c r="HL10" s="34"/>
      <c r="HM10" s="34"/>
      <c r="HN10" s="34"/>
      <c r="HO10" s="34"/>
      <c r="HP10" s="34"/>
      <c r="HQ10" s="34"/>
      <c r="HR10" s="34"/>
      <c r="HS10" s="34"/>
      <c r="HT10" s="34"/>
      <c r="HU10" s="34"/>
      <c r="HV10" s="34"/>
      <c r="HW10" s="34"/>
      <c r="HX10" s="34"/>
      <c r="HY10" s="34"/>
      <c r="HZ10" s="34"/>
      <c r="IA10" s="34"/>
      <c r="IB10" s="34"/>
      <c r="IC10" s="34"/>
      <c r="ID10" s="34"/>
      <c r="IE10" s="34"/>
    </row>
    <row r="11" spans="1:239" ht="17.25" customHeight="1">
      <c r="A11" s="40"/>
      <c r="B11" s="50" t="s">
        <v>210</v>
      </c>
      <c r="C11" s="59">
        <v>208122</v>
      </c>
      <c r="D11" s="66">
        <v>282322</v>
      </c>
      <c r="E11" s="59">
        <v>201227</v>
      </c>
      <c r="F11" s="66">
        <v>282510</v>
      </c>
      <c r="G11" s="59">
        <v>223335</v>
      </c>
      <c r="H11" s="66">
        <v>288500</v>
      </c>
      <c r="I11" s="34"/>
      <c r="J11" s="34"/>
      <c r="K11" s="34"/>
      <c r="L11" s="34"/>
      <c r="M11" s="34"/>
      <c r="N11" s="34"/>
      <c r="O11" s="34"/>
      <c r="P11" s="34"/>
      <c r="Q11" s="34"/>
      <c r="R11" s="34"/>
      <c r="S11" s="34"/>
      <c r="T11" s="34"/>
      <c r="U11" s="34"/>
      <c r="V11" s="34"/>
      <c r="W11" s="34"/>
      <c r="X11" s="34"/>
      <c r="Y11" s="34"/>
      <c r="Z11" s="34"/>
      <c r="AA11" s="34"/>
      <c r="AB11" s="34"/>
      <c r="AC11" s="34"/>
      <c r="AD11" s="34"/>
      <c r="AE11" s="34"/>
      <c r="AF11" s="34"/>
      <c r="AG11" s="34"/>
      <c r="AH11" s="34"/>
      <c r="AI11" s="34"/>
      <c r="AJ11" s="34"/>
      <c r="AK11" s="34"/>
      <c r="AL11" s="34"/>
      <c r="AM11" s="34"/>
      <c r="AN11" s="34"/>
      <c r="AO11" s="34"/>
      <c r="AP11" s="34"/>
      <c r="AQ11" s="34"/>
      <c r="AR11" s="34"/>
      <c r="AS11" s="34"/>
      <c r="AT11" s="34"/>
      <c r="AU11" s="34"/>
      <c r="AV11" s="34"/>
      <c r="AW11" s="34"/>
      <c r="AX11" s="34"/>
      <c r="AY11" s="34"/>
      <c r="AZ11" s="34"/>
      <c r="BA11" s="34"/>
      <c r="BB11" s="34"/>
      <c r="BC11" s="34"/>
      <c r="BD11" s="34"/>
      <c r="BE11" s="34"/>
      <c r="BF11" s="34"/>
      <c r="BG11" s="34"/>
      <c r="BH11" s="34"/>
      <c r="BI11" s="34"/>
      <c r="BJ11" s="34"/>
      <c r="BK11" s="34"/>
      <c r="BL11" s="34"/>
      <c r="BM11" s="34"/>
      <c r="BN11" s="34"/>
      <c r="BO11" s="34"/>
      <c r="BP11" s="34"/>
      <c r="BQ11" s="34"/>
      <c r="BR11" s="34"/>
      <c r="BS11" s="34"/>
      <c r="BT11" s="34"/>
      <c r="BU11" s="34"/>
      <c r="BV11" s="34"/>
      <c r="BW11" s="34"/>
      <c r="BX11" s="34"/>
      <c r="BY11" s="34"/>
      <c r="BZ11" s="34"/>
      <c r="CA11" s="34"/>
      <c r="CB11" s="34"/>
      <c r="CC11" s="34"/>
      <c r="CD11" s="34"/>
      <c r="CE11" s="34"/>
      <c r="CF11" s="34"/>
      <c r="CG11" s="34"/>
      <c r="CH11" s="34"/>
      <c r="CI11" s="34"/>
      <c r="CJ11" s="34"/>
      <c r="CK11" s="34"/>
      <c r="CL11" s="34"/>
      <c r="CM11" s="34"/>
      <c r="CN11" s="34"/>
      <c r="CO11" s="34"/>
      <c r="CP11" s="34"/>
      <c r="CQ11" s="34"/>
      <c r="CR11" s="34"/>
      <c r="CS11" s="34"/>
      <c r="CT11" s="34"/>
      <c r="CU11" s="34"/>
      <c r="CV11" s="34"/>
      <c r="CW11" s="34"/>
      <c r="CX11" s="34"/>
      <c r="CY11" s="34"/>
      <c r="CZ11" s="34"/>
      <c r="DA11" s="34"/>
      <c r="DB11" s="34"/>
      <c r="DC11" s="34"/>
      <c r="DD11" s="34"/>
      <c r="DE11" s="34"/>
      <c r="DF11" s="34"/>
      <c r="DG11" s="34"/>
      <c r="DH11" s="34"/>
      <c r="DI11" s="34"/>
      <c r="DJ11" s="34"/>
      <c r="DK11" s="34"/>
      <c r="DL11" s="34"/>
      <c r="DM11" s="34"/>
      <c r="DN11" s="34"/>
      <c r="DO11" s="34"/>
      <c r="DP11" s="34"/>
      <c r="DQ11" s="34"/>
      <c r="DR11" s="34"/>
      <c r="DS11" s="34"/>
      <c r="DT11" s="34"/>
      <c r="DU11" s="34"/>
      <c r="DV11" s="34"/>
      <c r="DW11" s="34"/>
      <c r="DX11" s="34"/>
      <c r="DY11" s="34"/>
      <c r="DZ11" s="34"/>
      <c r="EA11" s="34"/>
      <c r="EB11" s="34"/>
      <c r="EC11" s="34"/>
      <c r="ED11" s="34"/>
      <c r="EE11" s="34"/>
      <c r="EF11" s="34"/>
      <c r="EG11" s="34"/>
      <c r="EH11" s="34"/>
      <c r="EI11" s="34"/>
      <c r="EJ11" s="34"/>
      <c r="EK11" s="34"/>
      <c r="EL11" s="34"/>
      <c r="EM11" s="34"/>
      <c r="EN11" s="34"/>
      <c r="EO11" s="34"/>
      <c r="EP11" s="34"/>
      <c r="EQ11" s="34"/>
      <c r="ER11" s="34"/>
      <c r="ES11" s="34"/>
      <c r="ET11" s="34"/>
      <c r="EU11" s="34"/>
      <c r="EV11" s="34"/>
      <c r="EW11" s="34"/>
      <c r="EX11" s="34"/>
      <c r="EY11" s="34"/>
      <c r="EZ11" s="34"/>
      <c r="FA11" s="34"/>
      <c r="FB11" s="34"/>
      <c r="FC11" s="34"/>
      <c r="FD11" s="34"/>
      <c r="FE11" s="34"/>
      <c r="FF11" s="34"/>
      <c r="FG11" s="34"/>
      <c r="FH11" s="34"/>
      <c r="FI11" s="34"/>
      <c r="FJ11" s="34"/>
      <c r="FK11" s="34"/>
      <c r="FL11" s="34"/>
      <c r="FM11" s="34"/>
      <c r="FN11" s="34"/>
      <c r="FO11" s="34"/>
      <c r="FP11" s="34"/>
      <c r="FQ11" s="34"/>
      <c r="FR11" s="34"/>
      <c r="FS11" s="34"/>
      <c r="FT11" s="34"/>
      <c r="FU11" s="34"/>
      <c r="FV11" s="34"/>
      <c r="FW11" s="34"/>
      <c r="FX11" s="34"/>
      <c r="FY11" s="34"/>
      <c r="FZ11" s="34"/>
      <c r="GA11" s="34"/>
      <c r="GB11" s="34"/>
      <c r="GC11" s="34"/>
      <c r="GD11" s="34"/>
      <c r="GE11" s="34"/>
      <c r="GF11" s="34"/>
      <c r="GG11" s="34"/>
      <c r="GH11" s="34"/>
      <c r="GI11" s="34"/>
      <c r="GJ11" s="34"/>
      <c r="GK11" s="34"/>
      <c r="GL11" s="34"/>
      <c r="GM11" s="34"/>
      <c r="GN11" s="34"/>
      <c r="GO11" s="34"/>
      <c r="GP11" s="34"/>
      <c r="GQ11" s="34"/>
      <c r="GR11" s="34"/>
      <c r="GS11" s="34"/>
      <c r="GT11" s="34"/>
      <c r="GU11" s="34"/>
      <c r="GV11" s="34"/>
      <c r="GW11" s="34"/>
      <c r="GX11" s="34"/>
      <c r="GY11" s="34"/>
      <c r="GZ11" s="34"/>
      <c r="HA11" s="34"/>
      <c r="HB11" s="34"/>
      <c r="HC11" s="34"/>
      <c r="HD11" s="34"/>
      <c r="HE11" s="34"/>
      <c r="HF11" s="34"/>
      <c r="HG11" s="34"/>
      <c r="HH11" s="34"/>
      <c r="HI11" s="34"/>
      <c r="HJ11" s="34"/>
      <c r="HK11" s="34"/>
      <c r="HL11" s="34"/>
      <c r="HM11" s="34"/>
      <c r="HN11" s="34"/>
      <c r="HO11" s="34"/>
      <c r="HP11" s="34"/>
      <c r="HQ11" s="34"/>
      <c r="HR11" s="34"/>
      <c r="HS11" s="34"/>
      <c r="HT11" s="34"/>
      <c r="HU11" s="34"/>
      <c r="HV11" s="34"/>
      <c r="HW11" s="34"/>
      <c r="HX11" s="34"/>
      <c r="HY11" s="34"/>
      <c r="HZ11" s="34"/>
      <c r="IA11" s="34"/>
      <c r="IB11" s="34"/>
      <c r="IC11" s="34"/>
      <c r="ID11" s="34"/>
      <c r="IE11" s="34"/>
    </row>
    <row r="12" spans="1:239" ht="17.25" customHeight="1">
      <c r="A12" s="40"/>
      <c r="B12" s="50" t="s">
        <v>225</v>
      </c>
      <c r="C12" s="59">
        <v>407118</v>
      </c>
      <c r="D12" s="66">
        <v>481413</v>
      </c>
      <c r="E12" s="59">
        <v>412611</v>
      </c>
      <c r="F12" s="66">
        <v>486525</v>
      </c>
      <c r="G12" s="59">
        <v>400411</v>
      </c>
      <c r="H12" s="66">
        <v>476589</v>
      </c>
      <c r="I12" s="34"/>
      <c r="J12" s="34"/>
      <c r="K12" s="34"/>
      <c r="L12" s="34"/>
      <c r="M12" s="34"/>
      <c r="N12" s="34"/>
      <c r="O12" s="34"/>
      <c r="P12" s="34"/>
      <c r="Q12" s="34"/>
      <c r="R12" s="34"/>
      <c r="S12" s="34"/>
      <c r="T12" s="34"/>
      <c r="U12" s="34"/>
      <c r="V12" s="34"/>
      <c r="W12" s="34"/>
      <c r="X12" s="34"/>
      <c r="Y12" s="34"/>
      <c r="Z12" s="34"/>
      <c r="AA12" s="34"/>
      <c r="AB12" s="34"/>
      <c r="AC12" s="34"/>
      <c r="AD12" s="34"/>
      <c r="AE12" s="34"/>
      <c r="AF12" s="34"/>
      <c r="AG12" s="34"/>
      <c r="AH12" s="34"/>
      <c r="AI12" s="34"/>
      <c r="AJ12" s="34"/>
      <c r="AK12" s="34"/>
      <c r="AL12" s="34"/>
      <c r="AM12" s="34"/>
      <c r="AN12" s="34"/>
      <c r="AO12" s="34"/>
      <c r="AP12" s="34"/>
      <c r="AQ12" s="34"/>
      <c r="AR12" s="34"/>
      <c r="AS12" s="34"/>
      <c r="AT12" s="34"/>
      <c r="AU12" s="34"/>
      <c r="AV12" s="34"/>
      <c r="AW12" s="34"/>
      <c r="AX12" s="34"/>
      <c r="AY12" s="34"/>
      <c r="AZ12" s="34"/>
      <c r="BA12" s="34"/>
      <c r="BB12" s="34"/>
      <c r="BC12" s="34"/>
      <c r="BD12" s="34"/>
      <c r="BE12" s="34"/>
      <c r="BF12" s="34"/>
      <c r="BG12" s="34"/>
      <c r="BH12" s="34"/>
      <c r="BI12" s="34"/>
      <c r="BJ12" s="34"/>
      <c r="BK12" s="34"/>
      <c r="BL12" s="34"/>
      <c r="BM12" s="34"/>
      <c r="BN12" s="34"/>
      <c r="BO12" s="34"/>
      <c r="BP12" s="34"/>
      <c r="BQ12" s="34"/>
      <c r="BR12" s="34"/>
      <c r="BS12" s="34"/>
      <c r="BT12" s="34"/>
      <c r="BU12" s="34"/>
      <c r="BV12" s="34"/>
      <c r="BW12" s="34"/>
      <c r="BX12" s="34"/>
      <c r="BY12" s="34"/>
      <c r="BZ12" s="34"/>
      <c r="CA12" s="34"/>
      <c r="CB12" s="34"/>
      <c r="CC12" s="34"/>
      <c r="CD12" s="34"/>
      <c r="CE12" s="34"/>
      <c r="CF12" s="34"/>
      <c r="CG12" s="34"/>
      <c r="CH12" s="34"/>
      <c r="CI12" s="34"/>
      <c r="CJ12" s="34"/>
      <c r="CK12" s="34"/>
      <c r="CL12" s="34"/>
      <c r="CM12" s="34"/>
      <c r="CN12" s="34"/>
      <c r="CO12" s="34"/>
      <c r="CP12" s="34"/>
      <c r="CQ12" s="34"/>
      <c r="CR12" s="34"/>
      <c r="CS12" s="34"/>
      <c r="CT12" s="34"/>
      <c r="CU12" s="34"/>
      <c r="CV12" s="34"/>
      <c r="CW12" s="34"/>
      <c r="CX12" s="34"/>
      <c r="CY12" s="34"/>
      <c r="CZ12" s="34"/>
      <c r="DA12" s="34"/>
      <c r="DB12" s="34"/>
      <c r="DC12" s="34"/>
      <c r="DD12" s="34"/>
      <c r="DE12" s="34"/>
      <c r="DF12" s="34"/>
      <c r="DG12" s="34"/>
      <c r="DH12" s="34"/>
      <c r="DI12" s="34"/>
      <c r="DJ12" s="34"/>
      <c r="DK12" s="34"/>
      <c r="DL12" s="34"/>
      <c r="DM12" s="34"/>
      <c r="DN12" s="34"/>
      <c r="DO12" s="34"/>
      <c r="DP12" s="34"/>
      <c r="DQ12" s="34"/>
      <c r="DR12" s="34"/>
      <c r="DS12" s="34"/>
      <c r="DT12" s="34"/>
      <c r="DU12" s="34"/>
      <c r="DV12" s="34"/>
      <c r="DW12" s="34"/>
      <c r="DX12" s="34"/>
      <c r="DY12" s="34"/>
      <c r="DZ12" s="34"/>
      <c r="EA12" s="34"/>
      <c r="EB12" s="34"/>
      <c r="EC12" s="34"/>
      <c r="ED12" s="34"/>
      <c r="EE12" s="34"/>
      <c r="EF12" s="34"/>
      <c r="EG12" s="34"/>
      <c r="EH12" s="34"/>
      <c r="EI12" s="34"/>
      <c r="EJ12" s="34"/>
      <c r="EK12" s="34"/>
      <c r="EL12" s="34"/>
      <c r="EM12" s="34"/>
      <c r="EN12" s="34"/>
      <c r="EO12" s="34"/>
      <c r="EP12" s="34"/>
      <c r="EQ12" s="34"/>
      <c r="ER12" s="34"/>
      <c r="ES12" s="34"/>
      <c r="ET12" s="34"/>
      <c r="EU12" s="34"/>
      <c r="EV12" s="34"/>
      <c r="EW12" s="34"/>
      <c r="EX12" s="34"/>
      <c r="EY12" s="34"/>
      <c r="EZ12" s="34"/>
      <c r="FA12" s="34"/>
      <c r="FB12" s="34"/>
      <c r="FC12" s="34"/>
      <c r="FD12" s="34"/>
      <c r="FE12" s="34"/>
      <c r="FF12" s="34"/>
      <c r="FG12" s="34"/>
      <c r="FH12" s="34"/>
      <c r="FI12" s="34"/>
      <c r="FJ12" s="34"/>
      <c r="FK12" s="34"/>
      <c r="FL12" s="34"/>
      <c r="FM12" s="34"/>
      <c r="FN12" s="34"/>
      <c r="FO12" s="34"/>
      <c r="FP12" s="34"/>
      <c r="FQ12" s="34"/>
      <c r="FR12" s="34"/>
      <c r="FS12" s="34"/>
      <c r="FT12" s="34"/>
      <c r="FU12" s="34"/>
      <c r="FV12" s="34"/>
      <c r="FW12" s="34"/>
      <c r="FX12" s="34"/>
      <c r="FY12" s="34"/>
      <c r="FZ12" s="34"/>
      <c r="GA12" s="34"/>
      <c r="GB12" s="34"/>
      <c r="GC12" s="34"/>
      <c r="GD12" s="34"/>
      <c r="GE12" s="34"/>
      <c r="GF12" s="34"/>
      <c r="GG12" s="34"/>
      <c r="GH12" s="34"/>
      <c r="GI12" s="34"/>
      <c r="GJ12" s="34"/>
      <c r="GK12" s="34"/>
      <c r="GL12" s="34"/>
      <c r="GM12" s="34"/>
      <c r="GN12" s="34"/>
      <c r="GO12" s="34"/>
      <c r="GP12" s="34"/>
      <c r="GQ12" s="34"/>
      <c r="GR12" s="34"/>
      <c r="GS12" s="34"/>
      <c r="GT12" s="34"/>
      <c r="GU12" s="34"/>
      <c r="GV12" s="34"/>
      <c r="GW12" s="34"/>
      <c r="GX12" s="34"/>
      <c r="GY12" s="34"/>
      <c r="GZ12" s="34"/>
      <c r="HA12" s="34"/>
      <c r="HB12" s="34"/>
      <c r="HC12" s="34"/>
      <c r="HD12" s="34"/>
      <c r="HE12" s="34"/>
      <c r="HF12" s="34"/>
      <c r="HG12" s="34"/>
      <c r="HH12" s="34"/>
      <c r="HI12" s="34"/>
      <c r="HJ12" s="34"/>
      <c r="HK12" s="34"/>
      <c r="HL12" s="34"/>
      <c r="HM12" s="34"/>
      <c r="HN12" s="34"/>
      <c r="HO12" s="34"/>
      <c r="HP12" s="34"/>
      <c r="HQ12" s="34"/>
      <c r="HR12" s="34"/>
      <c r="HS12" s="34"/>
      <c r="HT12" s="34"/>
      <c r="HU12" s="34"/>
      <c r="HV12" s="34"/>
      <c r="HW12" s="34"/>
      <c r="HX12" s="34"/>
      <c r="HY12" s="34"/>
      <c r="HZ12" s="34"/>
      <c r="IA12" s="34"/>
      <c r="IB12" s="34"/>
      <c r="IC12" s="34"/>
      <c r="ID12" s="34"/>
      <c r="IE12" s="34"/>
    </row>
    <row r="13" spans="1:239" ht="17.25" customHeight="1">
      <c r="A13" s="40"/>
      <c r="B13" s="51" t="s">
        <v>392</v>
      </c>
      <c r="C13" s="59" t="s">
        <v>34</v>
      </c>
      <c r="D13" s="67">
        <v>349669</v>
      </c>
      <c r="E13" s="59" t="s">
        <v>34</v>
      </c>
      <c r="F13" s="67">
        <v>359726</v>
      </c>
      <c r="G13" s="59" t="s">
        <v>34</v>
      </c>
      <c r="H13" s="67">
        <v>379265</v>
      </c>
      <c r="I13" s="34"/>
      <c r="J13" s="34"/>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4"/>
      <c r="AP13" s="34"/>
      <c r="AQ13" s="34"/>
      <c r="AR13" s="34"/>
      <c r="AS13" s="34"/>
      <c r="AT13" s="34"/>
      <c r="AU13" s="34"/>
      <c r="AV13" s="34"/>
      <c r="AW13" s="34"/>
      <c r="AX13" s="34"/>
      <c r="AY13" s="34"/>
      <c r="AZ13" s="34"/>
      <c r="BA13" s="34"/>
      <c r="BB13" s="34"/>
      <c r="BC13" s="34"/>
      <c r="BD13" s="34"/>
      <c r="BE13" s="34"/>
      <c r="BF13" s="34"/>
      <c r="BG13" s="34"/>
      <c r="BH13" s="34"/>
      <c r="BI13" s="34"/>
      <c r="BJ13" s="34"/>
      <c r="BK13" s="34"/>
      <c r="BL13" s="34"/>
      <c r="BM13" s="34"/>
      <c r="BN13" s="34"/>
      <c r="BO13" s="34"/>
      <c r="BP13" s="34"/>
      <c r="BQ13" s="34"/>
      <c r="BR13" s="34"/>
      <c r="BS13" s="34"/>
      <c r="BT13" s="34"/>
      <c r="BU13" s="34"/>
      <c r="BV13" s="34"/>
      <c r="BW13" s="34"/>
      <c r="BX13" s="34"/>
      <c r="BY13" s="34"/>
      <c r="BZ13" s="34"/>
      <c r="CA13" s="34"/>
      <c r="CB13" s="34"/>
      <c r="CC13" s="34"/>
      <c r="CD13" s="34"/>
      <c r="CE13" s="34"/>
      <c r="CF13" s="34"/>
      <c r="CG13" s="34"/>
      <c r="CH13" s="34"/>
      <c r="CI13" s="34"/>
      <c r="CJ13" s="34"/>
      <c r="CK13" s="34"/>
      <c r="CL13" s="34"/>
      <c r="CM13" s="34"/>
      <c r="CN13" s="34"/>
      <c r="CO13" s="34"/>
      <c r="CP13" s="34"/>
      <c r="CQ13" s="34"/>
      <c r="CR13" s="34"/>
      <c r="CS13" s="34"/>
      <c r="CT13" s="34"/>
      <c r="CU13" s="34"/>
      <c r="CV13" s="34"/>
      <c r="CW13" s="34"/>
      <c r="CX13" s="34"/>
      <c r="CY13" s="34"/>
      <c r="CZ13" s="34"/>
      <c r="DA13" s="34"/>
      <c r="DB13" s="34"/>
      <c r="DC13" s="34"/>
      <c r="DD13" s="34"/>
      <c r="DE13" s="34"/>
      <c r="DF13" s="34"/>
      <c r="DG13" s="34"/>
      <c r="DH13" s="34"/>
      <c r="DI13" s="34"/>
      <c r="DJ13" s="34"/>
      <c r="DK13" s="34"/>
      <c r="DL13" s="34"/>
      <c r="DM13" s="34"/>
      <c r="DN13" s="34"/>
      <c r="DO13" s="34"/>
      <c r="DP13" s="34"/>
      <c r="DQ13" s="34"/>
      <c r="DR13" s="34"/>
      <c r="DS13" s="34"/>
      <c r="DT13" s="34"/>
      <c r="DU13" s="34"/>
      <c r="DV13" s="34"/>
      <c r="DW13" s="34"/>
      <c r="DX13" s="34"/>
      <c r="DY13" s="34"/>
      <c r="DZ13" s="34"/>
      <c r="EA13" s="34"/>
      <c r="EB13" s="34"/>
      <c r="EC13" s="34"/>
      <c r="ED13" s="34"/>
      <c r="EE13" s="34"/>
      <c r="EF13" s="34"/>
      <c r="EG13" s="34"/>
      <c r="EH13" s="34"/>
      <c r="EI13" s="34"/>
      <c r="EJ13" s="34"/>
      <c r="EK13" s="34"/>
      <c r="EL13" s="34"/>
      <c r="EM13" s="34"/>
      <c r="EN13" s="34"/>
      <c r="EO13" s="34"/>
      <c r="EP13" s="34"/>
      <c r="EQ13" s="34"/>
      <c r="ER13" s="34"/>
      <c r="ES13" s="34"/>
      <c r="ET13" s="34"/>
      <c r="EU13" s="34"/>
      <c r="EV13" s="34"/>
      <c r="EW13" s="34"/>
      <c r="EX13" s="34"/>
      <c r="EY13" s="34"/>
      <c r="EZ13" s="34"/>
      <c r="FA13" s="34"/>
      <c r="FB13" s="34"/>
      <c r="FC13" s="34"/>
      <c r="FD13" s="34"/>
      <c r="FE13" s="34"/>
      <c r="FF13" s="34"/>
      <c r="FG13" s="34"/>
      <c r="FH13" s="34"/>
      <c r="FI13" s="34"/>
      <c r="FJ13" s="34"/>
      <c r="FK13" s="34"/>
      <c r="FL13" s="34"/>
      <c r="FM13" s="34"/>
      <c r="FN13" s="34"/>
      <c r="FO13" s="34"/>
      <c r="FP13" s="34"/>
      <c r="FQ13" s="34"/>
      <c r="FR13" s="34"/>
      <c r="FS13" s="34"/>
      <c r="FT13" s="34"/>
      <c r="FU13" s="34"/>
      <c r="FV13" s="34"/>
      <c r="FW13" s="34"/>
      <c r="FX13" s="34"/>
      <c r="FY13" s="34"/>
      <c r="FZ13" s="34"/>
      <c r="GA13" s="34"/>
      <c r="GB13" s="34"/>
      <c r="GC13" s="34"/>
      <c r="GD13" s="34"/>
      <c r="GE13" s="34"/>
      <c r="GF13" s="34"/>
      <c r="GG13" s="34"/>
      <c r="GH13" s="34"/>
      <c r="GI13" s="34"/>
      <c r="GJ13" s="34"/>
      <c r="GK13" s="34"/>
      <c r="GL13" s="34"/>
      <c r="GM13" s="34"/>
      <c r="GN13" s="34"/>
      <c r="GO13" s="34"/>
      <c r="GP13" s="34"/>
      <c r="GQ13" s="34"/>
      <c r="GR13" s="34"/>
      <c r="GS13" s="34"/>
      <c r="GT13" s="34"/>
      <c r="GU13" s="34"/>
      <c r="GV13" s="34"/>
      <c r="GW13" s="34"/>
      <c r="GX13" s="34"/>
      <c r="GY13" s="34"/>
      <c r="GZ13" s="34"/>
      <c r="HA13" s="34"/>
      <c r="HB13" s="34"/>
      <c r="HC13" s="34"/>
      <c r="HD13" s="34"/>
      <c r="HE13" s="34"/>
      <c r="HF13" s="34"/>
      <c r="HG13" s="34"/>
      <c r="HH13" s="34"/>
      <c r="HI13" s="34"/>
      <c r="HJ13" s="34"/>
      <c r="HK13" s="34"/>
      <c r="HL13" s="34"/>
      <c r="HM13" s="34"/>
      <c r="HN13" s="34"/>
      <c r="HO13" s="34"/>
      <c r="HP13" s="34"/>
      <c r="HQ13" s="34"/>
      <c r="HR13" s="34"/>
      <c r="HS13" s="34"/>
      <c r="HT13" s="34"/>
      <c r="HU13" s="34"/>
      <c r="HV13" s="34"/>
      <c r="HW13" s="34"/>
      <c r="HX13" s="34"/>
      <c r="HY13" s="34"/>
      <c r="HZ13" s="34"/>
      <c r="IA13" s="34"/>
      <c r="IB13" s="34"/>
      <c r="IC13" s="34"/>
      <c r="ID13" s="34"/>
      <c r="IE13" s="34"/>
    </row>
    <row r="14" spans="1:239" ht="17.25" customHeight="1">
      <c r="A14" s="40"/>
      <c r="B14" s="51" t="s">
        <v>393</v>
      </c>
      <c r="C14" s="59">
        <v>365359</v>
      </c>
      <c r="D14" s="66">
        <v>481746</v>
      </c>
      <c r="E14" s="59">
        <v>351629</v>
      </c>
      <c r="F14" s="66">
        <v>475512</v>
      </c>
      <c r="G14" s="59">
        <v>317244</v>
      </c>
      <c r="H14" s="66">
        <v>469320</v>
      </c>
      <c r="I14" s="34"/>
      <c r="J14" s="34"/>
      <c r="K14" s="34"/>
      <c r="L14" s="34"/>
      <c r="M14" s="34"/>
      <c r="N14" s="34"/>
      <c r="O14" s="34"/>
      <c r="P14" s="34"/>
      <c r="Q14" s="34"/>
      <c r="R14" s="34"/>
      <c r="S14" s="34"/>
      <c r="T14" s="34"/>
      <c r="U14" s="34"/>
      <c r="V14" s="34"/>
      <c r="W14" s="34"/>
      <c r="X14" s="34"/>
      <c r="Y14" s="34"/>
      <c r="Z14" s="34"/>
      <c r="AA14" s="34"/>
      <c r="AB14" s="34"/>
      <c r="AC14" s="34"/>
      <c r="AD14" s="34"/>
      <c r="AE14" s="34"/>
      <c r="AF14" s="34"/>
      <c r="AG14" s="34"/>
      <c r="AH14" s="34"/>
      <c r="AI14" s="34"/>
      <c r="AJ14" s="34"/>
      <c r="AK14" s="34"/>
      <c r="AL14" s="34"/>
      <c r="AM14" s="34"/>
      <c r="AN14" s="34"/>
      <c r="AO14" s="34"/>
      <c r="AP14" s="34"/>
      <c r="AQ14" s="34"/>
      <c r="AR14" s="34"/>
      <c r="AS14" s="34"/>
      <c r="AT14" s="34"/>
      <c r="AU14" s="34"/>
      <c r="AV14" s="34"/>
      <c r="AW14" s="34"/>
      <c r="AX14" s="34"/>
      <c r="AY14" s="34"/>
      <c r="AZ14" s="34"/>
      <c r="BA14" s="34"/>
      <c r="BB14" s="34"/>
      <c r="BC14" s="34"/>
      <c r="BD14" s="34"/>
      <c r="BE14" s="34"/>
      <c r="BF14" s="34"/>
      <c r="BG14" s="34"/>
      <c r="BH14" s="34"/>
      <c r="BI14" s="34"/>
      <c r="BJ14" s="34"/>
      <c r="BK14" s="34"/>
      <c r="BL14" s="34"/>
      <c r="BM14" s="34"/>
      <c r="BN14" s="34"/>
      <c r="BO14" s="34"/>
      <c r="BP14" s="34"/>
      <c r="BQ14" s="34"/>
      <c r="BR14" s="34"/>
      <c r="BS14" s="34"/>
      <c r="BT14" s="34"/>
      <c r="BU14" s="34"/>
      <c r="BV14" s="34"/>
      <c r="BW14" s="34"/>
      <c r="BX14" s="34"/>
      <c r="BY14" s="34"/>
      <c r="BZ14" s="34"/>
      <c r="CA14" s="34"/>
      <c r="CB14" s="34"/>
      <c r="CC14" s="34"/>
      <c r="CD14" s="34"/>
      <c r="CE14" s="34"/>
      <c r="CF14" s="34"/>
      <c r="CG14" s="34"/>
      <c r="CH14" s="34"/>
      <c r="CI14" s="34"/>
      <c r="CJ14" s="34"/>
      <c r="CK14" s="34"/>
      <c r="CL14" s="34"/>
      <c r="CM14" s="34"/>
      <c r="CN14" s="34"/>
      <c r="CO14" s="34"/>
      <c r="CP14" s="34"/>
      <c r="CQ14" s="34"/>
      <c r="CR14" s="34"/>
      <c r="CS14" s="34"/>
      <c r="CT14" s="34"/>
      <c r="CU14" s="34"/>
      <c r="CV14" s="34"/>
      <c r="CW14" s="34"/>
      <c r="CX14" s="34"/>
      <c r="CY14" s="34"/>
      <c r="CZ14" s="34"/>
      <c r="DA14" s="34"/>
      <c r="DB14" s="34"/>
      <c r="DC14" s="34"/>
      <c r="DD14" s="34"/>
      <c r="DE14" s="34"/>
      <c r="DF14" s="34"/>
      <c r="DG14" s="34"/>
      <c r="DH14" s="34"/>
      <c r="DI14" s="34"/>
      <c r="DJ14" s="34"/>
      <c r="DK14" s="34"/>
      <c r="DL14" s="34"/>
      <c r="DM14" s="34"/>
      <c r="DN14" s="34"/>
      <c r="DO14" s="34"/>
      <c r="DP14" s="34"/>
      <c r="DQ14" s="34"/>
      <c r="DR14" s="34"/>
      <c r="DS14" s="34"/>
      <c r="DT14" s="34"/>
      <c r="DU14" s="34"/>
      <c r="DV14" s="34"/>
      <c r="DW14" s="34"/>
      <c r="DX14" s="34"/>
      <c r="DY14" s="34"/>
      <c r="DZ14" s="34"/>
      <c r="EA14" s="34"/>
      <c r="EB14" s="34"/>
      <c r="EC14" s="34"/>
      <c r="ED14" s="34"/>
      <c r="EE14" s="34"/>
      <c r="EF14" s="34"/>
      <c r="EG14" s="34"/>
      <c r="EH14" s="34"/>
      <c r="EI14" s="34"/>
      <c r="EJ14" s="34"/>
      <c r="EK14" s="34"/>
      <c r="EL14" s="34"/>
      <c r="EM14" s="34"/>
      <c r="EN14" s="34"/>
      <c r="EO14" s="34"/>
      <c r="EP14" s="34"/>
      <c r="EQ14" s="34"/>
      <c r="ER14" s="34"/>
      <c r="ES14" s="34"/>
      <c r="ET14" s="34"/>
      <c r="EU14" s="34"/>
      <c r="EV14" s="34"/>
      <c r="EW14" s="34"/>
      <c r="EX14" s="34"/>
      <c r="EY14" s="34"/>
      <c r="EZ14" s="34"/>
      <c r="FA14" s="34"/>
      <c r="FB14" s="34"/>
      <c r="FC14" s="34"/>
      <c r="FD14" s="34"/>
      <c r="FE14" s="34"/>
      <c r="FF14" s="34"/>
      <c r="FG14" s="34"/>
      <c r="FH14" s="34"/>
      <c r="FI14" s="34"/>
      <c r="FJ14" s="34"/>
      <c r="FK14" s="34"/>
      <c r="FL14" s="34"/>
      <c r="FM14" s="34"/>
      <c r="FN14" s="34"/>
      <c r="FO14" s="34"/>
      <c r="FP14" s="34"/>
      <c r="FQ14" s="34"/>
      <c r="FR14" s="34"/>
      <c r="FS14" s="34"/>
      <c r="FT14" s="34"/>
      <c r="FU14" s="34"/>
      <c r="FV14" s="34"/>
      <c r="FW14" s="34"/>
      <c r="FX14" s="34"/>
      <c r="FY14" s="34"/>
      <c r="FZ14" s="34"/>
      <c r="GA14" s="34"/>
      <c r="GB14" s="34"/>
      <c r="GC14" s="34"/>
      <c r="GD14" s="34"/>
      <c r="GE14" s="34"/>
      <c r="GF14" s="34"/>
      <c r="GG14" s="34"/>
      <c r="GH14" s="34"/>
      <c r="GI14" s="34"/>
      <c r="GJ14" s="34"/>
      <c r="GK14" s="34"/>
      <c r="GL14" s="34"/>
      <c r="GM14" s="34"/>
      <c r="GN14" s="34"/>
      <c r="GO14" s="34"/>
      <c r="GP14" s="34"/>
      <c r="GQ14" s="34"/>
      <c r="GR14" s="34"/>
      <c r="GS14" s="34"/>
      <c r="GT14" s="34"/>
      <c r="GU14" s="34"/>
      <c r="GV14" s="34"/>
      <c r="GW14" s="34"/>
      <c r="GX14" s="34"/>
      <c r="GY14" s="34"/>
      <c r="GZ14" s="34"/>
      <c r="HA14" s="34"/>
      <c r="HB14" s="34"/>
      <c r="HC14" s="34"/>
      <c r="HD14" s="34"/>
      <c r="HE14" s="34"/>
      <c r="HF14" s="34"/>
      <c r="HG14" s="34"/>
      <c r="HH14" s="34"/>
      <c r="HI14" s="34"/>
      <c r="HJ14" s="34"/>
      <c r="HK14" s="34"/>
      <c r="HL14" s="34"/>
      <c r="HM14" s="34"/>
      <c r="HN14" s="34"/>
      <c r="HO14" s="34"/>
      <c r="HP14" s="34"/>
      <c r="HQ14" s="34"/>
      <c r="HR14" s="34"/>
      <c r="HS14" s="34"/>
      <c r="HT14" s="34"/>
      <c r="HU14" s="34"/>
      <c r="HV14" s="34"/>
      <c r="HW14" s="34"/>
      <c r="HX14" s="34"/>
      <c r="HY14" s="34"/>
      <c r="HZ14" s="34"/>
      <c r="IA14" s="34"/>
      <c r="IB14" s="34"/>
      <c r="IC14" s="34"/>
      <c r="ID14" s="34"/>
      <c r="IE14" s="34"/>
    </row>
    <row r="15" spans="1:239" ht="17.25" customHeight="1">
      <c r="A15" s="40"/>
      <c r="B15" s="52" t="s">
        <v>394</v>
      </c>
      <c r="C15" s="59">
        <v>131857</v>
      </c>
      <c r="D15" s="66">
        <v>125083</v>
      </c>
      <c r="E15" s="59">
        <v>136101</v>
      </c>
      <c r="F15" s="66">
        <v>117609</v>
      </c>
      <c r="G15" s="59">
        <v>130900</v>
      </c>
      <c r="H15" s="66">
        <v>117182</v>
      </c>
      <c r="I15" s="34"/>
      <c r="J15" s="34"/>
      <c r="K15" s="34"/>
      <c r="L15" s="34"/>
      <c r="M15" s="34"/>
      <c r="N15" s="34"/>
      <c r="O15" s="34"/>
      <c r="P15" s="34"/>
      <c r="Q15" s="34"/>
      <c r="R15" s="34"/>
      <c r="S15" s="34"/>
      <c r="T15" s="34"/>
      <c r="U15" s="34"/>
      <c r="V15" s="34"/>
      <c r="W15" s="34"/>
      <c r="X15" s="34"/>
      <c r="Y15" s="34"/>
      <c r="Z15" s="34"/>
      <c r="AA15" s="34"/>
      <c r="AB15" s="34"/>
      <c r="AC15" s="34"/>
      <c r="AD15" s="34"/>
      <c r="AE15" s="34"/>
      <c r="AF15" s="34"/>
      <c r="AG15" s="34"/>
      <c r="AH15" s="34"/>
      <c r="AI15" s="34"/>
      <c r="AJ15" s="34"/>
      <c r="AK15" s="34"/>
      <c r="AL15" s="34"/>
      <c r="AM15" s="34"/>
      <c r="AN15" s="34"/>
      <c r="AO15" s="34"/>
      <c r="AP15" s="34"/>
      <c r="AQ15" s="34"/>
      <c r="AR15" s="34"/>
      <c r="AS15" s="34"/>
      <c r="AT15" s="34"/>
      <c r="AU15" s="34"/>
      <c r="AV15" s="34"/>
      <c r="AW15" s="34"/>
      <c r="AX15" s="34"/>
      <c r="AY15" s="34"/>
      <c r="AZ15" s="34"/>
      <c r="BA15" s="34"/>
      <c r="BB15" s="34"/>
      <c r="BC15" s="34"/>
      <c r="BD15" s="34"/>
      <c r="BE15" s="34"/>
      <c r="BF15" s="34"/>
      <c r="BG15" s="34"/>
      <c r="BH15" s="34"/>
      <c r="BI15" s="34"/>
      <c r="BJ15" s="34"/>
      <c r="BK15" s="34"/>
      <c r="BL15" s="34"/>
      <c r="BM15" s="34"/>
      <c r="BN15" s="34"/>
      <c r="BO15" s="34"/>
      <c r="BP15" s="34"/>
      <c r="BQ15" s="34"/>
      <c r="BR15" s="34"/>
      <c r="BS15" s="34"/>
      <c r="BT15" s="34"/>
      <c r="BU15" s="34"/>
      <c r="BV15" s="34"/>
      <c r="BW15" s="34"/>
      <c r="BX15" s="34"/>
      <c r="BY15" s="34"/>
      <c r="BZ15" s="34"/>
      <c r="CA15" s="34"/>
      <c r="CB15" s="34"/>
      <c r="CC15" s="34"/>
      <c r="CD15" s="34"/>
      <c r="CE15" s="34"/>
      <c r="CF15" s="34"/>
      <c r="CG15" s="34"/>
      <c r="CH15" s="34"/>
      <c r="CI15" s="34"/>
      <c r="CJ15" s="34"/>
      <c r="CK15" s="34"/>
      <c r="CL15" s="34"/>
      <c r="CM15" s="34"/>
      <c r="CN15" s="34"/>
      <c r="CO15" s="34"/>
      <c r="CP15" s="34"/>
      <c r="CQ15" s="34"/>
      <c r="CR15" s="34"/>
      <c r="CS15" s="34"/>
      <c r="CT15" s="34"/>
      <c r="CU15" s="34"/>
      <c r="CV15" s="34"/>
      <c r="CW15" s="34"/>
      <c r="CX15" s="34"/>
      <c r="CY15" s="34"/>
      <c r="CZ15" s="34"/>
      <c r="DA15" s="34"/>
      <c r="DB15" s="34"/>
      <c r="DC15" s="34"/>
      <c r="DD15" s="34"/>
      <c r="DE15" s="34"/>
      <c r="DF15" s="34"/>
      <c r="DG15" s="34"/>
      <c r="DH15" s="34"/>
      <c r="DI15" s="34"/>
      <c r="DJ15" s="34"/>
      <c r="DK15" s="34"/>
      <c r="DL15" s="34"/>
      <c r="DM15" s="34"/>
      <c r="DN15" s="34"/>
      <c r="DO15" s="34"/>
      <c r="DP15" s="34"/>
      <c r="DQ15" s="34"/>
      <c r="DR15" s="34"/>
      <c r="DS15" s="34"/>
      <c r="DT15" s="34"/>
      <c r="DU15" s="34"/>
      <c r="DV15" s="34"/>
      <c r="DW15" s="34"/>
      <c r="DX15" s="34"/>
      <c r="DY15" s="34"/>
      <c r="DZ15" s="34"/>
      <c r="EA15" s="34"/>
      <c r="EB15" s="34"/>
      <c r="EC15" s="34"/>
      <c r="ED15" s="34"/>
      <c r="EE15" s="34"/>
      <c r="EF15" s="34"/>
      <c r="EG15" s="34"/>
      <c r="EH15" s="34"/>
      <c r="EI15" s="34"/>
      <c r="EJ15" s="34"/>
      <c r="EK15" s="34"/>
      <c r="EL15" s="34"/>
      <c r="EM15" s="34"/>
      <c r="EN15" s="34"/>
      <c r="EO15" s="34"/>
      <c r="EP15" s="34"/>
      <c r="EQ15" s="34"/>
      <c r="ER15" s="34"/>
      <c r="ES15" s="34"/>
      <c r="ET15" s="34"/>
      <c r="EU15" s="34"/>
      <c r="EV15" s="34"/>
      <c r="EW15" s="34"/>
      <c r="EX15" s="34"/>
      <c r="EY15" s="34"/>
      <c r="EZ15" s="34"/>
      <c r="FA15" s="34"/>
      <c r="FB15" s="34"/>
      <c r="FC15" s="34"/>
      <c r="FD15" s="34"/>
      <c r="FE15" s="34"/>
      <c r="FF15" s="34"/>
      <c r="FG15" s="34"/>
      <c r="FH15" s="34"/>
      <c r="FI15" s="34"/>
      <c r="FJ15" s="34"/>
      <c r="FK15" s="34"/>
      <c r="FL15" s="34"/>
      <c r="FM15" s="34"/>
      <c r="FN15" s="34"/>
      <c r="FO15" s="34"/>
      <c r="FP15" s="34"/>
      <c r="FQ15" s="34"/>
      <c r="FR15" s="34"/>
      <c r="FS15" s="34"/>
      <c r="FT15" s="34"/>
      <c r="FU15" s="34"/>
      <c r="FV15" s="34"/>
      <c r="FW15" s="34"/>
      <c r="FX15" s="34"/>
      <c r="FY15" s="34"/>
      <c r="FZ15" s="34"/>
      <c r="GA15" s="34"/>
      <c r="GB15" s="34"/>
      <c r="GC15" s="34"/>
      <c r="GD15" s="34"/>
      <c r="GE15" s="34"/>
      <c r="GF15" s="34"/>
      <c r="GG15" s="34"/>
      <c r="GH15" s="34"/>
      <c r="GI15" s="34"/>
      <c r="GJ15" s="34"/>
      <c r="GK15" s="34"/>
      <c r="GL15" s="34"/>
      <c r="GM15" s="34"/>
      <c r="GN15" s="34"/>
      <c r="GO15" s="34"/>
      <c r="GP15" s="34"/>
      <c r="GQ15" s="34"/>
      <c r="GR15" s="34"/>
      <c r="GS15" s="34"/>
      <c r="GT15" s="34"/>
      <c r="GU15" s="34"/>
      <c r="GV15" s="34"/>
      <c r="GW15" s="34"/>
      <c r="GX15" s="34"/>
      <c r="GY15" s="34"/>
      <c r="GZ15" s="34"/>
      <c r="HA15" s="34"/>
      <c r="HB15" s="34"/>
      <c r="HC15" s="34"/>
      <c r="HD15" s="34"/>
      <c r="HE15" s="34"/>
      <c r="HF15" s="34"/>
      <c r="HG15" s="34"/>
      <c r="HH15" s="34"/>
      <c r="HI15" s="34"/>
      <c r="HJ15" s="34"/>
      <c r="HK15" s="34"/>
      <c r="HL15" s="34"/>
      <c r="HM15" s="34"/>
      <c r="HN15" s="34"/>
      <c r="HO15" s="34"/>
      <c r="HP15" s="34"/>
      <c r="HQ15" s="34"/>
      <c r="HR15" s="34"/>
      <c r="HS15" s="34"/>
      <c r="HT15" s="34"/>
      <c r="HU15" s="34"/>
      <c r="HV15" s="34"/>
      <c r="HW15" s="34"/>
      <c r="HX15" s="34"/>
      <c r="HY15" s="34"/>
      <c r="HZ15" s="34"/>
      <c r="IA15" s="34"/>
      <c r="IB15" s="34"/>
      <c r="IC15" s="34"/>
      <c r="ID15" s="34"/>
      <c r="IE15" s="34"/>
    </row>
    <row r="16" spans="1:239" ht="17.25" customHeight="1">
      <c r="A16" s="40"/>
      <c r="B16" s="50" t="s">
        <v>395</v>
      </c>
      <c r="C16" s="60">
        <v>159910</v>
      </c>
      <c r="D16" s="66">
        <v>210265</v>
      </c>
      <c r="E16" s="60">
        <v>186419</v>
      </c>
      <c r="F16" s="66">
        <v>204890</v>
      </c>
      <c r="G16" s="60">
        <v>183151</v>
      </c>
      <c r="H16" s="66">
        <v>207747</v>
      </c>
      <c r="I16" s="34"/>
      <c r="J16" s="34"/>
      <c r="K16" s="34"/>
      <c r="L16" s="34"/>
      <c r="M16" s="34"/>
      <c r="N16" s="34"/>
      <c r="O16" s="34"/>
      <c r="P16" s="34"/>
      <c r="Q16" s="34"/>
      <c r="R16" s="34"/>
      <c r="S16" s="34"/>
      <c r="T16" s="34"/>
      <c r="U16" s="34"/>
      <c r="V16" s="34"/>
      <c r="W16" s="34"/>
      <c r="X16" s="34"/>
      <c r="Y16" s="34"/>
      <c r="Z16" s="34"/>
      <c r="AA16" s="34"/>
      <c r="AB16" s="34"/>
      <c r="AC16" s="34"/>
      <c r="AD16" s="34"/>
      <c r="AE16" s="34"/>
      <c r="AF16" s="34"/>
      <c r="AG16" s="34"/>
      <c r="AH16" s="34"/>
      <c r="AI16" s="34"/>
      <c r="AJ16" s="34"/>
      <c r="AK16" s="34"/>
      <c r="AL16" s="34"/>
      <c r="AM16" s="34"/>
      <c r="AN16" s="34"/>
      <c r="AO16" s="34"/>
      <c r="AP16" s="34"/>
      <c r="AQ16" s="34"/>
      <c r="AR16" s="34"/>
      <c r="AS16" s="34"/>
      <c r="AT16" s="34"/>
      <c r="AU16" s="34"/>
      <c r="AV16" s="34"/>
      <c r="AW16" s="34"/>
      <c r="AX16" s="34"/>
      <c r="AY16" s="34"/>
      <c r="AZ16" s="34"/>
      <c r="BA16" s="34"/>
      <c r="BB16" s="34"/>
      <c r="BC16" s="34"/>
      <c r="BD16" s="34"/>
      <c r="BE16" s="34"/>
      <c r="BF16" s="34"/>
      <c r="BG16" s="34"/>
      <c r="BH16" s="34"/>
      <c r="BI16" s="34"/>
      <c r="BJ16" s="34"/>
      <c r="BK16" s="34"/>
      <c r="BL16" s="34"/>
      <c r="BM16" s="34"/>
      <c r="BN16" s="34"/>
      <c r="BO16" s="34"/>
      <c r="BP16" s="34"/>
      <c r="BQ16" s="34"/>
      <c r="BR16" s="34"/>
      <c r="BS16" s="34"/>
      <c r="BT16" s="34"/>
      <c r="BU16" s="34"/>
      <c r="BV16" s="34"/>
      <c r="BW16" s="34"/>
      <c r="BX16" s="34"/>
      <c r="BY16" s="34"/>
      <c r="BZ16" s="34"/>
      <c r="CA16" s="34"/>
      <c r="CB16" s="34"/>
      <c r="CC16" s="34"/>
      <c r="CD16" s="34"/>
      <c r="CE16" s="34"/>
      <c r="CF16" s="34"/>
      <c r="CG16" s="34"/>
      <c r="CH16" s="34"/>
      <c r="CI16" s="34"/>
      <c r="CJ16" s="34"/>
      <c r="CK16" s="34"/>
      <c r="CL16" s="34"/>
      <c r="CM16" s="34"/>
      <c r="CN16" s="34"/>
      <c r="CO16" s="34"/>
      <c r="CP16" s="34"/>
      <c r="CQ16" s="34"/>
      <c r="CR16" s="34"/>
      <c r="CS16" s="34"/>
      <c r="CT16" s="34"/>
      <c r="CU16" s="34"/>
      <c r="CV16" s="34"/>
      <c r="CW16" s="34"/>
      <c r="CX16" s="34"/>
      <c r="CY16" s="34"/>
      <c r="CZ16" s="34"/>
      <c r="DA16" s="34"/>
      <c r="DB16" s="34"/>
      <c r="DC16" s="34"/>
      <c r="DD16" s="34"/>
      <c r="DE16" s="34"/>
      <c r="DF16" s="34"/>
      <c r="DG16" s="34"/>
      <c r="DH16" s="34"/>
      <c r="DI16" s="34"/>
      <c r="DJ16" s="34"/>
      <c r="DK16" s="34"/>
      <c r="DL16" s="34"/>
      <c r="DM16" s="34"/>
      <c r="DN16" s="34"/>
      <c r="DO16" s="34"/>
      <c r="DP16" s="34"/>
      <c r="DQ16" s="34"/>
      <c r="DR16" s="34"/>
      <c r="DS16" s="34"/>
      <c r="DT16" s="34"/>
      <c r="DU16" s="34"/>
      <c r="DV16" s="34"/>
      <c r="DW16" s="34"/>
      <c r="DX16" s="34"/>
      <c r="DY16" s="34"/>
      <c r="DZ16" s="34"/>
      <c r="EA16" s="34"/>
      <c r="EB16" s="34"/>
      <c r="EC16" s="34"/>
      <c r="ED16" s="34"/>
      <c r="EE16" s="34"/>
      <c r="EF16" s="34"/>
      <c r="EG16" s="34"/>
      <c r="EH16" s="34"/>
      <c r="EI16" s="34"/>
      <c r="EJ16" s="34"/>
      <c r="EK16" s="34"/>
      <c r="EL16" s="34"/>
      <c r="EM16" s="34"/>
      <c r="EN16" s="34"/>
      <c r="EO16" s="34"/>
      <c r="EP16" s="34"/>
      <c r="EQ16" s="34"/>
      <c r="ER16" s="34"/>
      <c r="ES16" s="34"/>
      <c r="ET16" s="34"/>
      <c r="EU16" s="34"/>
      <c r="EV16" s="34"/>
      <c r="EW16" s="34"/>
      <c r="EX16" s="34"/>
      <c r="EY16" s="34"/>
      <c r="EZ16" s="34"/>
      <c r="FA16" s="34"/>
      <c r="FB16" s="34"/>
      <c r="FC16" s="34"/>
      <c r="FD16" s="34"/>
      <c r="FE16" s="34"/>
      <c r="FF16" s="34"/>
      <c r="FG16" s="34"/>
      <c r="FH16" s="34"/>
      <c r="FI16" s="34"/>
      <c r="FJ16" s="34"/>
      <c r="FK16" s="34"/>
      <c r="FL16" s="34"/>
      <c r="FM16" s="34"/>
      <c r="FN16" s="34"/>
      <c r="FO16" s="34"/>
      <c r="FP16" s="34"/>
      <c r="FQ16" s="34"/>
      <c r="FR16" s="34"/>
      <c r="FS16" s="34"/>
      <c r="FT16" s="34"/>
      <c r="FU16" s="34"/>
      <c r="FV16" s="34"/>
      <c r="FW16" s="34"/>
      <c r="FX16" s="34"/>
      <c r="FY16" s="34"/>
      <c r="FZ16" s="34"/>
      <c r="GA16" s="34"/>
      <c r="GB16" s="34"/>
      <c r="GC16" s="34"/>
      <c r="GD16" s="34"/>
      <c r="GE16" s="34"/>
      <c r="GF16" s="34"/>
      <c r="GG16" s="34"/>
      <c r="GH16" s="34"/>
      <c r="GI16" s="34"/>
      <c r="GJ16" s="34"/>
      <c r="GK16" s="34"/>
      <c r="GL16" s="34"/>
      <c r="GM16" s="34"/>
      <c r="GN16" s="34"/>
      <c r="GO16" s="34"/>
      <c r="GP16" s="34"/>
      <c r="GQ16" s="34"/>
      <c r="GR16" s="34"/>
      <c r="GS16" s="34"/>
      <c r="GT16" s="34"/>
      <c r="GU16" s="34"/>
      <c r="GV16" s="34"/>
      <c r="GW16" s="34"/>
      <c r="GX16" s="34"/>
      <c r="GY16" s="34"/>
      <c r="GZ16" s="34"/>
      <c r="HA16" s="34"/>
      <c r="HB16" s="34"/>
      <c r="HC16" s="34"/>
      <c r="HD16" s="34"/>
      <c r="HE16" s="34"/>
      <c r="HF16" s="34"/>
      <c r="HG16" s="34"/>
      <c r="HH16" s="34"/>
      <c r="HI16" s="34"/>
      <c r="HJ16" s="34"/>
      <c r="HK16" s="34"/>
      <c r="HL16" s="34"/>
      <c r="HM16" s="34"/>
      <c r="HN16" s="34"/>
      <c r="HO16" s="34"/>
      <c r="HP16" s="34"/>
      <c r="HQ16" s="34"/>
      <c r="HR16" s="34"/>
      <c r="HS16" s="34"/>
      <c r="HT16" s="34"/>
      <c r="HU16" s="34"/>
      <c r="HV16" s="34"/>
      <c r="HW16" s="34"/>
      <c r="HX16" s="34"/>
      <c r="HY16" s="34"/>
      <c r="HZ16" s="34"/>
      <c r="IA16" s="34"/>
      <c r="IB16" s="34"/>
      <c r="IC16" s="34"/>
      <c r="ID16" s="34"/>
      <c r="IE16" s="34"/>
    </row>
    <row r="17" spans="1:239" ht="18" customHeight="1">
      <c r="A17" s="40"/>
      <c r="B17" s="50" t="s">
        <v>84</v>
      </c>
      <c r="C17" s="59">
        <v>357176</v>
      </c>
      <c r="D17" s="67">
        <v>373951</v>
      </c>
      <c r="E17" s="59">
        <v>415991</v>
      </c>
      <c r="F17" s="67">
        <v>378131</v>
      </c>
      <c r="G17" s="59">
        <v>444480</v>
      </c>
      <c r="H17" s="67">
        <v>367260</v>
      </c>
      <c r="I17" s="34"/>
      <c r="J17" s="34"/>
      <c r="K17" s="34"/>
      <c r="L17" s="34"/>
      <c r="M17" s="34"/>
      <c r="N17" s="34"/>
      <c r="O17" s="34"/>
      <c r="P17" s="34"/>
      <c r="Q17" s="34"/>
      <c r="R17" s="34"/>
      <c r="S17" s="34"/>
      <c r="T17" s="34"/>
      <c r="U17" s="34"/>
      <c r="V17" s="34"/>
      <c r="W17" s="34"/>
      <c r="X17" s="34"/>
      <c r="Y17" s="34"/>
      <c r="Z17" s="34"/>
      <c r="AA17" s="34"/>
      <c r="AB17" s="34"/>
      <c r="AC17" s="34"/>
      <c r="AD17" s="34"/>
      <c r="AE17" s="34"/>
      <c r="AF17" s="34"/>
      <c r="AG17" s="34"/>
      <c r="AH17" s="34"/>
      <c r="AI17" s="34"/>
      <c r="AJ17" s="34"/>
      <c r="AK17" s="34"/>
      <c r="AL17" s="34"/>
      <c r="AM17" s="34"/>
      <c r="AN17" s="34"/>
      <c r="AO17" s="34"/>
      <c r="AP17" s="34"/>
      <c r="AQ17" s="34"/>
      <c r="AR17" s="34"/>
      <c r="AS17" s="34"/>
      <c r="AT17" s="34"/>
      <c r="AU17" s="34"/>
      <c r="AV17" s="34"/>
      <c r="AW17" s="34"/>
      <c r="AX17" s="34"/>
      <c r="AY17" s="34"/>
      <c r="AZ17" s="34"/>
      <c r="BA17" s="34"/>
      <c r="BB17" s="34"/>
      <c r="BC17" s="34"/>
      <c r="BD17" s="34"/>
      <c r="BE17" s="34"/>
      <c r="BF17" s="34"/>
      <c r="BG17" s="34"/>
      <c r="BH17" s="34"/>
      <c r="BI17" s="34"/>
      <c r="BJ17" s="34"/>
      <c r="BK17" s="34"/>
      <c r="BL17" s="34"/>
      <c r="BM17" s="34"/>
      <c r="BN17" s="34"/>
      <c r="BO17" s="34"/>
      <c r="BP17" s="34"/>
      <c r="BQ17" s="34"/>
      <c r="BR17" s="34"/>
      <c r="BS17" s="34"/>
      <c r="BT17" s="34"/>
      <c r="BU17" s="34"/>
      <c r="BV17" s="34"/>
      <c r="BW17" s="34"/>
      <c r="BX17" s="34"/>
      <c r="BY17" s="34"/>
      <c r="BZ17" s="34"/>
      <c r="CA17" s="34"/>
      <c r="CB17" s="34"/>
      <c r="CC17" s="34"/>
      <c r="CD17" s="34"/>
      <c r="CE17" s="34"/>
      <c r="CF17" s="34"/>
      <c r="CG17" s="34"/>
      <c r="CH17" s="34"/>
      <c r="CI17" s="34"/>
      <c r="CJ17" s="34"/>
      <c r="CK17" s="34"/>
      <c r="CL17" s="34"/>
      <c r="CM17" s="34"/>
      <c r="CN17" s="34"/>
      <c r="CO17" s="34"/>
      <c r="CP17" s="34"/>
      <c r="CQ17" s="34"/>
      <c r="CR17" s="34"/>
      <c r="CS17" s="34"/>
      <c r="CT17" s="34"/>
      <c r="CU17" s="34"/>
      <c r="CV17" s="34"/>
      <c r="CW17" s="34"/>
      <c r="CX17" s="34"/>
      <c r="CY17" s="34"/>
      <c r="CZ17" s="34"/>
      <c r="DA17" s="34"/>
      <c r="DB17" s="34"/>
      <c r="DC17" s="34"/>
      <c r="DD17" s="34"/>
      <c r="DE17" s="34"/>
      <c r="DF17" s="34"/>
      <c r="DG17" s="34"/>
      <c r="DH17" s="34"/>
      <c r="DI17" s="34"/>
      <c r="DJ17" s="34"/>
      <c r="DK17" s="34"/>
      <c r="DL17" s="34"/>
      <c r="DM17" s="34"/>
      <c r="DN17" s="34"/>
      <c r="DO17" s="34"/>
      <c r="DP17" s="34"/>
      <c r="DQ17" s="34"/>
      <c r="DR17" s="34"/>
      <c r="DS17" s="34"/>
      <c r="DT17" s="34"/>
      <c r="DU17" s="34"/>
      <c r="DV17" s="34"/>
      <c r="DW17" s="34"/>
      <c r="DX17" s="34"/>
      <c r="DY17" s="34"/>
      <c r="DZ17" s="34"/>
      <c r="EA17" s="34"/>
      <c r="EB17" s="34"/>
      <c r="EC17" s="34"/>
      <c r="ED17" s="34"/>
      <c r="EE17" s="34"/>
      <c r="EF17" s="34"/>
      <c r="EG17" s="34"/>
      <c r="EH17" s="34"/>
      <c r="EI17" s="34"/>
      <c r="EJ17" s="34"/>
      <c r="EK17" s="34"/>
      <c r="EL17" s="34"/>
      <c r="EM17" s="34"/>
      <c r="EN17" s="34"/>
      <c r="EO17" s="34"/>
      <c r="EP17" s="34"/>
      <c r="EQ17" s="34"/>
      <c r="ER17" s="34"/>
      <c r="ES17" s="34"/>
      <c r="ET17" s="34"/>
      <c r="EU17" s="34"/>
      <c r="EV17" s="34"/>
      <c r="EW17" s="34"/>
      <c r="EX17" s="34"/>
      <c r="EY17" s="34"/>
      <c r="EZ17" s="34"/>
      <c r="FA17" s="34"/>
      <c r="FB17" s="34"/>
      <c r="FC17" s="34"/>
      <c r="FD17" s="34"/>
      <c r="FE17" s="34"/>
      <c r="FF17" s="34"/>
      <c r="FG17" s="34"/>
      <c r="FH17" s="34"/>
      <c r="FI17" s="34"/>
      <c r="FJ17" s="34"/>
      <c r="FK17" s="34"/>
      <c r="FL17" s="34"/>
      <c r="FM17" s="34"/>
      <c r="FN17" s="34"/>
      <c r="FO17" s="34"/>
      <c r="FP17" s="34"/>
      <c r="FQ17" s="34"/>
      <c r="FR17" s="34"/>
      <c r="FS17" s="34"/>
      <c r="FT17" s="34"/>
      <c r="FU17" s="34"/>
      <c r="FV17" s="34"/>
      <c r="FW17" s="34"/>
      <c r="FX17" s="34"/>
      <c r="FY17" s="34"/>
      <c r="FZ17" s="34"/>
      <c r="GA17" s="34"/>
      <c r="GB17" s="34"/>
      <c r="GC17" s="34"/>
      <c r="GD17" s="34"/>
      <c r="GE17" s="34"/>
      <c r="GF17" s="34"/>
      <c r="GG17" s="34"/>
      <c r="GH17" s="34"/>
      <c r="GI17" s="34"/>
      <c r="GJ17" s="34"/>
      <c r="GK17" s="34"/>
      <c r="GL17" s="34"/>
      <c r="GM17" s="34"/>
      <c r="GN17" s="34"/>
      <c r="GO17" s="34"/>
      <c r="GP17" s="34"/>
      <c r="GQ17" s="34"/>
      <c r="GR17" s="34"/>
      <c r="GS17" s="34"/>
      <c r="GT17" s="34"/>
      <c r="GU17" s="34"/>
      <c r="GV17" s="34"/>
      <c r="GW17" s="34"/>
      <c r="GX17" s="34"/>
      <c r="GY17" s="34"/>
      <c r="GZ17" s="34"/>
      <c r="HA17" s="34"/>
      <c r="HB17" s="34"/>
      <c r="HC17" s="34"/>
      <c r="HD17" s="34"/>
      <c r="HE17" s="34"/>
      <c r="HF17" s="34"/>
      <c r="HG17" s="34"/>
      <c r="HH17" s="34"/>
      <c r="HI17" s="34"/>
      <c r="HJ17" s="34"/>
      <c r="HK17" s="34"/>
      <c r="HL17" s="34"/>
      <c r="HM17" s="34"/>
      <c r="HN17" s="34"/>
      <c r="HO17" s="34"/>
      <c r="HP17" s="34"/>
      <c r="HQ17" s="34"/>
      <c r="HR17" s="34"/>
      <c r="HS17" s="34"/>
      <c r="HT17" s="34"/>
      <c r="HU17" s="34"/>
      <c r="HV17" s="34"/>
      <c r="HW17" s="34"/>
      <c r="HX17" s="34"/>
      <c r="HY17" s="34"/>
      <c r="HZ17" s="34"/>
      <c r="IA17" s="34"/>
      <c r="IB17" s="34"/>
      <c r="IC17" s="34"/>
      <c r="ID17" s="34"/>
      <c r="IE17" s="34"/>
    </row>
    <row r="18" spans="1:239">
      <c r="A18" s="40"/>
      <c r="B18" s="50" t="s">
        <v>396</v>
      </c>
      <c r="C18" s="59">
        <v>299867</v>
      </c>
      <c r="D18" s="67">
        <v>298844</v>
      </c>
      <c r="E18" s="59">
        <v>268110</v>
      </c>
      <c r="F18" s="67">
        <v>299392</v>
      </c>
      <c r="G18" s="59">
        <v>273654</v>
      </c>
      <c r="H18" s="67">
        <v>296620</v>
      </c>
      <c r="I18" s="34"/>
      <c r="J18" s="34"/>
      <c r="K18" s="34"/>
      <c r="L18" s="34"/>
      <c r="M18" s="34"/>
      <c r="N18" s="34"/>
      <c r="O18" s="34"/>
      <c r="P18" s="34"/>
      <c r="Q18" s="34"/>
      <c r="R18" s="34"/>
      <c r="S18" s="34"/>
      <c r="T18" s="34"/>
      <c r="U18" s="34"/>
      <c r="V18" s="34"/>
      <c r="W18" s="34"/>
      <c r="X18" s="34"/>
      <c r="Y18" s="34"/>
      <c r="Z18" s="34"/>
      <c r="AA18" s="34"/>
      <c r="AB18" s="34"/>
      <c r="AC18" s="34"/>
      <c r="AD18" s="34"/>
      <c r="AE18" s="34"/>
      <c r="AF18" s="34"/>
      <c r="AG18" s="34"/>
      <c r="AH18" s="34"/>
      <c r="AI18" s="34"/>
      <c r="AJ18" s="34"/>
      <c r="AK18" s="34"/>
      <c r="AL18" s="34"/>
      <c r="AM18" s="34"/>
      <c r="AN18" s="34"/>
      <c r="AO18" s="34"/>
      <c r="AP18" s="34"/>
      <c r="AQ18" s="34"/>
      <c r="AR18" s="34"/>
      <c r="AS18" s="34"/>
      <c r="AT18" s="34"/>
      <c r="AU18" s="34"/>
      <c r="AV18" s="34"/>
      <c r="AW18" s="34"/>
      <c r="AX18" s="34"/>
      <c r="AY18" s="34"/>
      <c r="AZ18" s="34"/>
      <c r="BA18" s="34"/>
      <c r="BB18" s="34"/>
      <c r="BC18" s="34"/>
      <c r="BD18" s="34"/>
      <c r="BE18" s="34"/>
      <c r="BF18" s="34"/>
      <c r="BG18" s="34"/>
      <c r="BH18" s="34"/>
      <c r="BI18" s="34"/>
      <c r="BJ18" s="34"/>
      <c r="BK18" s="34"/>
      <c r="BL18" s="34"/>
      <c r="BM18" s="34"/>
      <c r="BN18" s="34"/>
      <c r="BO18" s="34"/>
      <c r="BP18" s="34"/>
      <c r="BQ18" s="34"/>
      <c r="BR18" s="34"/>
      <c r="BS18" s="34"/>
      <c r="BT18" s="34"/>
      <c r="BU18" s="34"/>
      <c r="BV18" s="34"/>
      <c r="BW18" s="34"/>
      <c r="BX18" s="34"/>
      <c r="BY18" s="34"/>
      <c r="BZ18" s="34"/>
      <c r="CA18" s="34"/>
      <c r="CB18" s="34"/>
      <c r="CC18" s="34"/>
      <c r="CD18" s="34"/>
      <c r="CE18" s="34"/>
      <c r="CF18" s="34"/>
      <c r="CG18" s="34"/>
      <c r="CH18" s="34"/>
      <c r="CI18" s="34"/>
      <c r="CJ18" s="34"/>
      <c r="CK18" s="34"/>
      <c r="CL18" s="34"/>
      <c r="CM18" s="34"/>
      <c r="CN18" s="34"/>
      <c r="CO18" s="34"/>
      <c r="CP18" s="34"/>
      <c r="CQ18" s="34"/>
      <c r="CR18" s="34"/>
      <c r="CS18" s="34"/>
      <c r="CT18" s="34"/>
      <c r="CU18" s="34"/>
      <c r="CV18" s="34"/>
      <c r="CW18" s="34"/>
      <c r="CX18" s="34"/>
      <c r="CY18" s="34"/>
      <c r="CZ18" s="34"/>
      <c r="DA18" s="34"/>
      <c r="DB18" s="34"/>
      <c r="DC18" s="34"/>
      <c r="DD18" s="34"/>
      <c r="DE18" s="34"/>
      <c r="DF18" s="34"/>
      <c r="DG18" s="34"/>
      <c r="DH18" s="34"/>
      <c r="DI18" s="34"/>
      <c r="DJ18" s="34"/>
      <c r="DK18" s="34"/>
      <c r="DL18" s="34"/>
      <c r="DM18" s="34"/>
      <c r="DN18" s="34"/>
      <c r="DO18" s="34"/>
      <c r="DP18" s="34"/>
      <c r="DQ18" s="34"/>
      <c r="DR18" s="34"/>
      <c r="DS18" s="34"/>
      <c r="DT18" s="34"/>
      <c r="DU18" s="34"/>
      <c r="DV18" s="34"/>
      <c r="DW18" s="34"/>
      <c r="DX18" s="34"/>
      <c r="DY18" s="34"/>
      <c r="DZ18" s="34"/>
      <c r="EA18" s="34"/>
      <c r="EB18" s="34"/>
      <c r="EC18" s="34"/>
      <c r="ED18" s="34"/>
      <c r="EE18" s="34"/>
      <c r="EF18" s="34"/>
      <c r="EG18" s="34"/>
      <c r="EH18" s="34"/>
      <c r="EI18" s="34"/>
      <c r="EJ18" s="34"/>
      <c r="EK18" s="34"/>
      <c r="EL18" s="34"/>
      <c r="EM18" s="34"/>
      <c r="EN18" s="34"/>
      <c r="EO18" s="34"/>
      <c r="EP18" s="34"/>
      <c r="EQ18" s="34"/>
      <c r="ER18" s="34"/>
      <c r="ES18" s="34"/>
      <c r="ET18" s="34"/>
      <c r="EU18" s="34"/>
      <c r="EV18" s="34"/>
      <c r="EW18" s="34"/>
      <c r="EX18" s="34"/>
      <c r="EY18" s="34"/>
      <c r="EZ18" s="34"/>
      <c r="FA18" s="34"/>
      <c r="FB18" s="34"/>
      <c r="FC18" s="34"/>
      <c r="FD18" s="34"/>
      <c r="FE18" s="34"/>
      <c r="FF18" s="34"/>
      <c r="FG18" s="34"/>
      <c r="FH18" s="34"/>
      <c r="FI18" s="34"/>
      <c r="FJ18" s="34"/>
      <c r="FK18" s="34"/>
      <c r="FL18" s="34"/>
      <c r="FM18" s="34"/>
      <c r="FN18" s="34"/>
      <c r="FO18" s="34"/>
      <c r="FP18" s="34"/>
      <c r="FQ18" s="34"/>
      <c r="FR18" s="34"/>
      <c r="FS18" s="34"/>
      <c r="FT18" s="34"/>
      <c r="FU18" s="34"/>
      <c r="FV18" s="34"/>
      <c r="FW18" s="34"/>
      <c r="FX18" s="34"/>
      <c r="FY18" s="34"/>
      <c r="FZ18" s="34"/>
      <c r="GA18" s="34"/>
      <c r="GB18" s="34"/>
      <c r="GC18" s="34"/>
      <c r="GD18" s="34"/>
      <c r="GE18" s="34"/>
      <c r="GF18" s="34"/>
      <c r="GG18" s="34"/>
      <c r="GH18" s="34"/>
      <c r="GI18" s="34"/>
      <c r="GJ18" s="34"/>
      <c r="GK18" s="34"/>
      <c r="GL18" s="34"/>
      <c r="GM18" s="34"/>
      <c r="GN18" s="34"/>
      <c r="GO18" s="34"/>
      <c r="GP18" s="34"/>
      <c r="GQ18" s="34"/>
      <c r="GR18" s="34"/>
      <c r="GS18" s="34"/>
      <c r="GT18" s="34"/>
      <c r="GU18" s="34"/>
      <c r="GV18" s="34"/>
      <c r="GW18" s="34"/>
      <c r="GX18" s="34"/>
      <c r="GY18" s="34"/>
      <c r="GZ18" s="34"/>
      <c r="HA18" s="34"/>
      <c r="HB18" s="34"/>
      <c r="HC18" s="34"/>
      <c r="HD18" s="34"/>
      <c r="HE18" s="34"/>
      <c r="HF18" s="34"/>
      <c r="HG18" s="34"/>
      <c r="HH18" s="34"/>
      <c r="HI18" s="34"/>
      <c r="HJ18" s="34"/>
      <c r="HK18" s="34"/>
      <c r="HL18" s="34"/>
      <c r="HM18" s="34"/>
      <c r="HN18" s="34"/>
      <c r="HO18" s="34"/>
      <c r="HP18" s="34"/>
      <c r="HQ18" s="34"/>
      <c r="HR18" s="34"/>
      <c r="HS18" s="34"/>
      <c r="HT18" s="34"/>
      <c r="HU18" s="34"/>
      <c r="HV18" s="34"/>
      <c r="HW18" s="34"/>
      <c r="HX18" s="34"/>
      <c r="HY18" s="34"/>
      <c r="HZ18" s="34"/>
      <c r="IA18" s="34"/>
      <c r="IB18" s="34"/>
      <c r="IC18" s="34"/>
      <c r="ID18" s="34"/>
      <c r="IE18" s="34"/>
    </row>
    <row r="19" spans="1:239">
      <c r="A19" s="40"/>
      <c r="B19" s="50" t="s">
        <v>20</v>
      </c>
      <c r="C19" s="59">
        <v>396334</v>
      </c>
      <c r="D19" s="67">
        <v>379934</v>
      </c>
      <c r="E19" s="59">
        <v>360055</v>
      </c>
      <c r="F19" s="67">
        <v>369393</v>
      </c>
      <c r="G19" s="59">
        <v>362565</v>
      </c>
      <c r="H19" s="67">
        <v>368967</v>
      </c>
      <c r="I19" s="34"/>
      <c r="J19" s="34"/>
      <c r="K19" s="34"/>
      <c r="L19" s="34"/>
      <c r="M19" s="34"/>
      <c r="N19" s="34"/>
      <c r="O19" s="34"/>
      <c r="P19" s="34"/>
      <c r="Q19" s="34"/>
      <c r="R19" s="34"/>
      <c r="S19" s="34"/>
      <c r="T19" s="34"/>
      <c r="U19" s="34"/>
      <c r="V19" s="34"/>
      <c r="W19" s="34"/>
      <c r="X19" s="34"/>
      <c r="Y19" s="34"/>
      <c r="Z19" s="34"/>
      <c r="AA19" s="34"/>
      <c r="AB19" s="34"/>
      <c r="AC19" s="34"/>
      <c r="AD19" s="34"/>
      <c r="AE19" s="34"/>
      <c r="AF19" s="34"/>
      <c r="AG19" s="34"/>
      <c r="AH19" s="34"/>
      <c r="AI19" s="34"/>
      <c r="AJ19" s="34"/>
      <c r="AK19" s="34"/>
      <c r="AL19" s="34"/>
      <c r="AM19" s="34"/>
      <c r="AN19" s="34"/>
      <c r="AO19" s="34"/>
      <c r="AP19" s="34"/>
      <c r="AQ19" s="34"/>
      <c r="AR19" s="34"/>
      <c r="AS19" s="34"/>
      <c r="AT19" s="34"/>
      <c r="AU19" s="34"/>
      <c r="AV19" s="34"/>
      <c r="AW19" s="34"/>
      <c r="AX19" s="34"/>
      <c r="AY19" s="34"/>
      <c r="AZ19" s="34"/>
      <c r="BA19" s="34"/>
      <c r="BB19" s="34"/>
      <c r="BC19" s="34"/>
      <c r="BD19" s="34"/>
      <c r="BE19" s="34"/>
      <c r="BF19" s="34"/>
      <c r="BG19" s="34"/>
      <c r="BH19" s="34"/>
      <c r="BI19" s="34"/>
      <c r="BJ19" s="34"/>
      <c r="BK19" s="34"/>
      <c r="BL19" s="34"/>
      <c r="BM19" s="34"/>
      <c r="BN19" s="34"/>
      <c r="BO19" s="34"/>
      <c r="BP19" s="34"/>
      <c r="BQ19" s="34"/>
      <c r="BR19" s="34"/>
      <c r="BS19" s="34"/>
      <c r="BT19" s="34"/>
      <c r="BU19" s="34"/>
      <c r="BV19" s="34"/>
      <c r="BW19" s="34"/>
      <c r="BX19" s="34"/>
      <c r="BY19" s="34"/>
      <c r="BZ19" s="34"/>
      <c r="CA19" s="34"/>
      <c r="CB19" s="34"/>
      <c r="CC19" s="34"/>
      <c r="CD19" s="34"/>
      <c r="CE19" s="34"/>
      <c r="CF19" s="34"/>
      <c r="CG19" s="34"/>
      <c r="CH19" s="34"/>
      <c r="CI19" s="34"/>
      <c r="CJ19" s="34"/>
      <c r="CK19" s="34"/>
      <c r="CL19" s="34"/>
      <c r="CM19" s="34"/>
      <c r="CN19" s="34"/>
      <c r="CO19" s="34"/>
      <c r="CP19" s="34"/>
      <c r="CQ19" s="34"/>
      <c r="CR19" s="34"/>
      <c r="CS19" s="34"/>
      <c r="CT19" s="34"/>
      <c r="CU19" s="34"/>
      <c r="CV19" s="34"/>
      <c r="CW19" s="34"/>
      <c r="CX19" s="34"/>
      <c r="CY19" s="34"/>
      <c r="CZ19" s="34"/>
      <c r="DA19" s="34"/>
      <c r="DB19" s="34"/>
      <c r="DC19" s="34"/>
      <c r="DD19" s="34"/>
      <c r="DE19" s="34"/>
      <c r="DF19" s="34"/>
      <c r="DG19" s="34"/>
      <c r="DH19" s="34"/>
      <c r="DI19" s="34"/>
      <c r="DJ19" s="34"/>
      <c r="DK19" s="34"/>
      <c r="DL19" s="34"/>
      <c r="DM19" s="34"/>
      <c r="DN19" s="34"/>
      <c r="DO19" s="34"/>
      <c r="DP19" s="34"/>
      <c r="DQ19" s="34"/>
      <c r="DR19" s="34"/>
      <c r="DS19" s="34"/>
      <c r="DT19" s="34"/>
      <c r="DU19" s="34"/>
      <c r="DV19" s="34"/>
      <c r="DW19" s="34"/>
      <c r="DX19" s="34"/>
      <c r="DY19" s="34"/>
      <c r="DZ19" s="34"/>
      <c r="EA19" s="34"/>
      <c r="EB19" s="34"/>
      <c r="EC19" s="34"/>
      <c r="ED19" s="34"/>
      <c r="EE19" s="34"/>
      <c r="EF19" s="34"/>
      <c r="EG19" s="34"/>
      <c r="EH19" s="34"/>
      <c r="EI19" s="34"/>
      <c r="EJ19" s="34"/>
      <c r="EK19" s="34"/>
      <c r="EL19" s="34"/>
      <c r="EM19" s="34"/>
      <c r="EN19" s="34"/>
      <c r="EO19" s="34"/>
      <c r="EP19" s="34"/>
      <c r="EQ19" s="34"/>
      <c r="ER19" s="34"/>
      <c r="ES19" s="34"/>
      <c r="ET19" s="34"/>
      <c r="EU19" s="34"/>
      <c r="EV19" s="34"/>
      <c r="EW19" s="34"/>
      <c r="EX19" s="34"/>
      <c r="EY19" s="34"/>
      <c r="EZ19" s="34"/>
      <c r="FA19" s="34"/>
      <c r="FB19" s="34"/>
      <c r="FC19" s="34"/>
      <c r="FD19" s="34"/>
      <c r="FE19" s="34"/>
      <c r="FF19" s="34"/>
      <c r="FG19" s="34"/>
      <c r="FH19" s="34"/>
      <c r="FI19" s="34"/>
      <c r="FJ19" s="34"/>
      <c r="FK19" s="34"/>
      <c r="FL19" s="34"/>
      <c r="FM19" s="34"/>
      <c r="FN19" s="34"/>
      <c r="FO19" s="34"/>
      <c r="FP19" s="34"/>
      <c r="FQ19" s="34"/>
      <c r="FR19" s="34"/>
      <c r="FS19" s="34"/>
      <c r="FT19" s="34"/>
      <c r="FU19" s="34"/>
      <c r="FV19" s="34"/>
      <c r="FW19" s="34"/>
      <c r="FX19" s="34"/>
      <c r="FY19" s="34"/>
      <c r="FZ19" s="34"/>
      <c r="GA19" s="34"/>
      <c r="GB19" s="34"/>
      <c r="GC19" s="34"/>
      <c r="GD19" s="34"/>
      <c r="GE19" s="34"/>
      <c r="GF19" s="34"/>
      <c r="GG19" s="34"/>
      <c r="GH19" s="34"/>
      <c r="GI19" s="34"/>
      <c r="GJ19" s="34"/>
      <c r="GK19" s="34"/>
      <c r="GL19" s="34"/>
      <c r="GM19" s="34"/>
      <c r="GN19" s="34"/>
      <c r="GO19" s="34"/>
      <c r="GP19" s="34"/>
      <c r="GQ19" s="34"/>
      <c r="GR19" s="34"/>
      <c r="GS19" s="34"/>
      <c r="GT19" s="34"/>
      <c r="GU19" s="34"/>
      <c r="GV19" s="34"/>
      <c r="GW19" s="34"/>
      <c r="GX19" s="34"/>
      <c r="GY19" s="34"/>
      <c r="GZ19" s="34"/>
      <c r="HA19" s="34"/>
      <c r="HB19" s="34"/>
      <c r="HC19" s="34"/>
      <c r="HD19" s="34"/>
      <c r="HE19" s="34"/>
      <c r="HF19" s="34"/>
      <c r="HG19" s="34"/>
      <c r="HH19" s="34"/>
      <c r="HI19" s="34"/>
      <c r="HJ19" s="34"/>
      <c r="HK19" s="34"/>
      <c r="HL19" s="34"/>
      <c r="HM19" s="34"/>
      <c r="HN19" s="34"/>
      <c r="HO19" s="34"/>
      <c r="HP19" s="34"/>
      <c r="HQ19" s="34"/>
      <c r="HR19" s="34"/>
      <c r="HS19" s="34"/>
      <c r="HT19" s="34"/>
      <c r="HU19" s="34"/>
      <c r="HV19" s="34"/>
      <c r="HW19" s="34"/>
      <c r="HX19" s="34"/>
      <c r="HY19" s="34"/>
      <c r="HZ19" s="34"/>
      <c r="IA19" s="34"/>
      <c r="IB19" s="34"/>
      <c r="IC19" s="34"/>
      <c r="ID19" s="34"/>
      <c r="IE19" s="34"/>
    </row>
    <row r="20" spans="1:239">
      <c r="A20" s="41"/>
      <c r="B20" s="53" t="s">
        <v>35</v>
      </c>
      <c r="C20" s="60">
        <v>225223</v>
      </c>
      <c r="D20" s="68">
        <v>260678</v>
      </c>
      <c r="E20" s="60">
        <v>207218</v>
      </c>
      <c r="F20" s="68">
        <v>255223</v>
      </c>
      <c r="G20" s="60">
        <v>203900</v>
      </c>
      <c r="H20" s="68">
        <v>264075</v>
      </c>
      <c r="I20" s="34"/>
      <c r="J20" s="34"/>
      <c r="K20" s="34"/>
      <c r="L20" s="34"/>
      <c r="M20" s="34"/>
      <c r="N20" s="34"/>
      <c r="O20" s="34"/>
      <c r="P20" s="34"/>
      <c r="Q20" s="34"/>
      <c r="R20" s="34"/>
      <c r="S20" s="34"/>
      <c r="T20" s="34"/>
      <c r="U20" s="34"/>
      <c r="V20" s="34"/>
      <c r="W20" s="34"/>
      <c r="X20" s="34"/>
      <c r="Y20" s="34"/>
      <c r="Z20" s="34"/>
      <c r="AA20" s="34"/>
      <c r="AB20" s="34"/>
      <c r="AC20" s="34"/>
      <c r="AD20" s="34"/>
      <c r="AE20" s="34"/>
      <c r="AF20" s="34"/>
      <c r="AG20" s="34"/>
      <c r="AH20" s="34"/>
      <c r="AI20" s="34"/>
      <c r="AJ20" s="34"/>
      <c r="AK20" s="34"/>
      <c r="AL20" s="34"/>
      <c r="AM20" s="34"/>
      <c r="AN20" s="34"/>
      <c r="AO20" s="34"/>
      <c r="AP20" s="34"/>
      <c r="AQ20" s="34"/>
      <c r="AR20" s="34"/>
      <c r="AS20" s="34"/>
      <c r="AT20" s="34"/>
      <c r="AU20" s="34"/>
      <c r="AV20" s="34"/>
      <c r="AW20" s="34"/>
      <c r="AX20" s="34"/>
      <c r="AY20" s="34"/>
      <c r="AZ20" s="34"/>
      <c r="BA20" s="34"/>
      <c r="BB20" s="34"/>
      <c r="BC20" s="34"/>
      <c r="BD20" s="34"/>
      <c r="BE20" s="34"/>
      <c r="BF20" s="34"/>
      <c r="BG20" s="34"/>
      <c r="BH20" s="34"/>
      <c r="BI20" s="34"/>
      <c r="BJ20" s="34"/>
      <c r="BK20" s="34"/>
      <c r="BL20" s="34"/>
      <c r="BM20" s="34"/>
      <c r="BN20" s="34"/>
      <c r="BO20" s="34"/>
      <c r="BP20" s="34"/>
      <c r="BQ20" s="34"/>
      <c r="BR20" s="34"/>
      <c r="BS20" s="34"/>
      <c r="BT20" s="34"/>
      <c r="BU20" s="34"/>
      <c r="BV20" s="34"/>
      <c r="BW20" s="34"/>
      <c r="BX20" s="34"/>
      <c r="BY20" s="34"/>
      <c r="BZ20" s="34"/>
      <c r="CA20" s="34"/>
      <c r="CB20" s="34"/>
      <c r="CC20" s="34"/>
      <c r="CD20" s="34"/>
      <c r="CE20" s="34"/>
      <c r="CF20" s="34"/>
      <c r="CG20" s="34"/>
      <c r="CH20" s="34"/>
      <c r="CI20" s="34"/>
      <c r="CJ20" s="34"/>
      <c r="CK20" s="34"/>
      <c r="CL20" s="34"/>
      <c r="CM20" s="34"/>
      <c r="CN20" s="34"/>
      <c r="CO20" s="34"/>
      <c r="CP20" s="34"/>
      <c r="CQ20" s="34"/>
      <c r="CR20" s="34"/>
      <c r="CS20" s="34"/>
      <c r="CT20" s="34"/>
      <c r="CU20" s="34"/>
      <c r="CV20" s="34"/>
      <c r="CW20" s="34"/>
      <c r="CX20" s="34"/>
      <c r="CY20" s="34"/>
      <c r="CZ20" s="34"/>
      <c r="DA20" s="34"/>
      <c r="DB20" s="34"/>
      <c r="DC20" s="34"/>
      <c r="DD20" s="34"/>
      <c r="DE20" s="34"/>
      <c r="DF20" s="34"/>
      <c r="DG20" s="34"/>
      <c r="DH20" s="34"/>
      <c r="DI20" s="34"/>
      <c r="DJ20" s="34"/>
      <c r="DK20" s="34"/>
      <c r="DL20" s="34"/>
      <c r="DM20" s="34"/>
      <c r="DN20" s="34"/>
      <c r="DO20" s="34"/>
      <c r="DP20" s="34"/>
      <c r="DQ20" s="34"/>
      <c r="DR20" s="34"/>
      <c r="DS20" s="34"/>
      <c r="DT20" s="34"/>
      <c r="DU20" s="34"/>
      <c r="DV20" s="34"/>
      <c r="DW20" s="34"/>
      <c r="DX20" s="34"/>
      <c r="DY20" s="34"/>
      <c r="DZ20" s="34"/>
      <c r="EA20" s="34"/>
      <c r="EB20" s="34"/>
      <c r="EC20" s="34"/>
      <c r="ED20" s="34"/>
      <c r="EE20" s="34"/>
      <c r="EF20" s="34"/>
      <c r="EG20" s="34"/>
      <c r="EH20" s="34"/>
      <c r="EI20" s="34"/>
      <c r="EJ20" s="34"/>
      <c r="EK20" s="34"/>
      <c r="EL20" s="34"/>
      <c r="EM20" s="34"/>
      <c r="EN20" s="34"/>
      <c r="EO20" s="34"/>
      <c r="EP20" s="34"/>
      <c r="EQ20" s="34"/>
      <c r="ER20" s="34"/>
      <c r="ES20" s="34"/>
      <c r="ET20" s="34"/>
      <c r="EU20" s="34"/>
      <c r="EV20" s="34"/>
      <c r="EW20" s="34"/>
      <c r="EX20" s="34"/>
      <c r="EY20" s="34"/>
      <c r="EZ20" s="34"/>
      <c r="FA20" s="34"/>
      <c r="FB20" s="34"/>
      <c r="FC20" s="34"/>
      <c r="FD20" s="34"/>
      <c r="FE20" s="34"/>
      <c r="FF20" s="34"/>
      <c r="FG20" s="34"/>
      <c r="FH20" s="34"/>
      <c r="FI20" s="34"/>
      <c r="FJ20" s="34"/>
      <c r="FK20" s="34"/>
      <c r="FL20" s="34"/>
      <c r="FM20" s="34"/>
      <c r="FN20" s="34"/>
      <c r="FO20" s="34"/>
      <c r="FP20" s="34"/>
      <c r="FQ20" s="34"/>
      <c r="FR20" s="34"/>
      <c r="FS20" s="34"/>
      <c r="FT20" s="34"/>
      <c r="FU20" s="34"/>
      <c r="FV20" s="34"/>
      <c r="FW20" s="34"/>
      <c r="FX20" s="34"/>
      <c r="FY20" s="34"/>
      <c r="FZ20" s="34"/>
      <c r="GA20" s="34"/>
      <c r="GB20" s="34"/>
      <c r="GC20" s="34"/>
      <c r="GD20" s="34"/>
      <c r="GE20" s="34"/>
      <c r="GF20" s="34"/>
      <c r="GG20" s="34"/>
      <c r="GH20" s="34"/>
      <c r="GI20" s="34"/>
      <c r="GJ20" s="34"/>
      <c r="GK20" s="34"/>
      <c r="GL20" s="34"/>
      <c r="GM20" s="34"/>
      <c r="GN20" s="34"/>
      <c r="GO20" s="34"/>
      <c r="GP20" s="34"/>
      <c r="GQ20" s="34"/>
      <c r="GR20" s="34"/>
      <c r="GS20" s="34"/>
      <c r="GT20" s="34"/>
      <c r="GU20" s="34"/>
      <c r="GV20" s="34"/>
      <c r="GW20" s="34"/>
      <c r="GX20" s="34"/>
      <c r="GY20" s="34"/>
      <c r="GZ20" s="34"/>
      <c r="HA20" s="34"/>
      <c r="HB20" s="34"/>
      <c r="HC20" s="34"/>
      <c r="HD20" s="34"/>
      <c r="HE20" s="34"/>
      <c r="HF20" s="34"/>
      <c r="HG20" s="34"/>
      <c r="HH20" s="34"/>
      <c r="HI20" s="34"/>
      <c r="HJ20" s="34"/>
      <c r="HK20" s="34"/>
      <c r="HL20" s="34"/>
      <c r="HM20" s="34"/>
      <c r="HN20" s="34"/>
      <c r="HO20" s="34"/>
      <c r="HP20" s="34"/>
      <c r="HQ20" s="34"/>
      <c r="HR20" s="34"/>
      <c r="HS20" s="34"/>
      <c r="HT20" s="34"/>
      <c r="HU20" s="34"/>
      <c r="HV20" s="34"/>
      <c r="HW20" s="34"/>
      <c r="HX20" s="34"/>
      <c r="HY20" s="34"/>
      <c r="HZ20" s="34"/>
      <c r="IA20" s="34"/>
      <c r="IB20" s="34"/>
      <c r="IC20" s="34"/>
      <c r="ID20" s="34"/>
      <c r="IE20" s="34"/>
    </row>
    <row r="21" spans="1:239">
      <c r="A21" s="42" t="s">
        <v>369</v>
      </c>
      <c r="B21" s="49" t="s">
        <v>31</v>
      </c>
      <c r="C21" s="57">
        <v>297211</v>
      </c>
      <c r="D21" s="65">
        <v>371408</v>
      </c>
      <c r="E21" s="57">
        <v>286630</v>
      </c>
      <c r="F21" s="65">
        <v>365100</v>
      </c>
      <c r="G21" s="57">
        <v>292195</v>
      </c>
      <c r="H21" s="65">
        <v>368493</v>
      </c>
      <c r="I21" s="34"/>
      <c r="J21" s="34"/>
      <c r="K21" s="34"/>
      <c r="L21" s="34"/>
      <c r="M21" s="34"/>
      <c r="N21" s="34"/>
      <c r="O21" s="34"/>
      <c r="P21" s="34"/>
      <c r="Q21" s="34"/>
      <c r="R21" s="34"/>
      <c r="S21" s="34"/>
      <c r="T21" s="34"/>
      <c r="U21" s="34"/>
      <c r="V21" s="34"/>
      <c r="W21" s="34"/>
      <c r="X21" s="34"/>
      <c r="Y21" s="34"/>
      <c r="Z21" s="34"/>
      <c r="AA21" s="34"/>
      <c r="AB21" s="34"/>
      <c r="AC21" s="34"/>
      <c r="AD21" s="34"/>
      <c r="AE21" s="34"/>
      <c r="AF21" s="34"/>
      <c r="AG21" s="34"/>
      <c r="AH21" s="34"/>
      <c r="AI21" s="34"/>
      <c r="AJ21" s="34"/>
      <c r="AK21" s="34"/>
      <c r="AL21" s="34"/>
      <c r="AM21" s="34"/>
      <c r="AN21" s="34"/>
      <c r="AO21" s="34"/>
      <c r="AP21" s="34"/>
      <c r="AQ21" s="34"/>
      <c r="AR21" s="34"/>
      <c r="AS21" s="34"/>
      <c r="AT21" s="34"/>
      <c r="AU21" s="34"/>
      <c r="AV21" s="34"/>
      <c r="AW21" s="34"/>
      <c r="AX21" s="34"/>
      <c r="AY21" s="34"/>
      <c r="AZ21" s="34"/>
      <c r="BA21" s="34"/>
      <c r="BB21" s="34"/>
      <c r="BC21" s="34"/>
      <c r="BD21" s="34"/>
      <c r="BE21" s="34"/>
      <c r="BF21" s="34"/>
      <c r="BG21" s="34"/>
      <c r="BH21" s="34"/>
      <c r="BI21" s="34"/>
      <c r="BJ21" s="34"/>
      <c r="BK21" s="34"/>
      <c r="BL21" s="34"/>
      <c r="BM21" s="34"/>
      <c r="BN21" s="34"/>
      <c r="BO21" s="34"/>
      <c r="BP21" s="34"/>
      <c r="BQ21" s="34"/>
      <c r="BR21" s="34"/>
      <c r="BS21" s="34"/>
      <c r="BT21" s="34"/>
      <c r="BU21" s="34"/>
      <c r="BV21" s="34"/>
      <c r="BW21" s="34"/>
      <c r="BX21" s="34"/>
      <c r="BY21" s="34"/>
      <c r="BZ21" s="34"/>
      <c r="CA21" s="34"/>
      <c r="CB21" s="34"/>
      <c r="CC21" s="34"/>
      <c r="CD21" s="34"/>
      <c r="CE21" s="34"/>
      <c r="CF21" s="34"/>
      <c r="CG21" s="34"/>
      <c r="CH21" s="34"/>
      <c r="CI21" s="34"/>
      <c r="CJ21" s="34"/>
      <c r="CK21" s="34"/>
      <c r="CL21" s="34"/>
      <c r="CM21" s="34"/>
      <c r="CN21" s="34"/>
      <c r="CO21" s="34"/>
      <c r="CP21" s="34"/>
      <c r="CQ21" s="34"/>
      <c r="CR21" s="34"/>
      <c r="CS21" s="34"/>
      <c r="CT21" s="34"/>
      <c r="CU21" s="34"/>
      <c r="CV21" s="34"/>
      <c r="CW21" s="34"/>
      <c r="CX21" s="34"/>
      <c r="CY21" s="34"/>
      <c r="CZ21" s="34"/>
      <c r="DA21" s="34"/>
      <c r="DB21" s="34"/>
      <c r="DC21" s="34"/>
      <c r="DD21" s="34"/>
      <c r="DE21" s="34"/>
      <c r="DF21" s="34"/>
      <c r="DG21" s="34"/>
      <c r="DH21" s="34"/>
      <c r="DI21" s="34"/>
      <c r="DJ21" s="34"/>
      <c r="DK21" s="34"/>
      <c r="DL21" s="34"/>
      <c r="DM21" s="34"/>
      <c r="DN21" s="34"/>
      <c r="DO21" s="34"/>
      <c r="DP21" s="34"/>
      <c r="DQ21" s="34"/>
      <c r="DR21" s="34"/>
      <c r="DS21" s="34"/>
      <c r="DT21" s="34"/>
      <c r="DU21" s="34"/>
      <c r="DV21" s="34"/>
      <c r="DW21" s="34"/>
      <c r="DX21" s="34"/>
      <c r="DY21" s="34"/>
      <c r="DZ21" s="34"/>
      <c r="EA21" s="34"/>
      <c r="EB21" s="34"/>
      <c r="EC21" s="34"/>
      <c r="ED21" s="34"/>
      <c r="EE21" s="34"/>
      <c r="EF21" s="34"/>
      <c r="EG21" s="34"/>
      <c r="EH21" s="34"/>
      <c r="EI21" s="34"/>
      <c r="EJ21" s="34"/>
      <c r="EK21" s="34"/>
      <c r="EL21" s="34"/>
      <c r="EM21" s="34"/>
      <c r="EN21" s="34"/>
      <c r="EO21" s="34"/>
      <c r="EP21" s="34"/>
      <c r="EQ21" s="34"/>
      <c r="ER21" s="34"/>
      <c r="ES21" s="34"/>
      <c r="ET21" s="34"/>
      <c r="EU21" s="34"/>
      <c r="EV21" s="34"/>
      <c r="EW21" s="34"/>
      <c r="EX21" s="34"/>
      <c r="EY21" s="34"/>
      <c r="EZ21" s="34"/>
      <c r="FA21" s="34"/>
      <c r="FB21" s="34"/>
      <c r="FC21" s="34"/>
      <c r="FD21" s="34"/>
      <c r="FE21" s="34"/>
      <c r="FF21" s="34"/>
      <c r="FG21" s="34"/>
      <c r="FH21" s="34"/>
      <c r="FI21" s="34"/>
      <c r="FJ21" s="34"/>
      <c r="FK21" s="34"/>
      <c r="FL21" s="34"/>
      <c r="FM21" s="34"/>
      <c r="FN21" s="34"/>
      <c r="FO21" s="34"/>
      <c r="FP21" s="34"/>
      <c r="FQ21" s="34"/>
      <c r="FR21" s="34"/>
      <c r="FS21" s="34"/>
      <c r="FT21" s="34"/>
      <c r="FU21" s="34"/>
      <c r="FV21" s="34"/>
      <c r="FW21" s="34"/>
      <c r="FX21" s="34"/>
      <c r="FY21" s="34"/>
      <c r="FZ21" s="34"/>
      <c r="GA21" s="34"/>
      <c r="GB21" s="34"/>
      <c r="GC21" s="34"/>
      <c r="GD21" s="34"/>
      <c r="GE21" s="34"/>
      <c r="GF21" s="34"/>
      <c r="GG21" s="34"/>
      <c r="GH21" s="34"/>
      <c r="GI21" s="34"/>
      <c r="GJ21" s="34"/>
      <c r="GK21" s="34"/>
      <c r="GL21" s="34"/>
      <c r="GM21" s="34"/>
      <c r="GN21" s="34"/>
      <c r="GO21" s="34"/>
      <c r="GP21" s="34"/>
      <c r="GQ21" s="34"/>
      <c r="GR21" s="34"/>
      <c r="GS21" s="34"/>
      <c r="GT21" s="34"/>
      <c r="GU21" s="34"/>
      <c r="GV21" s="34"/>
      <c r="GW21" s="34"/>
      <c r="GX21" s="34"/>
      <c r="GY21" s="34"/>
      <c r="GZ21" s="34"/>
      <c r="HA21" s="34"/>
      <c r="HB21" s="34"/>
      <c r="HC21" s="34"/>
      <c r="HD21" s="34"/>
      <c r="HE21" s="34"/>
      <c r="HF21" s="34"/>
      <c r="HG21" s="34"/>
      <c r="HH21" s="34"/>
      <c r="HI21" s="34"/>
      <c r="HJ21" s="34"/>
      <c r="HK21" s="34"/>
      <c r="HL21" s="34"/>
      <c r="HM21" s="34"/>
      <c r="HN21" s="34"/>
      <c r="HO21" s="34"/>
      <c r="HP21" s="34"/>
      <c r="HQ21" s="34"/>
      <c r="HR21" s="34"/>
      <c r="HS21" s="34"/>
      <c r="HT21" s="34"/>
      <c r="HU21" s="34"/>
      <c r="HV21" s="34"/>
      <c r="HW21" s="34"/>
      <c r="HX21" s="34"/>
      <c r="HY21" s="34"/>
      <c r="HZ21" s="34"/>
      <c r="IA21" s="34"/>
      <c r="IB21" s="34"/>
      <c r="IC21" s="34"/>
      <c r="ID21" s="34"/>
      <c r="IE21" s="34"/>
    </row>
    <row r="22" spans="1:239">
      <c r="A22" s="43"/>
      <c r="B22" s="50" t="s">
        <v>313</v>
      </c>
      <c r="C22" s="58" t="s">
        <v>34</v>
      </c>
      <c r="D22" s="66">
        <v>517442</v>
      </c>
      <c r="E22" s="58" t="s">
        <v>34</v>
      </c>
      <c r="F22" s="66">
        <v>503960</v>
      </c>
      <c r="G22" s="58" t="s">
        <v>34</v>
      </c>
      <c r="H22" s="66">
        <v>531034</v>
      </c>
      <c r="I22" s="34"/>
      <c r="J22" s="34"/>
      <c r="K22" s="34"/>
      <c r="L22" s="34"/>
      <c r="M22" s="34"/>
      <c r="N22" s="34"/>
      <c r="O22" s="34"/>
      <c r="P22" s="34"/>
      <c r="Q22" s="34"/>
      <c r="R22" s="34"/>
      <c r="S22" s="34"/>
      <c r="T22" s="34"/>
      <c r="U22" s="34"/>
      <c r="V22" s="34"/>
      <c r="W22" s="34"/>
      <c r="X22" s="34"/>
      <c r="Y22" s="34"/>
      <c r="Z22" s="34"/>
      <c r="AA22" s="34"/>
      <c r="AB22" s="34"/>
      <c r="AC22" s="34"/>
      <c r="AD22" s="34"/>
      <c r="AE22" s="34"/>
      <c r="AF22" s="34"/>
      <c r="AG22" s="34"/>
      <c r="AH22" s="34"/>
      <c r="AI22" s="34"/>
      <c r="AJ22" s="34"/>
      <c r="AK22" s="34"/>
      <c r="AL22" s="34"/>
      <c r="AM22" s="34"/>
      <c r="AN22" s="34"/>
      <c r="AO22" s="34"/>
      <c r="AP22" s="34"/>
      <c r="AQ22" s="34"/>
      <c r="AR22" s="34"/>
      <c r="AS22" s="34"/>
      <c r="AT22" s="34"/>
      <c r="AU22" s="34"/>
      <c r="AV22" s="34"/>
      <c r="AW22" s="34"/>
      <c r="AX22" s="34"/>
      <c r="AY22" s="34"/>
      <c r="AZ22" s="34"/>
      <c r="BA22" s="34"/>
      <c r="BB22" s="34"/>
      <c r="BC22" s="34"/>
      <c r="BD22" s="34"/>
      <c r="BE22" s="34"/>
      <c r="BF22" s="34"/>
      <c r="BG22" s="34"/>
      <c r="BH22" s="34"/>
      <c r="BI22" s="34"/>
      <c r="BJ22" s="34"/>
      <c r="BK22" s="34"/>
      <c r="BL22" s="34"/>
      <c r="BM22" s="34"/>
      <c r="BN22" s="34"/>
      <c r="BO22" s="34"/>
      <c r="BP22" s="34"/>
      <c r="BQ22" s="34"/>
      <c r="BR22" s="34"/>
      <c r="BS22" s="34"/>
      <c r="BT22" s="34"/>
      <c r="BU22" s="34"/>
      <c r="BV22" s="34"/>
      <c r="BW22" s="34"/>
      <c r="BX22" s="34"/>
      <c r="BY22" s="34"/>
      <c r="BZ22" s="34"/>
      <c r="CA22" s="34"/>
      <c r="CB22" s="34"/>
      <c r="CC22" s="34"/>
      <c r="CD22" s="34"/>
      <c r="CE22" s="34"/>
      <c r="CF22" s="34"/>
      <c r="CG22" s="34"/>
      <c r="CH22" s="34"/>
      <c r="CI22" s="34"/>
      <c r="CJ22" s="34"/>
      <c r="CK22" s="34"/>
      <c r="CL22" s="34"/>
      <c r="CM22" s="34"/>
      <c r="CN22" s="34"/>
      <c r="CO22" s="34"/>
      <c r="CP22" s="34"/>
      <c r="CQ22" s="34"/>
      <c r="CR22" s="34"/>
      <c r="CS22" s="34"/>
      <c r="CT22" s="34"/>
      <c r="CU22" s="34"/>
      <c r="CV22" s="34"/>
      <c r="CW22" s="34"/>
      <c r="CX22" s="34"/>
      <c r="CY22" s="34"/>
      <c r="CZ22" s="34"/>
      <c r="DA22" s="34"/>
      <c r="DB22" s="34"/>
      <c r="DC22" s="34"/>
      <c r="DD22" s="34"/>
      <c r="DE22" s="34"/>
      <c r="DF22" s="34"/>
      <c r="DG22" s="34"/>
      <c r="DH22" s="34"/>
      <c r="DI22" s="34"/>
      <c r="DJ22" s="34"/>
      <c r="DK22" s="34"/>
      <c r="DL22" s="34"/>
      <c r="DM22" s="34"/>
      <c r="DN22" s="34"/>
      <c r="DO22" s="34"/>
      <c r="DP22" s="34"/>
      <c r="DQ22" s="34"/>
      <c r="DR22" s="34"/>
      <c r="DS22" s="34"/>
      <c r="DT22" s="34"/>
      <c r="DU22" s="34"/>
      <c r="DV22" s="34"/>
      <c r="DW22" s="34"/>
      <c r="DX22" s="34"/>
      <c r="DY22" s="34"/>
      <c r="DZ22" s="34"/>
      <c r="EA22" s="34"/>
      <c r="EB22" s="34"/>
      <c r="EC22" s="34"/>
      <c r="ED22" s="34"/>
      <c r="EE22" s="34"/>
      <c r="EF22" s="34"/>
      <c r="EG22" s="34"/>
      <c r="EH22" s="34"/>
      <c r="EI22" s="34"/>
      <c r="EJ22" s="34"/>
      <c r="EK22" s="34"/>
      <c r="EL22" s="34"/>
      <c r="EM22" s="34"/>
      <c r="EN22" s="34"/>
      <c r="EO22" s="34"/>
      <c r="EP22" s="34"/>
      <c r="EQ22" s="34"/>
      <c r="ER22" s="34"/>
      <c r="ES22" s="34"/>
      <c r="ET22" s="34"/>
      <c r="EU22" s="34"/>
      <c r="EV22" s="34"/>
      <c r="EW22" s="34"/>
      <c r="EX22" s="34"/>
      <c r="EY22" s="34"/>
      <c r="EZ22" s="34"/>
      <c r="FA22" s="34"/>
      <c r="FB22" s="34"/>
      <c r="FC22" s="34"/>
      <c r="FD22" s="34"/>
      <c r="FE22" s="34"/>
      <c r="FF22" s="34"/>
      <c r="FG22" s="34"/>
      <c r="FH22" s="34"/>
      <c r="FI22" s="34"/>
      <c r="FJ22" s="34"/>
      <c r="FK22" s="34"/>
      <c r="FL22" s="34"/>
      <c r="FM22" s="34"/>
      <c r="FN22" s="34"/>
      <c r="FO22" s="34"/>
      <c r="FP22" s="34"/>
      <c r="FQ22" s="34"/>
      <c r="FR22" s="34"/>
      <c r="FS22" s="34"/>
      <c r="FT22" s="34"/>
      <c r="FU22" s="34"/>
      <c r="FV22" s="34"/>
      <c r="FW22" s="34"/>
      <c r="FX22" s="34"/>
      <c r="FY22" s="34"/>
      <c r="FZ22" s="34"/>
      <c r="GA22" s="34"/>
      <c r="GB22" s="34"/>
      <c r="GC22" s="34"/>
      <c r="GD22" s="34"/>
      <c r="GE22" s="34"/>
      <c r="GF22" s="34"/>
      <c r="GG22" s="34"/>
      <c r="GH22" s="34"/>
      <c r="GI22" s="34"/>
      <c r="GJ22" s="34"/>
      <c r="GK22" s="34"/>
      <c r="GL22" s="34"/>
      <c r="GM22" s="34"/>
      <c r="GN22" s="34"/>
      <c r="GO22" s="34"/>
      <c r="GP22" s="34"/>
      <c r="GQ22" s="34"/>
      <c r="GR22" s="34"/>
      <c r="GS22" s="34"/>
      <c r="GT22" s="34"/>
      <c r="GU22" s="34"/>
      <c r="GV22" s="34"/>
      <c r="GW22" s="34"/>
      <c r="GX22" s="34"/>
      <c r="GY22" s="34"/>
      <c r="GZ22" s="34"/>
      <c r="HA22" s="34"/>
      <c r="HB22" s="34"/>
      <c r="HC22" s="34"/>
      <c r="HD22" s="34"/>
      <c r="HE22" s="34"/>
      <c r="HF22" s="34"/>
      <c r="HG22" s="34"/>
      <c r="HH22" s="34"/>
      <c r="HI22" s="34"/>
      <c r="HJ22" s="34"/>
      <c r="HK22" s="34"/>
      <c r="HL22" s="34"/>
      <c r="HM22" s="34"/>
      <c r="HN22" s="34"/>
      <c r="HO22" s="34"/>
      <c r="HP22" s="34"/>
      <c r="HQ22" s="34"/>
      <c r="HR22" s="34"/>
      <c r="HS22" s="34"/>
      <c r="HT22" s="34"/>
      <c r="HU22" s="34"/>
      <c r="HV22" s="34"/>
      <c r="HW22" s="34"/>
      <c r="HX22" s="34"/>
      <c r="HY22" s="34"/>
      <c r="HZ22" s="34"/>
      <c r="IA22" s="34"/>
      <c r="IB22" s="34"/>
      <c r="IC22" s="34"/>
      <c r="ID22" s="34"/>
      <c r="IE22" s="34"/>
    </row>
    <row r="23" spans="1:239">
      <c r="A23" s="43"/>
      <c r="B23" s="50" t="s">
        <v>8</v>
      </c>
      <c r="C23" s="59">
        <v>380574</v>
      </c>
      <c r="D23" s="66">
        <v>517719</v>
      </c>
      <c r="E23" s="59">
        <v>396194</v>
      </c>
      <c r="F23" s="66">
        <v>513294</v>
      </c>
      <c r="G23" s="59">
        <v>380044</v>
      </c>
      <c r="H23" s="66">
        <v>510752</v>
      </c>
      <c r="I23" s="34"/>
      <c r="J23" s="34"/>
      <c r="K23" s="34"/>
      <c r="L23" s="34"/>
      <c r="M23" s="34"/>
      <c r="N23" s="34"/>
      <c r="O23" s="34"/>
      <c r="P23" s="34"/>
      <c r="Q23" s="34"/>
      <c r="R23" s="34"/>
      <c r="S23" s="34"/>
      <c r="T23" s="34"/>
      <c r="U23" s="34"/>
      <c r="V23" s="34"/>
      <c r="W23" s="34"/>
      <c r="X23" s="34"/>
      <c r="Y23" s="34"/>
      <c r="Z23" s="34"/>
      <c r="AA23" s="34"/>
      <c r="AB23" s="34"/>
      <c r="AC23" s="34"/>
      <c r="AD23" s="34"/>
      <c r="AE23" s="34"/>
      <c r="AF23" s="34"/>
      <c r="AG23" s="34"/>
      <c r="AH23" s="34"/>
      <c r="AI23" s="34"/>
      <c r="AJ23" s="34"/>
      <c r="AK23" s="34"/>
      <c r="AL23" s="34"/>
      <c r="AM23" s="34"/>
      <c r="AN23" s="34"/>
      <c r="AO23" s="34"/>
      <c r="AP23" s="34"/>
      <c r="AQ23" s="34"/>
      <c r="AR23" s="34"/>
      <c r="AS23" s="34"/>
      <c r="AT23" s="34"/>
      <c r="AU23" s="34"/>
      <c r="AV23" s="34"/>
      <c r="AW23" s="34"/>
      <c r="AX23" s="34"/>
      <c r="AY23" s="34"/>
      <c r="AZ23" s="34"/>
      <c r="BA23" s="34"/>
      <c r="BB23" s="34"/>
      <c r="BC23" s="34"/>
      <c r="BD23" s="34"/>
      <c r="BE23" s="34"/>
      <c r="BF23" s="34"/>
      <c r="BG23" s="34"/>
      <c r="BH23" s="34"/>
      <c r="BI23" s="34"/>
      <c r="BJ23" s="34"/>
      <c r="BK23" s="34"/>
      <c r="BL23" s="34"/>
      <c r="BM23" s="34"/>
      <c r="BN23" s="34"/>
      <c r="BO23" s="34"/>
      <c r="BP23" s="34"/>
      <c r="BQ23" s="34"/>
      <c r="BR23" s="34"/>
      <c r="BS23" s="34"/>
      <c r="BT23" s="34"/>
      <c r="BU23" s="34"/>
      <c r="BV23" s="34"/>
      <c r="BW23" s="34"/>
      <c r="BX23" s="34"/>
      <c r="BY23" s="34"/>
      <c r="BZ23" s="34"/>
      <c r="CA23" s="34"/>
      <c r="CB23" s="34"/>
      <c r="CC23" s="34"/>
      <c r="CD23" s="34"/>
      <c r="CE23" s="34"/>
      <c r="CF23" s="34"/>
      <c r="CG23" s="34"/>
      <c r="CH23" s="34"/>
      <c r="CI23" s="34"/>
      <c r="CJ23" s="34"/>
      <c r="CK23" s="34"/>
      <c r="CL23" s="34"/>
      <c r="CM23" s="34"/>
      <c r="CN23" s="34"/>
      <c r="CO23" s="34"/>
      <c r="CP23" s="34"/>
      <c r="CQ23" s="34"/>
      <c r="CR23" s="34"/>
      <c r="CS23" s="34"/>
      <c r="CT23" s="34"/>
      <c r="CU23" s="34"/>
      <c r="CV23" s="34"/>
      <c r="CW23" s="34"/>
      <c r="CX23" s="34"/>
      <c r="CY23" s="34"/>
      <c r="CZ23" s="34"/>
      <c r="DA23" s="34"/>
      <c r="DB23" s="34"/>
      <c r="DC23" s="34"/>
      <c r="DD23" s="34"/>
      <c r="DE23" s="34"/>
      <c r="DF23" s="34"/>
      <c r="DG23" s="34"/>
      <c r="DH23" s="34"/>
      <c r="DI23" s="34"/>
      <c r="DJ23" s="34"/>
      <c r="DK23" s="34"/>
      <c r="DL23" s="34"/>
      <c r="DM23" s="34"/>
      <c r="DN23" s="34"/>
      <c r="DO23" s="34"/>
      <c r="DP23" s="34"/>
      <c r="DQ23" s="34"/>
      <c r="DR23" s="34"/>
      <c r="DS23" s="34"/>
      <c r="DT23" s="34"/>
      <c r="DU23" s="34"/>
      <c r="DV23" s="34"/>
      <c r="DW23" s="34"/>
      <c r="DX23" s="34"/>
      <c r="DY23" s="34"/>
      <c r="DZ23" s="34"/>
      <c r="EA23" s="34"/>
      <c r="EB23" s="34"/>
      <c r="EC23" s="34"/>
      <c r="ED23" s="34"/>
      <c r="EE23" s="34"/>
      <c r="EF23" s="34"/>
      <c r="EG23" s="34"/>
      <c r="EH23" s="34"/>
      <c r="EI23" s="34"/>
      <c r="EJ23" s="34"/>
      <c r="EK23" s="34"/>
      <c r="EL23" s="34"/>
      <c r="EM23" s="34"/>
      <c r="EN23" s="34"/>
      <c r="EO23" s="34"/>
      <c r="EP23" s="34"/>
      <c r="EQ23" s="34"/>
      <c r="ER23" s="34"/>
      <c r="ES23" s="34"/>
      <c r="ET23" s="34"/>
      <c r="EU23" s="34"/>
      <c r="EV23" s="34"/>
      <c r="EW23" s="34"/>
      <c r="EX23" s="34"/>
      <c r="EY23" s="34"/>
      <c r="EZ23" s="34"/>
      <c r="FA23" s="34"/>
      <c r="FB23" s="34"/>
      <c r="FC23" s="34"/>
      <c r="FD23" s="34"/>
      <c r="FE23" s="34"/>
      <c r="FF23" s="34"/>
      <c r="FG23" s="34"/>
      <c r="FH23" s="34"/>
      <c r="FI23" s="34"/>
      <c r="FJ23" s="34"/>
      <c r="FK23" s="34"/>
      <c r="FL23" s="34"/>
      <c r="FM23" s="34"/>
      <c r="FN23" s="34"/>
      <c r="FO23" s="34"/>
      <c r="FP23" s="34"/>
      <c r="FQ23" s="34"/>
      <c r="FR23" s="34"/>
      <c r="FS23" s="34"/>
      <c r="FT23" s="34"/>
      <c r="FU23" s="34"/>
      <c r="FV23" s="34"/>
      <c r="FW23" s="34"/>
      <c r="FX23" s="34"/>
      <c r="FY23" s="34"/>
      <c r="FZ23" s="34"/>
      <c r="GA23" s="34"/>
      <c r="GB23" s="34"/>
      <c r="GC23" s="34"/>
      <c r="GD23" s="34"/>
      <c r="GE23" s="34"/>
      <c r="GF23" s="34"/>
      <c r="GG23" s="34"/>
      <c r="GH23" s="34"/>
      <c r="GI23" s="34"/>
      <c r="GJ23" s="34"/>
      <c r="GK23" s="34"/>
      <c r="GL23" s="34"/>
      <c r="GM23" s="34"/>
      <c r="GN23" s="34"/>
      <c r="GO23" s="34"/>
      <c r="GP23" s="34"/>
      <c r="GQ23" s="34"/>
      <c r="GR23" s="34"/>
      <c r="GS23" s="34"/>
      <c r="GT23" s="34"/>
      <c r="GU23" s="34"/>
      <c r="GV23" s="34"/>
      <c r="GW23" s="34"/>
      <c r="GX23" s="34"/>
      <c r="GY23" s="34"/>
      <c r="GZ23" s="34"/>
      <c r="HA23" s="34"/>
      <c r="HB23" s="34"/>
      <c r="HC23" s="34"/>
      <c r="HD23" s="34"/>
      <c r="HE23" s="34"/>
      <c r="HF23" s="34"/>
      <c r="HG23" s="34"/>
      <c r="HH23" s="34"/>
      <c r="HI23" s="34"/>
      <c r="HJ23" s="34"/>
      <c r="HK23" s="34"/>
      <c r="HL23" s="34"/>
      <c r="HM23" s="34"/>
      <c r="HN23" s="34"/>
      <c r="HO23" s="34"/>
      <c r="HP23" s="34"/>
      <c r="HQ23" s="34"/>
      <c r="HR23" s="34"/>
      <c r="HS23" s="34"/>
      <c r="HT23" s="34"/>
      <c r="HU23" s="34"/>
      <c r="HV23" s="34"/>
      <c r="HW23" s="34"/>
      <c r="HX23" s="34"/>
      <c r="HY23" s="34"/>
      <c r="HZ23" s="34"/>
      <c r="IA23" s="34"/>
      <c r="IB23" s="34"/>
      <c r="IC23" s="34"/>
      <c r="ID23" s="34"/>
      <c r="IE23" s="34"/>
    </row>
    <row r="24" spans="1:239">
      <c r="A24" s="43"/>
      <c r="B24" s="50" t="s">
        <v>7</v>
      </c>
      <c r="C24" s="59">
        <v>302502</v>
      </c>
      <c r="D24" s="66">
        <v>424930</v>
      </c>
      <c r="E24" s="59">
        <v>296556</v>
      </c>
      <c r="F24" s="66">
        <v>407911</v>
      </c>
      <c r="G24" s="59">
        <v>316632</v>
      </c>
      <c r="H24" s="66">
        <v>416506</v>
      </c>
      <c r="I24" s="34"/>
      <c r="J24" s="34"/>
      <c r="K24" s="34"/>
      <c r="L24" s="34"/>
      <c r="M24" s="34"/>
      <c r="N24" s="34"/>
      <c r="O24" s="34"/>
      <c r="P24" s="34"/>
      <c r="Q24" s="34"/>
      <c r="R24" s="34"/>
      <c r="S24" s="34"/>
      <c r="T24" s="34"/>
      <c r="U24" s="34"/>
      <c r="V24" s="34"/>
      <c r="W24" s="34"/>
      <c r="X24" s="34"/>
      <c r="Y24" s="34"/>
      <c r="Z24" s="34"/>
      <c r="AA24" s="34"/>
      <c r="AB24" s="34"/>
      <c r="AC24" s="34"/>
      <c r="AD24" s="34"/>
      <c r="AE24" s="34"/>
      <c r="AF24" s="34"/>
      <c r="AG24" s="34"/>
      <c r="AH24" s="34"/>
      <c r="AI24" s="34"/>
      <c r="AJ24" s="34"/>
      <c r="AK24" s="34"/>
      <c r="AL24" s="34"/>
      <c r="AM24" s="34"/>
      <c r="AN24" s="34"/>
      <c r="AO24" s="34"/>
      <c r="AP24" s="34"/>
      <c r="AQ24" s="34"/>
      <c r="AR24" s="34"/>
      <c r="AS24" s="34"/>
      <c r="AT24" s="34"/>
      <c r="AU24" s="34"/>
      <c r="AV24" s="34"/>
      <c r="AW24" s="34"/>
      <c r="AX24" s="34"/>
      <c r="AY24" s="34"/>
      <c r="AZ24" s="34"/>
      <c r="BA24" s="34"/>
      <c r="BB24" s="34"/>
      <c r="BC24" s="34"/>
      <c r="BD24" s="34"/>
      <c r="BE24" s="34"/>
      <c r="BF24" s="34"/>
      <c r="BG24" s="34"/>
      <c r="BH24" s="34"/>
      <c r="BI24" s="34"/>
      <c r="BJ24" s="34"/>
      <c r="BK24" s="34"/>
      <c r="BL24" s="34"/>
      <c r="BM24" s="34"/>
      <c r="BN24" s="34"/>
      <c r="BO24" s="34"/>
      <c r="BP24" s="34"/>
      <c r="BQ24" s="34"/>
      <c r="BR24" s="34"/>
      <c r="BS24" s="34"/>
      <c r="BT24" s="34"/>
      <c r="BU24" s="34"/>
      <c r="BV24" s="34"/>
      <c r="BW24" s="34"/>
      <c r="BX24" s="34"/>
      <c r="BY24" s="34"/>
      <c r="BZ24" s="34"/>
      <c r="CA24" s="34"/>
      <c r="CB24" s="34"/>
      <c r="CC24" s="34"/>
      <c r="CD24" s="34"/>
      <c r="CE24" s="34"/>
      <c r="CF24" s="34"/>
      <c r="CG24" s="34"/>
      <c r="CH24" s="34"/>
      <c r="CI24" s="34"/>
      <c r="CJ24" s="34"/>
      <c r="CK24" s="34"/>
      <c r="CL24" s="34"/>
      <c r="CM24" s="34"/>
      <c r="CN24" s="34"/>
      <c r="CO24" s="34"/>
      <c r="CP24" s="34"/>
      <c r="CQ24" s="34"/>
      <c r="CR24" s="34"/>
      <c r="CS24" s="34"/>
      <c r="CT24" s="34"/>
      <c r="CU24" s="34"/>
      <c r="CV24" s="34"/>
      <c r="CW24" s="34"/>
      <c r="CX24" s="34"/>
      <c r="CY24" s="34"/>
      <c r="CZ24" s="34"/>
      <c r="DA24" s="34"/>
      <c r="DB24" s="34"/>
      <c r="DC24" s="34"/>
      <c r="DD24" s="34"/>
      <c r="DE24" s="34"/>
      <c r="DF24" s="34"/>
      <c r="DG24" s="34"/>
      <c r="DH24" s="34"/>
      <c r="DI24" s="34"/>
      <c r="DJ24" s="34"/>
      <c r="DK24" s="34"/>
      <c r="DL24" s="34"/>
      <c r="DM24" s="34"/>
      <c r="DN24" s="34"/>
      <c r="DO24" s="34"/>
      <c r="DP24" s="34"/>
      <c r="DQ24" s="34"/>
      <c r="DR24" s="34"/>
      <c r="DS24" s="34"/>
      <c r="DT24" s="34"/>
      <c r="DU24" s="34"/>
      <c r="DV24" s="34"/>
      <c r="DW24" s="34"/>
      <c r="DX24" s="34"/>
      <c r="DY24" s="34"/>
      <c r="DZ24" s="34"/>
      <c r="EA24" s="34"/>
      <c r="EB24" s="34"/>
      <c r="EC24" s="34"/>
      <c r="ED24" s="34"/>
      <c r="EE24" s="34"/>
      <c r="EF24" s="34"/>
      <c r="EG24" s="34"/>
      <c r="EH24" s="34"/>
      <c r="EI24" s="34"/>
      <c r="EJ24" s="34"/>
      <c r="EK24" s="34"/>
      <c r="EL24" s="34"/>
      <c r="EM24" s="34"/>
      <c r="EN24" s="34"/>
      <c r="EO24" s="34"/>
      <c r="EP24" s="34"/>
      <c r="EQ24" s="34"/>
      <c r="ER24" s="34"/>
      <c r="ES24" s="34"/>
      <c r="ET24" s="34"/>
      <c r="EU24" s="34"/>
      <c r="EV24" s="34"/>
      <c r="EW24" s="34"/>
      <c r="EX24" s="34"/>
      <c r="EY24" s="34"/>
      <c r="EZ24" s="34"/>
      <c r="FA24" s="34"/>
      <c r="FB24" s="34"/>
      <c r="FC24" s="34"/>
      <c r="FD24" s="34"/>
      <c r="FE24" s="34"/>
      <c r="FF24" s="34"/>
      <c r="FG24" s="34"/>
      <c r="FH24" s="34"/>
      <c r="FI24" s="34"/>
      <c r="FJ24" s="34"/>
      <c r="FK24" s="34"/>
      <c r="FL24" s="34"/>
      <c r="FM24" s="34"/>
      <c r="FN24" s="34"/>
      <c r="FO24" s="34"/>
      <c r="FP24" s="34"/>
      <c r="FQ24" s="34"/>
      <c r="FR24" s="34"/>
      <c r="FS24" s="34"/>
      <c r="FT24" s="34"/>
      <c r="FU24" s="34"/>
      <c r="FV24" s="34"/>
      <c r="FW24" s="34"/>
      <c r="FX24" s="34"/>
      <c r="FY24" s="34"/>
      <c r="FZ24" s="34"/>
      <c r="GA24" s="34"/>
      <c r="GB24" s="34"/>
      <c r="GC24" s="34"/>
      <c r="GD24" s="34"/>
      <c r="GE24" s="34"/>
      <c r="GF24" s="34"/>
      <c r="GG24" s="34"/>
      <c r="GH24" s="34"/>
      <c r="GI24" s="34"/>
      <c r="GJ24" s="34"/>
      <c r="GK24" s="34"/>
      <c r="GL24" s="34"/>
      <c r="GM24" s="34"/>
      <c r="GN24" s="34"/>
      <c r="GO24" s="34"/>
      <c r="GP24" s="34"/>
      <c r="GQ24" s="34"/>
      <c r="GR24" s="34"/>
      <c r="GS24" s="34"/>
      <c r="GT24" s="34"/>
      <c r="GU24" s="34"/>
      <c r="GV24" s="34"/>
      <c r="GW24" s="34"/>
      <c r="GX24" s="34"/>
      <c r="GY24" s="34"/>
      <c r="GZ24" s="34"/>
      <c r="HA24" s="34"/>
      <c r="HB24" s="34"/>
      <c r="HC24" s="34"/>
      <c r="HD24" s="34"/>
      <c r="HE24" s="34"/>
      <c r="HF24" s="34"/>
      <c r="HG24" s="34"/>
      <c r="HH24" s="34"/>
      <c r="HI24" s="34"/>
      <c r="HJ24" s="34"/>
      <c r="HK24" s="34"/>
      <c r="HL24" s="34"/>
      <c r="HM24" s="34"/>
      <c r="HN24" s="34"/>
      <c r="HO24" s="34"/>
      <c r="HP24" s="34"/>
      <c r="HQ24" s="34"/>
      <c r="HR24" s="34"/>
      <c r="HS24" s="34"/>
      <c r="HT24" s="34"/>
      <c r="HU24" s="34"/>
      <c r="HV24" s="34"/>
      <c r="HW24" s="34"/>
      <c r="HX24" s="34"/>
      <c r="HY24" s="34"/>
      <c r="HZ24" s="34"/>
      <c r="IA24" s="34"/>
      <c r="IB24" s="34"/>
      <c r="IC24" s="34"/>
      <c r="ID24" s="34"/>
      <c r="IE24" s="34"/>
    </row>
    <row r="25" spans="1:239">
      <c r="A25" s="43"/>
      <c r="B25" s="50" t="s">
        <v>27</v>
      </c>
      <c r="C25" s="59" t="s">
        <v>34</v>
      </c>
      <c r="D25" s="66">
        <v>601558</v>
      </c>
      <c r="E25" s="59" t="s">
        <v>34</v>
      </c>
      <c r="F25" s="66">
        <v>603356</v>
      </c>
      <c r="G25" s="59" t="s">
        <v>34</v>
      </c>
      <c r="H25" s="66">
        <v>607590</v>
      </c>
      <c r="I25" s="34"/>
      <c r="J25" s="34"/>
      <c r="K25" s="34"/>
      <c r="L25" s="34"/>
      <c r="M25" s="34"/>
      <c r="N25" s="34"/>
      <c r="O25" s="34"/>
      <c r="P25" s="34"/>
      <c r="Q25" s="34"/>
      <c r="R25" s="34"/>
      <c r="S25" s="34"/>
      <c r="T25" s="34"/>
      <c r="U25" s="34"/>
      <c r="V25" s="34"/>
      <c r="W25" s="34"/>
      <c r="X25" s="34"/>
      <c r="Y25" s="34"/>
      <c r="Z25" s="34"/>
      <c r="AA25" s="34"/>
      <c r="AB25" s="34"/>
      <c r="AC25" s="34"/>
      <c r="AD25" s="34"/>
      <c r="AE25" s="34"/>
      <c r="AF25" s="34"/>
      <c r="AG25" s="34"/>
      <c r="AH25" s="34"/>
      <c r="AI25" s="34"/>
      <c r="AJ25" s="34"/>
      <c r="AK25" s="34"/>
      <c r="AL25" s="34"/>
      <c r="AM25" s="34"/>
      <c r="AN25" s="34"/>
      <c r="AO25" s="34"/>
      <c r="AP25" s="34"/>
      <c r="AQ25" s="34"/>
      <c r="AR25" s="34"/>
      <c r="AS25" s="34"/>
      <c r="AT25" s="34"/>
      <c r="AU25" s="34"/>
      <c r="AV25" s="34"/>
      <c r="AW25" s="34"/>
      <c r="AX25" s="34"/>
      <c r="AY25" s="34"/>
      <c r="AZ25" s="34"/>
      <c r="BA25" s="34"/>
      <c r="BB25" s="34"/>
      <c r="BC25" s="34"/>
      <c r="BD25" s="34"/>
      <c r="BE25" s="34"/>
      <c r="BF25" s="34"/>
      <c r="BG25" s="34"/>
      <c r="BH25" s="34"/>
      <c r="BI25" s="34"/>
      <c r="BJ25" s="34"/>
      <c r="BK25" s="34"/>
      <c r="BL25" s="34"/>
      <c r="BM25" s="34"/>
      <c r="BN25" s="34"/>
      <c r="BO25" s="34"/>
      <c r="BP25" s="34"/>
      <c r="BQ25" s="34"/>
      <c r="BR25" s="34"/>
      <c r="BS25" s="34"/>
      <c r="BT25" s="34"/>
      <c r="BU25" s="34"/>
      <c r="BV25" s="34"/>
      <c r="BW25" s="34"/>
      <c r="BX25" s="34"/>
      <c r="BY25" s="34"/>
      <c r="BZ25" s="34"/>
      <c r="CA25" s="34"/>
      <c r="CB25" s="34"/>
      <c r="CC25" s="34"/>
      <c r="CD25" s="34"/>
      <c r="CE25" s="34"/>
      <c r="CF25" s="34"/>
      <c r="CG25" s="34"/>
      <c r="CH25" s="34"/>
      <c r="CI25" s="34"/>
      <c r="CJ25" s="34"/>
      <c r="CK25" s="34"/>
      <c r="CL25" s="34"/>
      <c r="CM25" s="34"/>
      <c r="CN25" s="34"/>
      <c r="CO25" s="34"/>
      <c r="CP25" s="34"/>
      <c r="CQ25" s="34"/>
      <c r="CR25" s="34"/>
      <c r="CS25" s="34"/>
      <c r="CT25" s="34"/>
      <c r="CU25" s="34"/>
      <c r="CV25" s="34"/>
      <c r="CW25" s="34"/>
      <c r="CX25" s="34"/>
      <c r="CY25" s="34"/>
      <c r="CZ25" s="34"/>
      <c r="DA25" s="34"/>
      <c r="DB25" s="34"/>
      <c r="DC25" s="34"/>
      <c r="DD25" s="34"/>
      <c r="DE25" s="34"/>
      <c r="DF25" s="34"/>
      <c r="DG25" s="34"/>
      <c r="DH25" s="34"/>
      <c r="DI25" s="34"/>
      <c r="DJ25" s="34"/>
      <c r="DK25" s="34"/>
      <c r="DL25" s="34"/>
      <c r="DM25" s="34"/>
      <c r="DN25" s="34"/>
      <c r="DO25" s="34"/>
      <c r="DP25" s="34"/>
      <c r="DQ25" s="34"/>
      <c r="DR25" s="34"/>
      <c r="DS25" s="34"/>
      <c r="DT25" s="34"/>
      <c r="DU25" s="34"/>
      <c r="DV25" s="34"/>
      <c r="DW25" s="34"/>
      <c r="DX25" s="34"/>
      <c r="DY25" s="34"/>
      <c r="DZ25" s="34"/>
      <c r="EA25" s="34"/>
      <c r="EB25" s="34"/>
      <c r="EC25" s="34"/>
      <c r="ED25" s="34"/>
      <c r="EE25" s="34"/>
      <c r="EF25" s="34"/>
      <c r="EG25" s="34"/>
      <c r="EH25" s="34"/>
      <c r="EI25" s="34"/>
      <c r="EJ25" s="34"/>
      <c r="EK25" s="34"/>
      <c r="EL25" s="34"/>
      <c r="EM25" s="34"/>
      <c r="EN25" s="34"/>
      <c r="EO25" s="34"/>
      <c r="EP25" s="34"/>
      <c r="EQ25" s="34"/>
      <c r="ER25" s="34"/>
      <c r="ES25" s="34"/>
      <c r="ET25" s="34"/>
      <c r="EU25" s="34"/>
      <c r="EV25" s="34"/>
      <c r="EW25" s="34"/>
      <c r="EX25" s="34"/>
      <c r="EY25" s="34"/>
      <c r="EZ25" s="34"/>
      <c r="FA25" s="34"/>
      <c r="FB25" s="34"/>
      <c r="FC25" s="34"/>
      <c r="FD25" s="34"/>
      <c r="FE25" s="34"/>
      <c r="FF25" s="34"/>
      <c r="FG25" s="34"/>
      <c r="FH25" s="34"/>
      <c r="FI25" s="34"/>
      <c r="FJ25" s="34"/>
      <c r="FK25" s="34"/>
      <c r="FL25" s="34"/>
      <c r="FM25" s="34"/>
      <c r="FN25" s="34"/>
      <c r="FO25" s="34"/>
      <c r="FP25" s="34"/>
      <c r="FQ25" s="34"/>
      <c r="FR25" s="34"/>
      <c r="FS25" s="34"/>
      <c r="FT25" s="34"/>
      <c r="FU25" s="34"/>
      <c r="FV25" s="34"/>
      <c r="FW25" s="34"/>
      <c r="FX25" s="34"/>
      <c r="FY25" s="34"/>
      <c r="FZ25" s="34"/>
      <c r="GA25" s="34"/>
      <c r="GB25" s="34"/>
      <c r="GC25" s="34"/>
      <c r="GD25" s="34"/>
      <c r="GE25" s="34"/>
      <c r="GF25" s="34"/>
      <c r="GG25" s="34"/>
      <c r="GH25" s="34"/>
      <c r="GI25" s="34"/>
      <c r="GJ25" s="34"/>
      <c r="GK25" s="34"/>
      <c r="GL25" s="34"/>
      <c r="GM25" s="34"/>
      <c r="GN25" s="34"/>
      <c r="GO25" s="34"/>
      <c r="GP25" s="34"/>
      <c r="GQ25" s="34"/>
      <c r="GR25" s="34"/>
      <c r="GS25" s="34"/>
      <c r="GT25" s="34"/>
      <c r="GU25" s="34"/>
      <c r="GV25" s="34"/>
      <c r="GW25" s="34"/>
      <c r="GX25" s="34"/>
      <c r="GY25" s="34"/>
      <c r="GZ25" s="34"/>
      <c r="HA25" s="34"/>
      <c r="HB25" s="34"/>
      <c r="HC25" s="34"/>
      <c r="HD25" s="34"/>
      <c r="HE25" s="34"/>
      <c r="HF25" s="34"/>
      <c r="HG25" s="34"/>
      <c r="HH25" s="34"/>
      <c r="HI25" s="34"/>
      <c r="HJ25" s="34"/>
      <c r="HK25" s="34"/>
      <c r="HL25" s="34"/>
      <c r="HM25" s="34"/>
      <c r="HN25" s="34"/>
      <c r="HO25" s="34"/>
      <c r="HP25" s="34"/>
      <c r="HQ25" s="34"/>
      <c r="HR25" s="34"/>
      <c r="HS25" s="34"/>
      <c r="HT25" s="34"/>
      <c r="HU25" s="34"/>
      <c r="HV25" s="34"/>
      <c r="HW25" s="34"/>
      <c r="HX25" s="34"/>
      <c r="HY25" s="34"/>
      <c r="HZ25" s="34"/>
      <c r="IA25" s="34"/>
      <c r="IB25" s="34"/>
      <c r="IC25" s="34"/>
      <c r="ID25" s="34"/>
      <c r="IE25" s="34"/>
    </row>
    <row r="26" spans="1:239">
      <c r="A26" s="43"/>
      <c r="B26" s="50" t="s">
        <v>15</v>
      </c>
      <c r="C26" s="59">
        <v>317949</v>
      </c>
      <c r="D26" s="66">
        <v>524818</v>
      </c>
      <c r="E26" s="59">
        <v>331628</v>
      </c>
      <c r="F26" s="66">
        <v>517027</v>
      </c>
      <c r="G26" s="59">
        <v>447418</v>
      </c>
      <c r="H26" s="66">
        <v>514291</v>
      </c>
      <c r="I26" s="34"/>
      <c r="J26" s="34"/>
      <c r="K26" s="34"/>
      <c r="L26" s="34"/>
      <c r="M26" s="34"/>
      <c r="N26" s="34"/>
      <c r="O26" s="34"/>
      <c r="P26" s="34"/>
      <c r="Q26" s="34"/>
      <c r="R26" s="34"/>
      <c r="S26" s="34"/>
      <c r="T26" s="34"/>
      <c r="U26" s="34"/>
      <c r="V26" s="34"/>
      <c r="W26" s="34"/>
      <c r="X26" s="34"/>
      <c r="Y26" s="34"/>
      <c r="Z26" s="34"/>
      <c r="AA26" s="34"/>
      <c r="AB26" s="34"/>
      <c r="AC26" s="34"/>
      <c r="AD26" s="34"/>
      <c r="AE26" s="34"/>
      <c r="AF26" s="34"/>
      <c r="AG26" s="34"/>
      <c r="AH26" s="34"/>
      <c r="AI26" s="34"/>
      <c r="AJ26" s="34"/>
      <c r="AK26" s="34"/>
      <c r="AL26" s="34"/>
      <c r="AM26" s="34"/>
      <c r="AN26" s="34"/>
      <c r="AO26" s="34"/>
      <c r="AP26" s="34"/>
      <c r="AQ26" s="34"/>
      <c r="AR26" s="34"/>
      <c r="AS26" s="34"/>
      <c r="AT26" s="34"/>
      <c r="AU26" s="34"/>
      <c r="AV26" s="34"/>
      <c r="AW26" s="34"/>
      <c r="AX26" s="34"/>
      <c r="AY26" s="34"/>
      <c r="AZ26" s="34"/>
      <c r="BA26" s="34"/>
      <c r="BB26" s="34"/>
      <c r="BC26" s="34"/>
      <c r="BD26" s="34"/>
      <c r="BE26" s="34"/>
      <c r="BF26" s="34"/>
      <c r="BG26" s="34"/>
      <c r="BH26" s="34"/>
      <c r="BI26" s="34"/>
      <c r="BJ26" s="34"/>
      <c r="BK26" s="34"/>
      <c r="BL26" s="34"/>
      <c r="BM26" s="34"/>
      <c r="BN26" s="34"/>
      <c r="BO26" s="34"/>
      <c r="BP26" s="34"/>
      <c r="BQ26" s="34"/>
      <c r="BR26" s="34"/>
      <c r="BS26" s="34"/>
      <c r="BT26" s="34"/>
      <c r="BU26" s="34"/>
      <c r="BV26" s="34"/>
      <c r="BW26" s="34"/>
      <c r="BX26" s="34"/>
      <c r="BY26" s="34"/>
      <c r="BZ26" s="34"/>
      <c r="CA26" s="34"/>
      <c r="CB26" s="34"/>
      <c r="CC26" s="34"/>
      <c r="CD26" s="34"/>
      <c r="CE26" s="34"/>
      <c r="CF26" s="34"/>
      <c r="CG26" s="34"/>
      <c r="CH26" s="34"/>
      <c r="CI26" s="34"/>
      <c r="CJ26" s="34"/>
      <c r="CK26" s="34"/>
      <c r="CL26" s="34"/>
      <c r="CM26" s="34"/>
      <c r="CN26" s="34"/>
      <c r="CO26" s="34"/>
      <c r="CP26" s="34"/>
      <c r="CQ26" s="34"/>
      <c r="CR26" s="34"/>
      <c r="CS26" s="34"/>
      <c r="CT26" s="34"/>
      <c r="CU26" s="34"/>
      <c r="CV26" s="34"/>
      <c r="CW26" s="34"/>
      <c r="CX26" s="34"/>
      <c r="CY26" s="34"/>
      <c r="CZ26" s="34"/>
      <c r="DA26" s="34"/>
      <c r="DB26" s="34"/>
      <c r="DC26" s="34"/>
      <c r="DD26" s="34"/>
      <c r="DE26" s="34"/>
      <c r="DF26" s="34"/>
      <c r="DG26" s="34"/>
      <c r="DH26" s="34"/>
      <c r="DI26" s="34"/>
      <c r="DJ26" s="34"/>
      <c r="DK26" s="34"/>
      <c r="DL26" s="34"/>
      <c r="DM26" s="34"/>
      <c r="DN26" s="34"/>
      <c r="DO26" s="34"/>
      <c r="DP26" s="34"/>
      <c r="DQ26" s="34"/>
      <c r="DR26" s="34"/>
      <c r="DS26" s="34"/>
      <c r="DT26" s="34"/>
      <c r="DU26" s="34"/>
      <c r="DV26" s="34"/>
      <c r="DW26" s="34"/>
      <c r="DX26" s="34"/>
      <c r="DY26" s="34"/>
      <c r="DZ26" s="34"/>
      <c r="EA26" s="34"/>
      <c r="EB26" s="34"/>
      <c r="EC26" s="34"/>
      <c r="ED26" s="34"/>
      <c r="EE26" s="34"/>
      <c r="EF26" s="34"/>
      <c r="EG26" s="34"/>
      <c r="EH26" s="34"/>
      <c r="EI26" s="34"/>
      <c r="EJ26" s="34"/>
      <c r="EK26" s="34"/>
      <c r="EL26" s="34"/>
      <c r="EM26" s="34"/>
      <c r="EN26" s="34"/>
      <c r="EO26" s="34"/>
      <c r="EP26" s="34"/>
      <c r="EQ26" s="34"/>
      <c r="ER26" s="34"/>
      <c r="ES26" s="34"/>
      <c r="ET26" s="34"/>
      <c r="EU26" s="34"/>
      <c r="EV26" s="34"/>
      <c r="EW26" s="34"/>
      <c r="EX26" s="34"/>
      <c r="EY26" s="34"/>
      <c r="EZ26" s="34"/>
      <c r="FA26" s="34"/>
      <c r="FB26" s="34"/>
      <c r="FC26" s="34"/>
      <c r="FD26" s="34"/>
      <c r="FE26" s="34"/>
      <c r="FF26" s="34"/>
      <c r="FG26" s="34"/>
      <c r="FH26" s="34"/>
      <c r="FI26" s="34"/>
      <c r="FJ26" s="34"/>
      <c r="FK26" s="34"/>
      <c r="FL26" s="34"/>
      <c r="FM26" s="34"/>
      <c r="FN26" s="34"/>
      <c r="FO26" s="34"/>
      <c r="FP26" s="34"/>
      <c r="FQ26" s="34"/>
      <c r="FR26" s="34"/>
      <c r="FS26" s="34"/>
      <c r="FT26" s="34"/>
      <c r="FU26" s="34"/>
      <c r="FV26" s="34"/>
      <c r="FW26" s="34"/>
      <c r="FX26" s="34"/>
      <c r="FY26" s="34"/>
      <c r="FZ26" s="34"/>
      <c r="GA26" s="34"/>
      <c r="GB26" s="34"/>
      <c r="GC26" s="34"/>
      <c r="GD26" s="34"/>
      <c r="GE26" s="34"/>
      <c r="GF26" s="34"/>
      <c r="GG26" s="34"/>
      <c r="GH26" s="34"/>
      <c r="GI26" s="34"/>
      <c r="GJ26" s="34"/>
      <c r="GK26" s="34"/>
      <c r="GL26" s="34"/>
      <c r="GM26" s="34"/>
      <c r="GN26" s="34"/>
      <c r="GO26" s="34"/>
      <c r="GP26" s="34"/>
      <c r="GQ26" s="34"/>
      <c r="GR26" s="34"/>
      <c r="GS26" s="34"/>
      <c r="GT26" s="34"/>
      <c r="GU26" s="34"/>
      <c r="GV26" s="34"/>
      <c r="GW26" s="34"/>
      <c r="GX26" s="34"/>
      <c r="GY26" s="34"/>
      <c r="GZ26" s="34"/>
      <c r="HA26" s="34"/>
      <c r="HB26" s="34"/>
      <c r="HC26" s="34"/>
      <c r="HD26" s="34"/>
      <c r="HE26" s="34"/>
      <c r="HF26" s="34"/>
      <c r="HG26" s="34"/>
      <c r="HH26" s="34"/>
      <c r="HI26" s="34"/>
      <c r="HJ26" s="34"/>
      <c r="HK26" s="34"/>
      <c r="HL26" s="34"/>
      <c r="HM26" s="34"/>
      <c r="HN26" s="34"/>
      <c r="HO26" s="34"/>
      <c r="HP26" s="34"/>
      <c r="HQ26" s="34"/>
      <c r="HR26" s="34"/>
      <c r="HS26" s="34"/>
      <c r="HT26" s="34"/>
      <c r="HU26" s="34"/>
      <c r="HV26" s="34"/>
      <c r="HW26" s="34"/>
      <c r="HX26" s="34"/>
      <c r="HY26" s="34"/>
      <c r="HZ26" s="34"/>
      <c r="IA26" s="34"/>
      <c r="IB26" s="34"/>
      <c r="IC26" s="34"/>
      <c r="ID26" s="34"/>
      <c r="IE26" s="34"/>
    </row>
    <row r="27" spans="1:239">
      <c r="A27" s="43"/>
      <c r="B27" s="50" t="s">
        <v>301</v>
      </c>
      <c r="C27" s="59">
        <v>390483</v>
      </c>
      <c r="D27" s="66">
        <v>380119</v>
      </c>
      <c r="E27" s="59">
        <v>353219</v>
      </c>
      <c r="F27" s="66">
        <v>355548</v>
      </c>
      <c r="G27" s="59">
        <v>361773</v>
      </c>
      <c r="H27" s="66">
        <v>354572</v>
      </c>
      <c r="I27" s="34"/>
      <c r="J27" s="34"/>
      <c r="K27" s="34"/>
      <c r="L27" s="34"/>
      <c r="M27" s="34"/>
      <c r="N27" s="34"/>
      <c r="O27" s="34"/>
      <c r="P27" s="34"/>
      <c r="Q27" s="34"/>
      <c r="R27" s="34"/>
      <c r="S27" s="34"/>
      <c r="T27" s="34"/>
      <c r="U27" s="34"/>
      <c r="V27" s="34"/>
      <c r="W27" s="34"/>
      <c r="X27" s="34"/>
      <c r="Y27" s="34"/>
      <c r="Z27" s="34"/>
      <c r="AA27" s="34"/>
      <c r="AB27" s="34"/>
      <c r="AC27" s="34"/>
      <c r="AD27" s="34"/>
      <c r="AE27" s="34"/>
      <c r="AF27" s="34"/>
      <c r="AG27" s="34"/>
      <c r="AH27" s="34"/>
      <c r="AI27" s="34"/>
      <c r="AJ27" s="34"/>
      <c r="AK27" s="34"/>
      <c r="AL27" s="34"/>
      <c r="AM27" s="34"/>
      <c r="AN27" s="34"/>
      <c r="AO27" s="34"/>
      <c r="AP27" s="34"/>
      <c r="AQ27" s="34"/>
      <c r="AR27" s="34"/>
      <c r="AS27" s="34"/>
      <c r="AT27" s="34"/>
      <c r="AU27" s="34"/>
      <c r="AV27" s="34"/>
      <c r="AW27" s="34"/>
      <c r="AX27" s="34"/>
      <c r="AY27" s="34"/>
      <c r="AZ27" s="34"/>
      <c r="BA27" s="34"/>
      <c r="BB27" s="34"/>
      <c r="BC27" s="34"/>
      <c r="BD27" s="34"/>
      <c r="BE27" s="34"/>
      <c r="BF27" s="34"/>
      <c r="BG27" s="34"/>
      <c r="BH27" s="34"/>
      <c r="BI27" s="34"/>
      <c r="BJ27" s="34"/>
      <c r="BK27" s="34"/>
      <c r="BL27" s="34"/>
      <c r="BM27" s="34"/>
      <c r="BN27" s="34"/>
      <c r="BO27" s="34"/>
      <c r="BP27" s="34"/>
      <c r="BQ27" s="34"/>
      <c r="BR27" s="34"/>
      <c r="BS27" s="34"/>
      <c r="BT27" s="34"/>
      <c r="BU27" s="34"/>
      <c r="BV27" s="34"/>
      <c r="BW27" s="34"/>
      <c r="BX27" s="34"/>
      <c r="BY27" s="34"/>
      <c r="BZ27" s="34"/>
      <c r="CA27" s="34"/>
      <c r="CB27" s="34"/>
      <c r="CC27" s="34"/>
      <c r="CD27" s="34"/>
      <c r="CE27" s="34"/>
      <c r="CF27" s="34"/>
      <c r="CG27" s="34"/>
      <c r="CH27" s="34"/>
      <c r="CI27" s="34"/>
      <c r="CJ27" s="34"/>
      <c r="CK27" s="34"/>
      <c r="CL27" s="34"/>
      <c r="CM27" s="34"/>
      <c r="CN27" s="34"/>
      <c r="CO27" s="34"/>
      <c r="CP27" s="34"/>
      <c r="CQ27" s="34"/>
      <c r="CR27" s="34"/>
      <c r="CS27" s="34"/>
      <c r="CT27" s="34"/>
      <c r="CU27" s="34"/>
      <c r="CV27" s="34"/>
      <c r="CW27" s="34"/>
      <c r="CX27" s="34"/>
      <c r="CY27" s="34"/>
      <c r="CZ27" s="34"/>
      <c r="DA27" s="34"/>
      <c r="DB27" s="34"/>
      <c r="DC27" s="34"/>
      <c r="DD27" s="34"/>
      <c r="DE27" s="34"/>
      <c r="DF27" s="34"/>
      <c r="DG27" s="34"/>
      <c r="DH27" s="34"/>
      <c r="DI27" s="34"/>
      <c r="DJ27" s="34"/>
      <c r="DK27" s="34"/>
      <c r="DL27" s="34"/>
      <c r="DM27" s="34"/>
      <c r="DN27" s="34"/>
      <c r="DO27" s="34"/>
      <c r="DP27" s="34"/>
      <c r="DQ27" s="34"/>
      <c r="DR27" s="34"/>
      <c r="DS27" s="34"/>
      <c r="DT27" s="34"/>
      <c r="DU27" s="34"/>
      <c r="DV27" s="34"/>
      <c r="DW27" s="34"/>
      <c r="DX27" s="34"/>
      <c r="DY27" s="34"/>
      <c r="DZ27" s="34"/>
      <c r="EA27" s="34"/>
      <c r="EB27" s="34"/>
      <c r="EC27" s="34"/>
      <c r="ED27" s="34"/>
      <c r="EE27" s="34"/>
      <c r="EF27" s="34"/>
      <c r="EG27" s="34"/>
      <c r="EH27" s="34"/>
      <c r="EI27" s="34"/>
      <c r="EJ27" s="34"/>
      <c r="EK27" s="34"/>
      <c r="EL27" s="34"/>
      <c r="EM27" s="34"/>
      <c r="EN27" s="34"/>
      <c r="EO27" s="34"/>
      <c r="EP27" s="34"/>
      <c r="EQ27" s="34"/>
      <c r="ER27" s="34"/>
      <c r="ES27" s="34"/>
      <c r="ET27" s="34"/>
      <c r="EU27" s="34"/>
      <c r="EV27" s="34"/>
      <c r="EW27" s="34"/>
      <c r="EX27" s="34"/>
      <c r="EY27" s="34"/>
      <c r="EZ27" s="34"/>
      <c r="FA27" s="34"/>
      <c r="FB27" s="34"/>
      <c r="FC27" s="34"/>
      <c r="FD27" s="34"/>
      <c r="FE27" s="34"/>
      <c r="FF27" s="34"/>
      <c r="FG27" s="34"/>
      <c r="FH27" s="34"/>
      <c r="FI27" s="34"/>
      <c r="FJ27" s="34"/>
      <c r="FK27" s="34"/>
      <c r="FL27" s="34"/>
      <c r="FM27" s="34"/>
      <c r="FN27" s="34"/>
      <c r="FO27" s="34"/>
      <c r="FP27" s="34"/>
      <c r="FQ27" s="34"/>
      <c r="FR27" s="34"/>
      <c r="FS27" s="34"/>
      <c r="FT27" s="34"/>
      <c r="FU27" s="34"/>
      <c r="FV27" s="34"/>
      <c r="FW27" s="34"/>
      <c r="FX27" s="34"/>
      <c r="FY27" s="34"/>
      <c r="FZ27" s="34"/>
      <c r="GA27" s="34"/>
      <c r="GB27" s="34"/>
      <c r="GC27" s="34"/>
      <c r="GD27" s="34"/>
      <c r="GE27" s="34"/>
      <c r="GF27" s="34"/>
      <c r="GG27" s="34"/>
      <c r="GH27" s="34"/>
      <c r="GI27" s="34"/>
      <c r="GJ27" s="34"/>
      <c r="GK27" s="34"/>
      <c r="GL27" s="34"/>
      <c r="GM27" s="34"/>
      <c r="GN27" s="34"/>
      <c r="GO27" s="34"/>
      <c r="GP27" s="34"/>
      <c r="GQ27" s="34"/>
      <c r="GR27" s="34"/>
      <c r="GS27" s="34"/>
      <c r="GT27" s="34"/>
      <c r="GU27" s="34"/>
      <c r="GV27" s="34"/>
      <c r="GW27" s="34"/>
      <c r="GX27" s="34"/>
      <c r="GY27" s="34"/>
      <c r="GZ27" s="34"/>
      <c r="HA27" s="34"/>
      <c r="HB27" s="34"/>
      <c r="HC27" s="34"/>
      <c r="HD27" s="34"/>
      <c r="HE27" s="34"/>
      <c r="HF27" s="34"/>
      <c r="HG27" s="34"/>
      <c r="HH27" s="34"/>
      <c r="HI27" s="34"/>
      <c r="HJ27" s="34"/>
      <c r="HK27" s="34"/>
      <c r="HL27" s="34"/>
      <c r="HM27" s="34"/>
      <c r="HN27" s="34"/>
      <c r="HO27" s="34"/>
      <c r="HP27" s="34"/>
      <c r="HQ27" s="34"/>
      <c r="HR27" s="34"/>
      <c r="HS27" s="34"/>
      <c r="HT27" s="34"/>
      <c r="HU27" s="34"/>
      <c r="HV27" s="34"/>
      <c r="HW27" s="34"/>
      <c r="HX27" s="34"/>
      <c r="HY27" s="34"/>
      <c r="HZ27" s="34"/>
      <c r="IA27" s="34"/>
      <c r="IB27" s="34"/>
      <c r="IC27" s="34"/>
      <c r="ID27" s="34"/>
      <c r="IE27" s="34"/>
    </row>
    <row r="28" spans="1:239">
      <c r="A28" s="43"/>
      <c r="B28" s="50" t="s">
        <v>210</v>
      </c>
      <c r="C28" s="59">
        <v>190205</v>
      </c>
      <c r="D28" s="66">
        <v>321951</v>
      </c>
      <c r="E28" s="59">
        <v>178978</v>
      </c>
      <c r="F28" s="66">
        <v>326961</v>
      </c>
      <c r="G28" s="59">
        <v>181293</v>
      </c>
      <c r="H28" s="66">
        <v>337754</v>
      </c>
      <c r="I28" s="34"/>
      <c r="J28" s="34"/>
      <c r="K28" s="34"/>
      <c r="L28" s="34"/>
      <c r="M28" s="34"/>
      <c r="N28" s="34"/>
      <c r="O28" s="34"/>
      <c r="P28" s="34"/>
      <c r="Q28" s="34"/>
      <c r="R28" s="34"/>
      <c r="S28" s="34"/>
      <c r="T28" s="34"/>
      <c r="U28" s="34"/>
      <c r="V28" s="34"/>
      <c r="W28" s="34"/>
      <c r="X28" s="34"/>
      <c r="Y28" s="34"/>
      <c r="Z28" s="34"/>
      <c r="AA28" s="34"/>
      <c r="AB28" s="34"/>
      <c r="AC28" s="34"/>
      <c r="AD28" s="34"/>
      <c r="AE28" s="34"/>
      <c r="AF28" s="34"/>
      <c r="AG28" s="34"/>
      <c r="AH28" s="34"/>
      <c r="AI28" s="34"/>
      <c r="AJ28" s="34"/>
      <c r="AK28" s="34"/>
      <c r="AL28" s="34"/>
      <c r="AM28" s="34"/>
      <c r="AN28" s="34"/>
      <c r="AO28" s="34"/>
      <c r="AP28" s="34"/>
      <c r="AQ28" s="34"/>
      <c r="AR28" s="34"/>
      <c r="AS28" s="34"/>
      <c r="AT28" s="34"/>
      <c r="AU28" s="34"/>
      <c r="AV28" s="34"/>
      <c r="AW28" s="34"/>
      <c r="AX28" s="34"/>
      <c r="AY28" s="34"/>
      <c r="AZ28" s="34"/>
      <c r="BA28" s="34"/>
      <c r="BB28" s="34"/>
      <c r="BC28" s="34"/>
      <c r="BD28" s="34"/>
      <c r="BE28" s="34"/>
      <c r="BF28" s="34"/>
      <c r="BG28" s="34"/>
      <c r="BH28" s="34"/>
      <c r="BI28" s="34"/>
      <c r="BJ28" s="34"/>
      <c r="BK28" s="34"/>
      <c r="BL28" s="34"/>
      <c r="BM28" s="34"/>
      <c r="BN28" s="34"/>
      <c r="BO28" s="34"/>
      <c r="BP28" s="34"/>
      <c r="BQ28" s="34"/>
      <c r="BR28" s="34"/>
      <c r="BS28" s="34"/>
      <c r="BT28" s="34"/>
      <c r="BU28" s="34"/>
      <c r="BV28" s="34"/>
      <c r="BW28" s="34"/>
      <c r="BX28" s="34"/>
      <c r="BY28" s="34"/>
      <c r="BZ28" s="34"/>
      <c r="CA28" s="34"/>
      <c r="CB28" s="34"/>
      <c r="CC28" s="34"/>
      <c r="CD28" s="34"/>
      <c r="CE28" s="34"/>
      <c r="CF28" s="34"/>
      <c r="CG28" s="34"/>
      <c r="CH28" s="34"/>
      <c r="CI28" s="34"/>
      <c r="CJ28" s="34"/>
      <c r="CK28" s="34"/>
      <c r="CL28" s="34"/>
      <c r="CM28" s="34"/>
      <c r="CN28" s="34"/>
      <c r="CO28" s="34"/>
      <c r="CP28" s="34"/>
      <c r="CQ28" s="34"/>
      <c r="CR28" s="34"/>
      <c r="CS28" s="34"/>
      <c r="CT28" s="34"/>
      <c r="CU28" s="34"/>
      <c r="CV28" s="34"/>
      <c r="CW28" s="34"/>
      <c r="CX28" s="34"/>
      <c r="CY28" s="34"/>
      <c r="CZ28" s="34"/>
      <c r="DA28" s="34"/>
      <c r="DB28" s="34"/>
      <c r="DC28" s="34"/>
      <c r="DD28" s="34"/>
      <c r="DE28" s="34"/>
      <c r="DF28" s="34"/>
      <c r="DG28" s="34"/>
      <c r="DH28" s="34"/>
      <c r="DI28" s="34"/>
      <c r="DJ28" s="34"/>
      <c r="DK28" s="34"/>
      <c r="DL28" s="34"/>
      <c r="DM28" s="34"/>
      <c r="DN28" s="34"/>
      <c r="DO28" s="34"/>
      <c r="DP28" s="34"/>
      <c r="DQ28" s="34"/>
      <c r="DR28" s="34"/>
      <c r="DS28" s="34"/>
      <c r="DT28" s="34"/>
      <c r="DU28" s="34"/>
      <c r="DV28" s="34"/>
      <c r="DW28" s="34"/>
      <c r="DX28" s="34"/>
      <c r="DY28" s="34"/>
      <c r="DZ28" s="34"/>
      <c r="EA28" s="34"/>
      <c r="EB28" s="34"/>
      <c r="EC28" s="34"/>
      <c r="ED28" s="34"/>
      <c r="EE28" s="34"/>
      <c r="EF28" s="34"/>
      <c r="EG28" s="34"/>
      <c r="EH28" s="34"/>
      <c r="EI28" s="34"/>
      <c r="EJ28" s="34"/>
      <c r="EK28" s="34"/>
      <c r="EL28" s="34"/>
      <c r="EM28" s="34"/>
      <c r="EN28" s="34"/>
      <c r="EO28" s="34"/>
      <c r="EP28" s="34"/>
      <c r="EQ28" s="34"/>
      <c r="ER28" s="34"/>
      <c r="ES28" s="34"/>
      <c r="ET28" s="34"/>
      <c r="EU28" s="34"/>
      <c r="EV28" s="34"/>
      <c r="EW28" s="34"/>
      <c r="EX28" s="34"/>
      <c r="EY28" s="34"/>
      <c r="EZ28" s="34"/>
      <c r="FA28" s="34"/>
      <c r="FB28" s="34"/>
      <c r="FC28" s="34"/>
      <c r="FD28" s="34"/>
      <c r="FE28" s="34"/>
      <c r="FF28" s="34"/>
      <c r="FG28" s="34"/>
      <c r="FH28" s="34"/>
      <c r="FI28" s="34"/>
      <c r="FJ28" s="34"/>
      <c r="FK28" s="34"/>
      <c r="FL28" s="34"/>
      <c r="FM28" s="34"/>
      <c r="FN28" s="34"/>
      <c r="FO28" s="34"/>
      <c r="FP28" s="34"/>
      <c r="FQ28" s="34"/>
      <c r="FR28" s="34"/>
      <c r="FS28" s="34"/>
      <c r="FT28" s="34"/>
      <c r="FU28" s="34"/>
      <c r="FV28" s="34"/>
      <c r="FW28" s="34"/>
      <c r="FX28" s="34"/>
      <c r="FY28" s="34"/>
      <c r="FZ28" s="34"/>
      <c r="GA28" s="34"/>
      <c r="GB28" s="34"/>
      <c r="GC28" s="34"/>
      <c r="GD28" s="34"/>
      <c r="GE28" s="34"/>
      <c r="GF28" s="34"/>
      <c r="GG28" s="34"/>
      <c r="GH28" s="34"/>
      <c r="GI28" s="34"/>
      <c r="GJ28" s="34"/>
      <c r="GK28" s="34"/>
      <c r="GL28" s="34"/>
      <c r="GM28" s="34"/>
      <c r="GN28" s="34"/>
      <c r="GO28" s="34"/>
      <c r="GP28" s="34"/>
      <c r="GQ28" s="34"/>
      <c r="GR28" s="34"/>
      <c r="GS28" s="34"/>
      <c r="GT28" s="34"/>
      <c r="GU28" s="34"/>
      <c r="GV28" s="34"/>
      <c r="GW28" s="34"/>
      <c r="GX28" s="34"/>
      <c r="GY28" s="34"/>
      <c r="GZ28" s="34"/>
      <c r="HA28" s="34"/>
      <c r="HB28" s="34"/>
      <c r="HC28" s="34"/>
      <c r="HD28" s="34"/>
      <c r="HE28" s="34"/>
      <c r="HF28" s="34"/>
      <c r="HG28" s="34"/>
      <c r="HH28" s="34"/>
      <c r="HI28" s="34"/>
      <c r="HJ28" s="34"/>
      <c r="HK28" s="34"/>
      <c r="HL28" s="34"/>
      <c r="HM28" s="34"/>
      <c r="HN28" s="34"/>
      <c r="HO28" s="34"/>
      <c r="HP28" s="34"/>
      <c r="HQ28" s="34"/>
      <c r="HR28" s="34"/>
      <c r="HS28" s="34"/>
      <c r="HT28" s="34"/>
      <c r="HU28" s="34"/>
      <c r="HV28" s="34"/>
      <c r="HW28" s="34"/>
      <c r="HX28" s="34"/>
      <c r="HY28" s="34"/>
      <c r="HZ28" s="34"/>
      <c r="IA28" s="34"/>
      <c r="IB28" s="34"/>
      <c r="IC28" s="34"/>
      <c r="ID28" s="34"/>
      <c r="IE28" s="34"/>
    </row>
    <row r="29" spans="1:239">
      <c r="A29" s="43"/>
      <c r="B29" s="50" t="s">
        <v>225</v>
      </c>
      <c r="C29" s="59">
        <v>466613</v>
      </c>
      <c r="D29" s="66">
        <v>541361</v>
      </c>
      <c r="E29" s="59">
        <v>382642</v>
      </c>
      <c r="F29" s="66">
        <v>541201</v>
      </c>
      <c r="G29" s="59">
        <v>412481</v>
      </c>
      <c r="H29" s="66">
        <v>524294</v>
      </c>
      <c r="I29" s="34"/>
      <c r="J29" s="34"/>
      <c r="K29" s="34"/>
      <c r="L29" s="34"/>
      <c r="M29" s="34"/>
      <c r="N29" s="34"/>
      <c r="O29" s="34"/>
      <c r="P29" s="34"/>
      <c r="Q29" s="34"/>
      <c r="R29" s="34"/>
      <c r="S29" s="34"/>
      <c r="T29" s="34"/>
      <c r="U29" s="34"/>
      <c r="V29" s="34"/>
      <c r="W29" s="34"/>
      <c r="X29" s="34"/>
      <c r="Y29" s="34"/>
      <c r="Z29" s="34"/>
      <c r="AA29" s="34"/>
      <c r="AB29" s="34"/>
      <c r="AC29" s="34"/>
      <c r="AD29" s="34"/>
      <c r="AE29" s="34"/>
      <c r="AF29" s="34"/>
      <c r="AG29" s="34"/>
      <c r="AH29" s="34"/>
      <c r="AI29" s="34"/>
      <c r="AJ29" s="34"/>
      <c r="AK29" s="34"/>
      <c r="AL29" s="34"/>
      <c r="AM29" s="34"/>
      <c r="AN29" s="34"/>
      <c r="AO29" s="34"/>
      <c r="AP29" s="34"/>
      <c r="AQ29" s="34"/>
      <c r="AR29" s="34"/>
      <c r="AS29" s="34"/>
      <c r="AT29" s="34"/>
      <c r="AU29" s="34"/>
      <c r="AV29" s="34"/>
      <c r="AW29" s="34"/>
      <c r="AX29" s="34"/>
      <c r="AY29" s="34"/>
      <c r="AZ29" s="34"/>
      <c r="BA29" s="34"/>
      <c r="BB29" s="34"/>
      <c r="BC29" s="34"/>
      <c r="BD29" s="34"/>
      <c r="BE29" s="34"/>
      <c r="BF29" s="34"/>
      <c r="BG29" s="34"/>
      <c r="BH29" s="34"/>
      <c r="BI29" s="34"/>
      <c r="BJ29" s="34"/>
      <c r="BK29" s="34"/>
      <c r="BL29" s="34"/>
      <c r="BM29" s="34"/>
      <c r="BN29" s="34"/>
      <c r="BO29" s="34"/>
      <c r="BP29" s="34"/>
      <c r="BQ29" s="34"/>
      <c r="BR29" s="34"/>
      <c r="BS29" s="34"/>
      <c r="BT29" s="34"/>
      <c r="BU29" s="34"/>
      <c r="BV29" s="34"/>
      <c r="BW29" s="34"/>
      <c r="BX29" s="34"/>
      <c r="BY29" s="34"/>
      <c r="BZ29" s="34"/>
      <c r="CA29" s="34"/>
      <c r="CB29" s="34"/>
      <c r="CC29" s="34"/>
      <c r="CD29" s="34"/>
      <c r="CE29" s="34"/>
      <c r="CF29" s="34"/>
      <c r="CG29" s="34"/>
      <c r="CH29" s="34"/>
      <c r="CI29" s="34"/>
      <c r="CJ29" s="34"/>
      <c r="CK29" s="34"/>
      <c r="CL29" s="34"/>
      <c r="CM29" s="34"/>
      <c r="CN29" s="34"/>
      <c r="CO29" s="34"/>
      <c r="CP29" s="34"/>
      <c r="CQ29" s="34"/>
      <c r="CR29" s="34"/>
      <c r="CS29" s="34"/>
      <c r="CT29" s="34"/>
      <c r="CU29" s="34"/>
      <c r="CV29" s="34"/>
      <c r="CW29" s="34"/>
      <c r="CX29" s="34"/>
      <c r="CY29" s="34"/>
      <c r="CZ29" s="34"/>
      <c r="DA29" s="34"/>
      <c r="DB29" s="34"/>
      <c r="DC29" s="34"/>
      <c r="DD29" s="34"/>
      <c r="DE29" s="34"/>
      <c r="DF29" s="34"/>
      <c r="DG29" s="34"/>
      <c r="DH29" s="34"/>
      <c r="DI29" s="34"/>
      <c r="DJ29" s="34"/>
      <c r="DK29" s="34"/>
      <c r="DL29" s="34"/>
      <c r="DM29" s="34"/>
      <c r="DN29" s="34"/>
      <c r="DO29" s="34"/>
      <c r="DP29" s="34"/>
      <c r="DQ29" s="34"/>
      <c r="DR29" s="34"/>
      <c r="DS29" s="34"/>
      <c r="DT29" s="34"/>
      <c r="DU29" s="34"/>
      <c r="DV29" s="34"/>
      <c r="DW29" s="34"/>
      <c r="DX29" s="34"/>
      <c r="DY29" s="34"/>
      <c r="DZ29" s="34"/>
      <c r="EA29" s="34"/>
      <c r="EB29" s="34"/>
      <c r="EC29" s="34"/>
      <c r="ED29" s="34"/>
      <c r="EE29" s="34"/>
      <c r="EF29" s="34"/>
      <c r="EG29" s="34"/>
      <c r="EH29" s="34"/>
      <c r="EI29" s="34"/>
      <c r="EJ29" s="34"/>
      <c r="EK29" s="34"/>
      <c r="EL29" s="34"/>
      <c r="EM29" s="34"/>
      <c r="EN29" s="34"/>
      <c r="EO29" s="34"/>
      <c r="EP29" s="34"/>
      <c r="EQ29" s="34"/>
      <c r="ER29" s="34"/>
      <c r="ES29" s="34"/>
      <c r="ET29" s="34"/>
      <c r="EU29" s="34"/>
      <c r="EV29" s="34"/>
      <c r="EW29" s="34"/>
      <c r="EX29" s="34"/>
      <c r="EY29" s="34"/>
      <c r="EZ29" s="34"/>
      <c r="FA29" s="34"/>
      <c r="FB29" s="34"/>
      <c r="FC29" s="34"/>
      <c r="FD29" s="34"/>
      <c r="FE29" s="34"/>
      <c r="FF29" s="34"/>
      <c r="FG29" s="34"/>
      <c r="FH29" s="34"/>
      <c r="FI29" s="34"/>
      <c r="FJ29" s="34"/>
      <c r="FK29" s="34"/>
      <c r="FL29" s="34"/>
      <c r="FM29" s="34"/>
      <c r="FN29" s="34"/>
      <c r="FO29" s="34"/>
      <c r="FP29" s="34"/>
      <c r="FQ29" s="34"/>
      <c r="FR29" s="34"/>
      <c r="FS29" s="34"/>
      <c r="FT29" s="34"/>
      <c r="FU29" s="34"/>
      <c r="FV29" s="34"/>
      <c r="FW29" s="34"/>
      <c r="FX29" s="34"/>
      <c r="FY29" s="34"/>
      <c r="FZ29" s="34"/>
      <c r="GA29" s="34"/>
      <c r="GB29" s="34"/>
      <c r="GC29" s="34"/>
      <c r="GD29" s="34"/>
      <c r="GE29" s="34"/>
      <c r="GF29" s="34"/>
      <c r="GG29" s="34"/>
      <c r="GH29" s="34"/>
      <c r="GI29" s="34"/>
      <c r="GJ29" s="34"/>
      <c r="GK29" s="34"/>
      <c r="GL29" s="34"/>
      <c r="GM29" s="34"/>
      <c r="GN29" s="34"/>
      <c r="GO29" s="34"/>
      <c r="GP29" s="34"/>
      <c r="GQ29" s="34"/>
      <c r="GR29" s="34"/>
      <c r="GS29" s="34"/>
      <c r="GT29" s="34"/>
      <c r="GU29" s="34"/>
      <c r="GV29" s="34"/>
      <c r="GW29" s="34"/>
      <c r="GX29" s="34"/>
      <c r="GY29" s="34"/>
      <c r="GZ29" s="34"/>
      <c r="HA29" s="34"/>
      <c r="HB29" s="34"/>
      <c r="HC29" s="34"/>
      <c r="HD29" s="34"/>
      <c r="HE29" s="34"/>
      <c r="HF29" s="34"/>
      <c r="HG29" s="34"/>
      <c r="HH29" s="34"/>
      <c r="HI29" s="34"/>
      <c r="HJ29" s="34"/>
      <c r="HK29" s="34"/>
      <c r="HL29" s="34"/>
      <c r="HM29" s="34"/>
      <c r="HN29" s="34"/>
      <c r="HO29" s="34"/>
      <c r="HP29" s="34"/>
      <c r="HQ29" s="34"/>
      <c r="HR29" s="34"/>
      <c r="HS29" s="34"/>
      <c r="HT29" s="34"/>
      <c r="HU29" s="34"/>
      <c r="HV29" s="34"/>
      <c r="HW29" s="34"/>
      <c r="HX29" s="34"/>
      <c r="HY29" s="34"/>
      <c r="HZ29" s="34"/>
      <c r="IA29" s="34"/>
      <c r="IB29" s="34"/>
      <c r="IC29" s="34"/>
      <c r="ID29" s="34"/>
      <c r="IE29" s="34"/>
    </row>
    <row r="30" spans="1:239">
      <c r="A30" s="43"/>
      <c r="B30" s="51" t="s">
        <v>392</v>
      </c>
      <c r="C30" s="59" t="s">
        <v>34</v>
      </c>
      <c r="D30" s="67">
        <v>402455</v>
      </c>
      <c r="E30" s="59" t="s">
        <v>34</v>
      </c>
      <c r="F30" s="67">
        <v>395984</v>
      </c>
      <c r="G30" s="59" t="s">
        <v>34</v>
      </c>
      <c r="H30" s="67">
        <v>412996</v>
      </c>
      <c r="I30" s="34"/>
      <c r="J30" s="34"/>
      <c r="K30" s="34"/>
      <c r="L30" s="34"/>
      <c r="M30" s="34"/>
      <c r="N30" s="34"/>
      <c r="O30" s="34"/>
      <c r="P30" s="34"/>
      <c r="Q30" s="34"/>
      <c r="R30" s="34"/>
      <c r="S30" s="34"/>
      <c r="T30" s="34"/>
      <c r="U30" s="34"/>
      <c r="V30" s="34"/>
      <c r="W30" s="34"/>
      <c r="X30" s="34"/>
      <c r="Y30" s="34"/>
      <c r="Z30" s="34"/>
      <c r="AA30" s="34"/>
      <c r="AB30" s="34"/>
      <c r="AC30" s="34"/>
      <c r="AD30" s="34"/>
      <c r="AE30" s="34"/>
      <c r="AF30" s="34"/>
      <c r="AG30" s="34"/>
      <c r="AH30" s="34"/>
      <c r="AI30" s="34"/>
      <c r="AJ30" s="34"/>
      <c r="AK30" s="34"/>
      <c r="AL30" s="34"/>
      <c r="AM30" s="34"/>
      <c r="AN30" s="34"/>
      <c r="AO30" s="34"/>
      <c r="AP30" s="34"/>
      <c r="AQ30" s="34"/>
      <c r="AR30" s="34"/>
      <c r="AS30" s="34"/>
      <c r="AT30" s="34"/>
      <c r="AU30" s="34"/>
      <c r="AV30" s="34"/>
      <c r="AW30" s="34"/>
      <c r="AX30" s="34"/>
      <c r="AY30" s="34"/>
      <c r="AZ30" s="34"/>
      <c r="BA30" s="34"/>
      <c r="BB30" s="34"/>
      <c r="BC30" s="34"/>
      <c r="BD30" s="34"/>
      <c r="BE30" s="34"/>
      <c r="BF30" s="34"/>
      <c r="BG30" s="34"/>
      <c r="BH30" s="34"/>
      <c r="BI30" s="34"/>
      <c r="BJ30" s="34"/>
      <c r="BK30" s="34"/>
      <c r="BL30" s="34"/>
      <c r="BM30" s="34"/>
      <c r="BN30" s="34"/>
      <c r="BO30" s="34"/>
      <c r="BP30" s="34"/>
      <c r="BQ30" s="34"/>
      <c r="BR30" s="34"/>
      <c r="BS30" s="34"/>
      <c r="BT30" s="34"/>
      <c r="BU30" s="34"/>
      <c r="BV30" s="34"/>
      <c r="BW30" s="34"/>
      <c r="BX30" s="34"/>
      <c r="BY30" s="34"/>
      <c r="BZ30" s="34"/>
      <c r="CA30" s="34"/>
      <c r="CB30" s="34"/>
      <c r="CC30" s="34"/>
      <c r="CD30" s="34"/>
      <c r="CE30" s="34"/>
      <c r="CF30" s="34"/>
      <c r="CG30" s="34"/>
      <c r="CH30" s="34"/>
      <c r="CI30" s="34"/>
      <c r="CJ30" s="34"/>
      <c r="CK30" s="34"/>
      <c r="CL30" s="34"/>
      <c r="CM30" s="34"/>
      <c r="CN30" s="34"/>
      <c r="CO30" s="34"/>
      <c r="CP30" s="34"/>
      <c r="CQ30" s="34"/>
      <c r="CR30" s="34"/>
      <c r="CS30" s="34"/>
      <c r="CT30" s="34"/>
      <c r="CU30" s="34"/>
      <c r="CV30" s="34"/>
      <c r="CW30" s="34"/>
      <c r="CX30" s="34"/>
      <c r="CY30" s="34"/>
      <c r="CZ30" s="34"/>
      <c r="DA30" s="34"/>
      <c r="DB30" s="34"/>
      <c r="DC30" s="34"/>
      <c r="DD30" s="34"/>
      <c r="DE30" s="34"/>
      <c r="DF30" s="34"/>
      <c r="DG30" s="34"/>
      <c r="DH30" s="34"/>
      <c r="DI30" s="34"/>
      <c r="DJ30" s="34"/>
      <c r="DK30" s="34"/>
      <c r="DL30" s="34"/>
      <c r="DM30" s="34"/>
      <c r="DN30" s="34"/>
      <c r="DO30" s="34"/>
      <c r="DP30" s="34"/>
      <c r="DQ30" s="34"/>
      <c r="DR30" s="34"/>
      <c r="DS30" s="34"/>
      <c r="DT30" s="34"/>
      <c r="DU30" s="34"/>
      <c r="DV30" s="34"/>
      <c r="DW30" s="34"/>
      <c r="DX30" s="34"/>
      <c r="DY30" s="34"/>
      <c r="DZ30" s="34"/>
      <c r="EA30" s="34"/>
      <c r="EB30" s="34"/>
      <c r="EC30" s="34"/>
      <c r="ED30" s="34"/>
      <c r="EE30" s="34"/>
      <c r="EF30" s="34"/>
      <c r="EG30" s="34"/>
      <c r="EH30" s="34"/>
      <c r="EI30" s="34"/>
      <c r="EJ30" s="34"/>
      <c r="EK30" s="34"/>
      <c r="EL30" s="34"/>
      <c r="EM30" s="34"/>
      <c r="EN30" s="34"/>
      <c r="EO30" s="34"/>
      <c r="EP30" s="34"/>
      <c r="EQ30" s="34"/>
      <c r="ER30" s="34"/>
      <c r="ES30" s="34"/>
      <c r="ET30" s="34"/>
      <c r="EU30" s="34"/>
      <c r="EV30" s="34"/>
      <c r="EW30" s="34"/>
      <c r="EX30" s="34"/>
      <c r="EY30" s="34"/>
      <c r="EZ30" s="34"/>
      <c r="FA30" s="34"/>
      <c r="FB30" s="34"/>
      <c r="FC30" s="34"/>
      <c r="FD30" s="34"/>
      <c r="FE30" s="34"/>
      <c r="FF30" s="34"/>
      <c r="FG30" s="34"/>
      <c r="FH30" s="34"/>
      <c r="FI30" s="34"/>
      <c r="FJ30" s="34"/>
      <c r="FK30" s="34"/>
      <c r="FL30" s="34"/>
      <c r="FM30" s="34"/>
      <c r="FN30" s="34"/>
      <c r="FO30" s="34"/>
      <c r="FP30" s="34"/>
      <c r="FQ30" s="34"/>
      <c r="FR30" s="34"/>
      <c r="FS30" s="34"/>
      <c r="FT30" s="34"/>
      <c r="FU30" s="34"/>
      <c r="FV30" s="34"/>
      <c r="FW30" s="34"/>
      <c r="FX30" s="34"/>
      <c r="FY30" s="34"/>
      <c r="FZ30" s="34"/>
      <c r="GA30" s="34"/>
      <c r="GB30" s="34"/>
      <c r="GC30" s="34"/>
      <c r="GD30" s="34"/>
      <c r="GE30" s="34"/>
      <c r="GF30" s="34"/>
      <c r="GG30" s="34"/>
      <c r="GH30" s="34"/>
      <c r="GI30" s="34"/>
      <c r="GJ30" s="34"/>
      <c r="GK30" s="34"/>
      <c r="GL30" s="34"/>
      <c r="GM30" s="34"/>
      <c r="GN30" s="34"/>
      <c r="GO30" s="34"/>
      <c r="GP30" s="34"/>
      <c r="GQ30" s="34"/>
      <c r="GR30" s="34"/>
      <c r="GS30" s="34"/>
      <c r="GT30" s="34"/>
      <c r="GU30" s="34"/>
      <c r="GV30" s="34"/>
      <c r="GW30" s="34"/>
      <c r="GX30" s="34"/>
      <c r="GY30" s="34"/>
      <c r="GZ30" s="34"/>
      <c r="HA30" s="34"/>
      <c r="HB30" s="34"/>
      <c r="HC30" s="34"/>
      <c r="HD30" s="34"/>
      <c r="HE30" s="34"/>
      <c r="HF30" s="34"/>
      <c r="HG30" s="34"/>
      <c r="HH30" s="34"/>
      <c r="HI30" s="34"/>
      <c r="HJ30" s="34"/>
      <c r="HK30" s="34"/>
      <c r="HL30" s="34"/>
      <c r="HM30" s="34"/>
      <c r="HN30" s="34"/>
      <c r="HO30" s="34"/>
      <c r="HP30" s="34"/>
      <c r="HQ30" s="34"/>
      <c r="HR30" s="34"/>
      <c r="HS30" s="34"/>
      <c r="HT30" s="34"/>
      <c r="HU30" s="34"/>
      <c r="HV30" s="34"/>
      <c r="HW30" s="34"/>
      <c r="HX30" s="34"/>
      <c r="HY30" s="34"/>
      <c r="HZ30" s="34"/>
      <c r="IA30" s="34"/>
      <c r="IB30" s="34"/>
      <c r="IC30" s="34"/>
      <c r="ID30" s="34"/>
      <c r="IE30" s="34"/>
    </row>
    <row r="31" spans="1:239">
      <c r="A31" s="43"/>
      <c r="B31" s="51" t="s">
        <v>393</v>
      </c>
      <c r="C31" s="59">
        <v>451709</v>
      </c>
      <c r="D31" s="66">
        <v>542638</v>
      </c>
      <c r="E31" s="59">
        <v>420919</v>
      </c>
      <c r="F31" s="66">
        <v>541065</v>
      </c>
      <c r="G31" s="59">
        <v>400550</v>
      </c>
      <c r="H31" s="66">
        <v>533688</v>
      </c>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c r="BF31" s="34"/>
      <c r="BG31" s="34"/>
      <c r="BH31" s="34"/>
      <c r="BI31" s="34"/>
      <c r="BJ31" s="34"/>
      <c r="BK31" s="34"/>
      <c r="BL31" s="34"/>
      <c r="BM31" s="34"/>
      <c r="BN31" s="34"/>
      <c r="BO31" s="34"/>
      <c r="BP31" s="34"/>
      <c r="BQ31" s="34"/>
      <c r="BR31" s="34"/>
      <c r="BS31" s="34"/>
      <c r="BT31" s="34"/>
      <c r="BU31" s="34"/>
      <c r="BV31" s="34"/>
      <c r="BW31" s="34"/>
      <c r="BX31" s="34"/>
      <c r="BY31" s="34"/>
      <c r="BZ31" s="34"/>
      <c r="CA31" s="34"/>
      <c r="CB31" s="34"/>
      <c r="CC31" s="34"/>
      <c r="CD31" s="34"/>
      <c r="CE31" s="34"/>
      <c r="CF31" s="34"/>
      <c r="CG31" s="34"/>
      <c r="CH31" s="34"/>
      <c r="CI31" s="34"/>
      <c r="CJ31" s="34"/>
      <c r="CK31" s="34"/>
      <c r="CL31" s="34"/>
      <c r="CM31" s="34"/>
      <c r="CN31" s="34"/>
      <c r="CO31" s="34"/>
      <c r="CP31" s="34"/>
      <c r="CQ31" s="34"/>
      <c r="CR31" s="34"/>
      <c r="CS31" s="34"/>
      <c r="CT31" s="34"/>
      <c r="CU31" s="34"/>
      <c r="CV31" s="34"/>
      <c r="CW31" s="34"/>
      <c r="CX31" s="34"/>
      <c r="CY31" s="34"/>
      <c r="CZ31" s="34"/>
      <c r="DA31" s="34"/>
      <c r="DB31" s="34"/>
      <c r="DC31" s="34"/>
      <c r="DD31" s="34"/>
      <c r="DE31" s="34"/>
      <c r="DF31" s="34"/>
      <c r="DG31" s="34"/>
      <c r="DH31" s="34"/>
      <c r="DI31" s="34"/>
      <c r="DJ31" s="34"/>
      <c r="DK31" s="34"/>
      <c r="DL31" s="34"/>
      <c r="DM31" s="34"/>
      <c r="DN31" s="34"/>
      <c r="DO31" s="34"/>
      <c r="DP31" s="34"/>
      <c r="DQ31" s="34"/>
      <c r="DR31" s="34"/>
      <c r="DS31" s="34"/>
      <c r="DT31" s="34"/>
      <c r="DU31" s="34"/>
      <c r="DV31" s="34"/>
      <c r="DW31" s="34"/>
      <c r="DX31" s="34"/>
      <c r="DY31" s="34"/>
      <c r="DZ31" s="34"/>
      <c r="EA31" s="34"/>
      <c r="EB31" s="34"/>
      <c r="EC31" s="34"/>
      <c r="ED31" s="34"/>
      <c r="EE31" s="34"/>
      <c r="EF31" s="34"/>
      <c r="EG31" s="34"/>
      <c r="EH31" s="34"/>
      <c r="EI31" s="34"/>
      <c r="EJ31" s="34"/>
      <c r="EK31" s="34"/>
      <c r="EL31" s="34"/>
      <c r="EM31" s="34"/>
      <c r="EN31" s="34"/>
      <c r="EO31" s="34"/>
      <c r="EP31" s="34"/>
      <c r="EQ31" s="34"/>
      <c r="ER31" s="34"/>
      <c r="ES31" s="34"/>
      <c r="ET31" s="34"/>
      <c r="EU31" s="34"/>
      <c r="EV31" s="34"/>
      <c r="EW31" s="34"/>
      <c r="EX31" s="34"/>
      <c r="EY31" s="34"/>
      <c r="EZ31" s="34"/>
      <c r="FA31" s="34"/>
      <c r="FB31" s="34"/>
      <c r="FC31" s="34"/>
      <c r="FD31" s="34"/>
      <c r="FE31" s="34"/>
      <c r="FF31" s="34"/>
      <c r="FG31" s="34"/>
      <c r="FH31" s="34"/>
      <c r="FI31" s="34"/>
      <c r="FJ31" s="34"/>
      <c r="FK31" s="34"/>
      <c r="FL31" s="34"/>
      <c r="FM31" s="34"/>
      <c r="FN31" s="34"/>
      <c r="FO31" s="34"/>
      <c r="FP31" s="34"/>
      <c r="FQ31" s="34"/>
      <c r="FR31" s="34"/>
      <c r="FS31" s="34"/>
      <c r="FT31" s="34"/>
      <c r="FU31" s="34"/>
      <c r="FV31" s="34"/>
      <c r="FW31" s="34"/>
      <c r="FX31" s="34"/>
      <c r="FY31" s="34"/>
      <c r="FZ31" s="34"/>
      <c r="GA31" s="34"/>
      <c r="GB31" s="34"/>
      <c r="GC31" s="34"/>
      <c r="GD31" s="34"/>
      <c r="GE31" s="34"/>
      <c r="GF31" s="34"/>
      <c r="GG31" s="34"/>
      <c r="GH31" s="34"/>
      <c r="GI31" s="34"/>
      <c r="GJ31" s="34"/>
      <c r="GK31" s="34"/>
      <c r="GL31" s="34"/>
      <c r="GM31" s="34"/>
      <c r="GN31" s="34"/>
      <c r="GO31" s="34"/>
      <c r="GP31" s="34"/>
      <c r="GQ31" s="34"/>
      <c r="GR31" s="34"/>
      <c r="GS31" s="34"/>
      <c r="GT31" s="34"/>
      <c r="GU31" s="34"/>
      <c r="GV31" s="34"/>
      <c r="GW31" s="34"/>
      <c r="GX31" s="34"/>
      <c r="GY31" s="34"/>
      <c r="GZ31" s="34"/>
      <c r="HA31" s="34"/>
      <c r="HB31" s="34"/>
      <c r="HC31" s="34"/>
      <c r="HD31" s="34"/>
      <c r="HE31" s="34"/>
      <c r="HF31" s="34"/>
      <c r="HG31" s="34"/>
      <c r="HH31" s="34"/>
      <c r="HI31" s="34"/>
      <c r="HJ31" s="34"/>
      <c r="HK31" s="34"/>
      <c r="HL31" s="34"/>
      <c r="HM31" s="34"/>
      <c r="HN31" s="34"/>
      <c r="HO31" s="34"/>
      <c r="HP31" s="34"/>
      <c r="HQ31" s="34"/>
      <c r="HR31" s="34"/>
      <c r="HS31" s="34"/>
      <c r="HT31" s="34"/>
      <c r="HU31" s="34"/>
      <c r="HV31" s="34"/>
      <c r="HW31" s="34"/>
      <c r="HX31" s="34"/>
      <c r="HY31" s="34"/>
      <c r="HZ31" s="34"/>
      <c r="IA31" s="34"/>
      <c r="IB31" s="34"/>
      <c r="IC31" s="34"/>
      <c r="ID31" s="34"/>
      <c r="IE31" s="34"/>
    </row>
    <row r="32" spans="1:239">
      <c r="A32" s="43"/>
      <c r="B32" s="52" t="s">
        <v>394</v>
      </c>
      <c r="C32" s="59">
        <v>138638</v>
      </c>
      <c r="D32" s="66">
        <v>151937</v>
      </c>
      <c r="E32" s="59">
        <v>134329</v>
      </c>
      <c r="F32" s="66">
        <v>140221</v>
      </c>
      <c r="G32" s="59">
        <v>136054</v>
      </c>
      <c r="H32" s="66">
        <v>136989</v>
      </c>
      <c r="I32" s="34"/>
      <c r="J32" s="34"/>
      <c r="K32" s="34"/>
      <c r="L32" s="34"/>
      <c r="M32" s="34"/>
      <c r="N32" s="34"/>
      <c r="O32" s="34"/>
      <c r="P32" s="34"/>
      <c r="Q32" s="34"/>
      <c r="R32" s="34"/>
      <c r="S32" s="34"/>
      <c r="T32" s="34"/>
      <c r="U32" s="34"/>
      <c r="V32" s="34"/>
      <c r="W32" s="34"/>
      <c r="X32" s="34"/>
      <c r="Y32" s="34"/>
      <c r="Z32" s="34"/>
      <c r="AA32" s="34"/>
      <c r="AB32" s="34"/>
      <c r="AC32" s="34"/>
      <c r="AD32" s="34"/>
      <c r="AE32" s="34"/>
      <c r="AF32" s="34"/>
      <c r="AG32" s="34"/>
      <c r="AH32" s="34"/>
      <c r="AI32" s="34"/>
      <c r="AJ32" s="34"/>
      <c r="AK32" s="34"/>
      <c r="AL32" s="34"/>
      <c r="AM32" s="34"/>
      <c r="AN32" s="34"/>
      <c r="AO32" s="34"/>
      <c r="AP32" s="34"/>
      <c r="AQ32" s="34"/>
      <c r="AR32" s="34"/>
      <c r="AS32" s="34"/>
      <c r="AT32" s="34"/>
      <c r="AU32" s="34"/>
      <c r="AV32" s="34"/>
      <c r="AW32" s="34"/>
      <c r="AX32" s="34"/>
      <c r="AY32" s="34"/>
      <c r="AZ32" s="34"/>
      <c r="BA32" s="34"/>
      <c r="BB32" s="34"/>
      <c r="BC32" s="34"/>
      <c r="BD32" s="34"/>
      <c r="BE32" s="34"/>
      <c r="BF32" s="34"/>
      <c r="BG32" s="34"/>
      <c r="BH32" s="34"/>
      <c r="BI32" s="34"/>
      <c r="BJ32" s="34"/>
      <c r="BK32" s="34"/>
      <c r="BL32" s="34"/>
      <c r="BM32" s="34"/>
      <c r="BN32" s="34"/>
      <c r="BO32" s="34"/>
      <c r="BP32" s="34"/>
      <c r="BQ32" s="34"/>
      <c r="BR32" s="34"/>
      <c r="BS32" s="34"/>
      <c r="BT32" s="34"/>
      <c r="BU32" s="34"/>
      <c r="BV32" s="34"/>
      <c r="BW32" s="34"/>
      <c r="BX32" s="34"/>
      <c r="BY32" s="34"/>
      <c r="BZ32" s="34"/>
      <c r="CA32" s="34"/>
      <c r="CB32" s="34"/>
      <c r="CC32" s="34"/>
      <c r="CD32" s="34"/>
      <c r="CE32" s="34"/>
      <c r="CF32" s="34"/>
      <c r="CG32" s="34"/>
      <c r="CH32" s="34"/>
      <c r="CI32" s="34"/>
      <c r="CJ32" s="34"/>
      <c r="CK32" s="34"/>
      <c r="CL32" s="34"/>
      <c r="CM32" s="34"/>
      <c r="CN32" s="34"/>
      <c r="CO32" s="34"/>
      <c r="CP32" s="34"/>
      <c r="CQ32" s="34"/>
      <c r="CR32" s="34"/>
      <c r="CS32" s="34"/>
      <c r="CT32" s="34"/>
      <c r="CU32" s="34"/>
      <c r="CV32" s="34"/>
      <c r="CW32" s="34"/>
      <c r="CX32" s="34"/>
      <c r="CY32" s="34"/>
      <c r="CZ32" s="34"/>
      <c r="DA32" s="34"/>
      <c r="DB32" s="34"/>
      <c r="DC32" s="34"/>
      <c r="DD32" s="34"/>
      <c r="DE32" s="34"/>
      <c r="DF32" s="34"/>
      <c r="DG32" s="34"/>
      <c r="DH32" s="34"/>
      <c r="DI32" s="34"/>
      <c r="DJ32" s="34"/>
      <c r="DK32" s="34"/>
      <c r="DL32" s="34"/>
      <c r="DM32" s="34"/>
      <c r="DN32" s="34"/>
      <c r="DO32" s="34"/>
      <c r="DP32" s="34"/>
      <c r="DQ32" s="34"/>
      <c r="DR32" s="34"/>
      <c r="DS32" s="34"/>
      <c r="DT32" s="34"/>
      <c r="DU32" s="34"/>
      <c r="DV32" s="34"/>
      <c r="DW32" s="34"/>
      <c r="DX32" s="34"/>
      <c r="DY32" s="34"/>
      <c r="DZ32" s="34"/>
      <c r="EA32" s="34"/>
      <c r="EB32" s="34"/>
      <c r="EC32" s="34"/>
      <c r="ED32" s="34"/>
      <c r="EE32" s="34"/>
      <c r="EF32" s="34"/>
      <c r="EG32" s="34"/>
      <c r="EH32" s="34"/>
      <c r="EI32" s="34"/>
      <c r="EJ32" s="34"/>
      <c r="EK32" s="34"/>
      <c r="EL32" s="34"/>
      <c r="EM32" s="34"/>
      <c r="EN32" s="34"/>
      <c r="EO32" s="34"/>
      <c r="EP32" s="34"/>
      <c r="EQ32" s="34"/>
      <c r="ER32" s="34"/>
      <c r="ES32" s="34"/>
      <c r="ET32" s="34"/>
      <c r="EU32" s="34"/>
      <c r="EV32" s="34"/>
      <c r="EW32" s="34"/>
      <c r="EX32" s="34"/>
      <c r="EY32" s="34"/>
      <c r="EZ32" s="34"/>
      <c r="FA32" s="34"/>
      <c r="FB32" s="34"/>
      <c r="FC32" s="34"/>
      <c r="FD32" s="34"/>
      <c r="FE32" s="34"/>
      <c r="FF32" s="34"/>
      <c r="FG32" s="34"/>
      <c r="FH32" s="34"/>
      <c r="FI32" s="34"/>
      <c r="FJ32" s="34"/>
      <c r="FK32" s="34"/>
      <c r="FL32" s="34"/>
      <c r="FM32" s="34"/>
      <c r="FN32" s="34"/>
      <c r="FO32" s="34"/>
      <c r="FP32" s="34"/>
      <c r="FQ32" s="34"/>
      <c r="FR32" s="34"/>
      <c r="FS32" s="34"/>
      <c r="FT32" s="34"/>
      <c r="FU32" s="34"/>
      <c r="FV32" s="34"/>
      <c r="FW32" s="34"/>
      <c r="FX32" s="34"/>
      <c r="FY32" s="34"/>
      <c r="FZ32" s="34"/>
      <c r="GA32" s="34"/>
      <c r="GB32" s="34"/>
      <c r="GC32" s="34"/>
      <c r="GD32" s="34"/>
      <c r="GE32" s="34"/>
      <c r="GF32" s="34"/>
      <c r="GG32" s="34"/>
      <c r="GH32" s="34"/>
      <c r="GI32" s="34"/>
      <c r="GJ32" s="34"/>
      <c r="GK32" s="34"/>
      <c r="GL32" s="34"/>
      <c r="GM32" s="34"/>
      <c r="GN32" s="34"/>
      <c r="GO32" s="34"/>
      <c r="GP32" s="34"/>
      <c r="GQ32" s="34"/>
      <c r="GR32" s="34"/>
      <c r="GS32" s="34"/>
      <c r="GT32" s="34"/>
      <c r="GU32" s="34"/>
      <c r="GV32" s="34"/>
      <c r="GW32" s="34"/>
      <c r="GX32" s="34"/>
      <c r="GY32" s="34"/>
      <c r="GZ32" s="34"/>
      <c r="HA32" s="34"/>
      <c r="HB32" s="34"/>
      <c r="HC32" s="34"/>
      <c r="HD32" s="34"/>
      <c r="HE32" s="34"/>
      <c r="HF32" s="34"/>
      <c r="HG32" s="34"/>
      <c r="HH32" s="34"/>
      <c r="HI32" s="34"/>
      <c r="HJ32" s="34"/>
      <c r="HK32" s="34"/>
      <c r="HL32" s="34"/>
      <c r="HM32" s="34"/>
      <c r="HN32" s="34"/>
      <c r="HO32" s="34"/>
      <c r="HP32" s="34"/>
      <c r="HQ32" s="34"/>
      <c r="HR32" s="34"/>
      <c r="HS32" s="34"/>
      <c r="HT32" s="34"/>
      <c r="HU32" s="34"/>
      <c r="HV32" s="34"/>
      <c r="HW32" s="34"/>
      <c r="HX32" s="34"/>
      <c r="HY32" s="34"/>
      <c r="HZ32" s="34"/>
      <c r="IA32" s="34"/>
      <c r="IB32" s="34"/>
      <c r="IC32" s="34"/>
      <c r="ID32" s="34"/>
      <c r="IE32" s="34"/>
    </row>
    <row r="33" spans="1:10">
      <c r="A33" s="43"/>
      <c r="B33" s="50" t="s">
        <v>395</v>
      </c>
      <c r="C33" s="59">
        <v>150449</v>
      </c>
      <c r="D33" s="66">
        <v>220787</v>
      </c>
      <c r="E33" s="59">
        <v>187571</v>
      </c>
      <c r="F33" s="66">
        <v>212136</v>
      </c>
      <c r="G33" s="60">
        <v>175758</v>
      </c>
      <c r="H33" s="66">
        <v>216552</v>
      </c>
    </row>
    <row r="34" spans="1:10">
      <c r="A34" s="43"/>
      <c r="B34" s="50" t="s">
        <v>84</v>
      </c>
      <c r="C34" s="60">
        <v>419031</v>
      </c>
      <c r="D34" s="67">
        <v>425983</v>
      </c>
      <c r="E34" s="60">
        <v>466562</v>
      </c>
      <c r="F34" s="67">
        <v>434278</v>
      </c>
      <c r="G34" s="59">
        <v>475555</v>
      </c>
      <c r="H34" s="67">
        <v>434580</v>
      </c>
    </row>
    <row r="35" spans="1:10">
      <c r="A35" s="43"/>
      <c r="B35" s="50" t="s">
        <v>396</v>
      </c>
      <c r="C35" s="59">
        <v>338657</v>
      </c>
      <c r="D35" s="67">
        <v>349920</v>
      </c>
      <c r="E35" s="59">
        <v>304633</v>
      </c>
      <c r="F35" s="67">
        <v>347781</v>
      </c>
      <c r="G35" s="59">
        <v>303531</v>
      </c>
      <c r="H35" s="67">
        <v>346942</v>
      </c>
    </row>
    <row r="36" spans="1:10">
      <c r="A36" s="43"/>
      <c r="B36" s="50" t="s">
        <v>20</v>
      </c>
      <c r="C36" s="59" t="s">
        <v>34</v>
      </c>
      <c r="D36" s="67">
        <v>380447</v>
      </c>
      <c r="E36" s="59" t="s">
        <v>34</v>
      </c>
      <c r="F36" s="67">
        <v>372197</v>
      </c>
      <c r="G36" s="59" t="s">
        <v>34</v>
      </c>
      <c r="H36" s="67">
        <v>367888</v>
      </c>
    </row>
    <row r="37" spans="1:10">
      <c r="A37" s="44"/>
      <c r="B37" s="53" t="s">
        <v>35</v>
      </c>
      <c r="C37" s="61">
        <v>183629</v>
      </c>
      <c r="D37" s="68">
        <v>245362</v>
      </c>
      <c r="E37" s="61">
        <v>190187</v>
      </c>
      <c r="F37" s="68">
        <v>239035</v>
      </c>
      <c r="G37" s="72">
        <v>187431</v>
      </c>
      <c r="H37" s="68">
        <v>247170</v>
      </c>
    </row>
    <row r="38" spans="1:10" s="3" customFormat="1">
      <c r="A38" s="45" t="s">
        <v>287</v>
      </c>
      <c r="B38" s="45"/>
      <c r="C38" s="15"/>
      <c r="D38" s="15"/>
      <c r="E38" s="1"/>
      <c r="F38" s="1"/>
      <c r="G38" s="1"/>
      <c r="H38" s="1"/>
      <c r="I38" s="1"/>
      <c r="J38" s="1"/>
    </row>
    <row r="39" spans="1:10" s="3" customFormat="1">
      <c r="A39" s="45" t="s">
        <v>219</v>
      </c>
      <c r="B39" s="45"/>
      <c r="C39" s="15"/>
      <c r="D39" s="15"/>
      <c r="E39" s="1"/>
      <c r="F39" s="1"/>
      <c r="G39" s="1"/>
      <c r="H39" s="1"/>
      <c r="I39" s="1"/>
      <c r="J39" s="1"/>
    </row>
    <row r="40" spans="1:10">
      <c r="A40" s="46" t="s">
        <v>280</v>
      </c>
      <c r="B40" s="46" t="s">
        <v>57</v>
      </c>
      <c r="C40" s="15"/>
      <c r="D40" s="15"/>
      <c r="E40" s="15"/>
      <c r="F40" s="1"/>
      <c r="G40" s="15"/>
      <c r="H40" s="1"/>
    </row>
    <row r="41" spans="1:10">
      <c r="A41" s="46"/>
      <c r="B41" s="46" t="s">
        <v>103</v>
      </c>
      <c r="E41" s="62"/>
      <c r="G41" s="62"/>
    </row>
    <row r="42" spans="1:10">
      <c r="A42" s="46"/>
      <c r="B42" s="46" t="s">
        <v>409</v>
      </c>
      <c r="E42" s="62"/>
      <c r="G42" s="62"/>
    </row>
    <row r="43" spans="1:10">
      <c r="A43" s="1"/>
      <c r="B43" s="1"/>
      <c r="C43" s="15"/>
      <c r="D43" s="15"/>
      <c r="E43" s="1"/>
      <c r="F43" s="1"/>
      <c r="G43" s="1"/>
      <c r="H43" s="1"/>
      <c r="I43" s="1"/>
      <c r="J43" s="1"/>
    </row>
    <row r="44" spans="1:10">
      <c r="A44" s="1"/>
      <c r="B44" s="1"/>
      <c r="C44" s="15"/>
      <c r="D44" s="15"/>
      <c r="E44" s="1"/>
      <c r="F44" s="1"/>
      <c r="G44" s="1"/>
      <c r="H44" s="1"/>
      <c r="I44" s="1"/>
      <c r="J44" s="1"/>
    </row>
    <row r="45" spans="1:10">
      <c r="A45" s="1"/>
      <c r="B45" s="1"/>
      <c r="C45" s="24"/>
      <c r="D45" s="15"/>
      <c r="E45" s="1"/>
      <c r="F45" s="1"/>
      <c r="G45" s="1"/>
      <c r="H45" s="1"/>
      <c r="I45" s="1"/>
      <c r="J45" s="1"/>
    </row>
    <row r="46" spans="1:10">
      <c r="A46" s="1"/>
      <c r="B46" s="1"/>
      <c r="C46" s="15"/>
      <c r="D46" s="15"/>
      <c r="E46" s="1"/>
      <c r="F46" s="1"/>
      <c r="G46" s="1"/>
      <c r="H46" s="1"/>
      <c r="I46" s="1"/>
      <c r="J46" s="1"/>
    </row>
    <row r="47" spans="1:10">
      <c r="C47" s="62"/>
      <c r="D47" s="69"/>
    </row>
  </sheetData>
  <mergeCells count="4">
    <mergeCell ref="G1:H1"/>
    <mergeCell ref="A2:B3"/>
    <mergeCell ref="A4:A20"/>
    <mergeCell ref="A21:A37"/>
  </mergeCells>
  <phoneticPr fontId="9"/>
  <printOptions horizontalCentered="1"/>
  <pageMargins left="0.78740157480314943" right="0.78740157480314943" top="0.78740157480314943" bottom="0.39370078740157483" header="0.31496062992125984" footer="0.31496062992125984"/>
  <pageSetup paperSize="9" scale="97" fitToWidth="1" fitToHeight="1" orientation="portrait" usePrinterDefaults="1" r:id="rId1"/>
  <headerFooter scaleWithDoc="0"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sheetPr>
    <tabColor rgb="FF92D050"/>
    <pageSetUpPr fitToPage="1"/>
  </sheetPr>
  <dimension ref="A1:L14"/>
  <sheetViews>
    <sheetView showGridLines="0" workbookViewId="0">
      <selection sqref="A1:XFD1048576"/>
    </sheetView>
  </sheetViews>
  <sheetFormatPr defaultColWidth="9" defaultRowHeight="13.5"/>
  <cols>
    <col min="1" max="1" width="9.625" style="522" customWidth="1"/>
    <col min="2" max="4" width="7.625" style="522" customWidth="1"/>
    <col min="5" max="5" width="9.625" style="522" customWidth="1"/>
    <col min="6" max="11" width="7.625" style="522" customWidth="1"/>
    <col min="12" max="16384" width="9" style="522"/>
  </cols>
  <sheetData>
    <row r="1" spans="1:12" s="566" customFormat="1" ht="20" customHeight="1">
      <c r="A1" s="567" t="s">
        <v>370</v>
      </c>
      <c r="L1" s="641"/>
    </row>
    <row r="2" spans="1:12" s="608" customFormat="1" ht="30" customHeight="1">
      <c r="A2" s="610" t="s">
        <v>322</v>
      </c>
      <c r="B2" s="616" t="s">
        <v>206</v>
      </c>
      <c r="C2" s="623" t="s">
        <v>270</v>
      </c>
      <c r="D2" s="628" t="s">
        <v>56</v>
      </c>
      <c r="E2" s="632"/>
      <c r="F2" s="628" t="s">
        <v>30</v>
      </c>
      <c r="G2" s="632"/>
      <c r="H2" s="633" t="s">
        <v>329</v>
      </c>
      <c r="I2" s="635"/>
      <c r="J2" s="637" t="s">
        <v>62</v>
      </c>
      <c r="K2" s="635"/>
      <c r="L2" s="573"/>
    </row>
    <row r="3" spans="1:12" s="608" customFormat="1" ht="30" customHeight="1">
      <c r="A3" s="546"/>
      <c r="B3" s="617"/>
      <c r="C3" s="624"/>
      <c r="D3" s="629" t="s">
        <v>55</v>
      </c>
      <c r="E3" s="629" t="s">
        <v>63</v>
      </c>
      <c r="F3" s="629" t="s">
        <v>55</v>
      </c>
      <c r="G3" s="629" t="s">
        <v>63</v>
      </c>
      <c r="H3" s="629" t="s">
        <v>55</v>
      </c>
      <c r="I3" s="629" t="s">
        <v>63</v>
      </c>
      <c r="J3" s="526" t="s">
        <v>289</v>
      </c>
      <c r="K3" s="638" t="s">
        <v>63</v>
      </c>
      <c r="L3" s="573"/>
    </row>
    <row r="4" spans="1:12" s="608" customFormat="1" ht="20" customHeight="1">
      <c r="A4" s="611"/>
      <c r="B4" s="618" t="s">
        <v>66</v>
      </c>
      <c r="C4" s="618" t="s">
        <v>66</v>
      </c>
      <c r="D4" s="630" t="s">
        <v>70</v>
      </c>
      <c r="E4" s="630" t="s">
        <v>58</v>
      </c>
      <c r="F4" s="630" t="s">
        <v>70</v>
      </c>
      <c r="G4" s="630" t="s">
        <v>58</v>
      </c>
      <c r="H4" s="630" t="s">
        <v>70</v>
      </c>
      <c r="I4" s="630" t="s">
        <v>69</v>
      </c>
      <c r="J4" s="630" t="s">
        <v>70</v>
      </c>
      <c r="K4" s="639" t="s">
        <v>69</v>
      </c>
      <c r="L4" s="573"/>
    </row>
    <row r="5" spans="1:12" s="608" customFormat="1" ht="20" customHeight="1">
      <c r="A5" s="612" t="s">
        <v>320</v>
      </c>
      <c r="B5" s="619">
        <v>18295</v>
      </c>
      <c r="C5" s="625">
        <v>285903</v>
      </c>
      <c r="D5" s="625">
        <v>8696</v>
      </c>
      <c r="E5" s="625">
        <v>4375874</v>
      </c>
      <c r="F5" s="625">
        <v>2560</v>
      </c>
      <c r="G5" s="625">
        <v>522802</v>
      </c>
      <c r="H5" s="625">
        <v>3044</v>
      </c>
      <c r="I5" s="625">
        <v>596680</v>
      </c>
      <c r="J5" s="625" t="s">
        <v>28</v>
      </c>
      <c r="K5" s="557" t="s">
        <v>28</v>
      </c>
      <c r="L5" s="627"/>
    </row>
    <row r="6" spans="1:12" s="608" customFormat="1" ht="20" customHeight="1">
      <c r="A6" s="612" t="s">
        <v>375</v>
      </c>
      <c r="B6" s="619">
        <v>18155</v>
      </c>
      <c r="C6" s="625">
        <v>284869</v>
      </c>
      <c r="D6" s="625">
        <v>9084</v>
      </c>
      <c r="E6" s="625">
        <v>4654769</v>
      </c>
      <c r="F6" s="625">
        <v>2934</v>
      </c>
      <c r="G6" s="625">
        <v>602017</v>
      </c>
      <c r="H6" s="625">
        <v>2873</v>
      </c>
      <c r="I6" s="625">
        <v>572148</v>
      </c>
      <c r="J6" s="625" t="s">
        <v>28</v>
      </c>
      <c r="K6" s="557" t="s">
        <v>28</v>
      </c>
    </row>
    <row r="7" spans="1:12" s="609" customFormat="1" ht="20" customHeight="1">
      <c r="A7" s="613" t="s">
        <v>327</v>
      </c>
      <c r="B7" s="620">
        <v>18034</v>
      </c>
      <c r="C7" s="626">
        <v>286316</v>
      </c>
      <c r="D7" s="626">
        <v>10431</v>
      </c>
      <c r="E7" s="626">
        <v>6368995</v>
      </c>
      <c r="F7" s="626">
        <v>3415</v>
      </c>
      <c r="G7" s="626">
        <v>691264</v>
      </c>
      <c r="H7" s="626">
        <v>2547</v>
      </c>
      <c r="I7" s="626">
        <v>512442</v>
      </c>
      <c r="J7" s="626" t="s">
        <v>28</v>
      </c>
      <c r="K7" s="640" t="s">
        <v>28</v>
      </c>
    </row>
    <row r="8" spans="1:12" s="608" customFormat="1" ht="20" customHeight="1">
      <c r="A8" s="573" t="s">
        <v>371</v>
      </c>
      <c r="B8" s="573"/>
      <c r="C8" s="573"/>
      <c r="D8" s="631"/>
      <c r="F8" s="573"/>
      <c r="G8" s="573"/>
    </row>
    <row r="9" spans="1:12" s="608" customFormat="1" ht="20" customHeight="1">
      <c r="A9" s="614" t="s">
        <v>330</v>
      </c>
      <c r="B9" s="621"/>
      <c r="C9" s="627"/>
      <c r="D9" s="627"/>
      <c r="E9" s="627"/>
      <c r="F9" s="627"/>
      <c r="G9" s="627"/>
      <c r="H9" s="634"/>
      <c r="I9" s="636"/>
      <c r="J9" s="636"/>
      <c r="K9" s="627"/>
      <c r="L9" s="627"/>
    </row>
    <row r="10" spans="1:12" s="608" customFormat="1" ht="20" customHeight="1">
      <c r="A10" s="614" t="s">
        <v>285</v>
      </c>
      <c r="B10" s="621"/>
      <c r="C10" s="627"/>
      <c r="D10" s="627"/>
      <c r="E10" s="627"/>
      <c r="F10" s="627"/>
      <c r="G10" s="627"/>
      <c r="H10" s="634"/>
      <c r="I10" s="636"/>
      <c r="J10" s="636"/>
      <c r="K10" s="627"/>
      <c r="L10" s="627"/>
    </row>
    <row r="11" spans="1:12" s="608" customFormat="1" ht="20" customHeight="1">
      <c r="A11" s="614" t="s">
        <v>331</v>
      </c>
      <c r="B11" s="622"/>
      <c r="C11" s="627"/>
      <c r="D11" s="627"/>
      <c r="E11" s="627"/>
      <c r="F11" s="627"/>
      <c r="G11" s="627"/>
      <c r="H11" s="634"/>
      <c r="I11" s="636"/>
      <c r="J11" s="636"/>
      <c r="K11" s="627"/>
      <c r="L11" s="627"/>
    </row>
    <row r="12" spans="1:12">
      <c r="A12" s="615"/>
      <c r="B12" s="615"/>
      <c r="C12" s="615"/>
      <c r="D12" s="615"/>
      <c r="E12" s="615"/>
      <c r="F12" s="615"/>
      <c r="G12" s="615"/>
      <c r="H12" s="615"/>
      <c r="I12" s="615"/>
      <c r="J12" s="615"/>
      <c r="K12" s="615"/>
      <c r="L12" s="615"/>
    </row>
    <row r="13" spans="1:12">
      <c r="A13" s="615"/>
      <c r="B13" s="615"/>
      <c r="C13" s="615"/>
      <c r="D13" s="615"/>
      <c r="E13" s="615"/>
      <c r="F13" s="615"/>
      <c r="G13" s="615"/>
      <c r="H13" s="615"/>
      <c r="I13" s="615"/>
      <c r="J13" s="615"/>
      <c r="K13" s="615"/>
      <c r="L13" s="615"/>
    </row>
    <row r="14" spans="1:12">
      <c r="A14" s="615"/>
      <c r="B14" s="615"/>
      <c r="C14" s="615"/>
      <c r="D14" s="615"/>
      <c r="E14" s="615"/>
      <c r="F14" s="615"/>
      <c r="G14" s="615"/>
      <c r="H14" s="615"/>
      <c r="I14" s="615"/>
      <c r="J14" s="615"/>
      <c r="K14" s="615"/>
      <c r="L14" s="615"/>
    </row>
  </sheetData>
  <mergeCells count="7">
    <mergeCell ref="D2:E2"/>
    <mergeCell ref="F2:G2"/>
    <mergeCell ref="H2:I2"/>
    <mergeCell ref="J2:K2"/>
    <mergeCell ref="A2:A4"/>
    <mergeCell ref="B2:B3"/>
    <mergeCell ref="C2:C3"/>
  </mergeCells>
  <phoneticPr fontId="9"/>
  <printOptions horizontalCentered="1"/>
  <pageMargins left="0.78740157480314943" right="0.78740157480314943" top="0.78740157480314943" bottom="0.39370078740157483" header="0.31496062992125984" footer="0.31496062992125984"/>
  <pageSetup paperSize="9" fitToWidth="1" fitToHeight="1" orientation="portrait" usePrinterDefaults="1" r:id="rId1"/>
  <headerFooter scaleWithDoc="0"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sheetPr>
    <tabColor rgb="FF92D050"/>
    <pageSetUpPr fitToPage="1"/>
  </sheetPr>
  <dimension ref="A1:H25"/>
  <sheetViews>
    <sheetView showGridLines="0" workbookViewId="0">
      <selection sqref="A1:XFD1048576"/>
    </sheetView>
  </sheetViews>
  <sheetFormatPr defaultColWidth="9" defaultRowHeight="13.5"/>
  <cols>
    <col min="1" max="1" width="4.625" style="522" hidden="1" bestFit="1" customWidth="1"/>
    <col min="2" max="2" width="28.625" style="522" customWidth="1"/>
    <col min="3" max="3" width="8.625" style="522" customWidth="1"/>
    <col min="4" max="4" width="10.625" style="522" customWidth="1"/>
    <col min="5" max="5" width="8.625" style="522" customWidth="1"/>
    <col min="6" max="6" width="10.625" style="522" customWidth="1"/>
    <col min="7" max="7" width="8.625" style="522" customWidth="1"/>
    <col min="8" max="8" width="10.625" style="522" customWidth="1"/>
    <col min="9" max="16384" width="9" style="522"/>
  </cols>
  <sheetData>
    <row r="1" spans="1:8" s="566" customFormat="1" ht="20" customHeight="1">
      <c r="B1" s="648" t="s">
        <v>252</v>
      </c>
      <c r="C1" s="649"/>
      <c r="D1" s="649"/>
      <c r="E1" s="649"/>
      <c r="F1" s="649"/>
      <c r="G1" s="658"/>
      <c r="H1" s="658" t="s">
        <v>368</v>
      </c>
    </row>
    <row r="2" spans="1:8" s="608" customFormat="1" ht="20" customHeight="1">
      <c r="A2" s="642"/>
      <c r="B2" s="610" t="s">
        <v>13</v>
      </c>
      <c r="C2" s="637" t="s">
        <v>319</v>
      </c>
      <c r="D2" s="635"/>
      <c r="E2" s="637" t="s">
        <v>376</v>
      </c>
      <c r="F2" s="657"/>
      <c r="G2" s="637" t="s">
        <v>281</v>
      </c>
      <c r="H2" s="657"/>
    </row>
    <row r="3" spans="1:8" s="608" customFormat="1" ht="20" customHeight="1">
      <c r="A3" s="643"/>
      <c r="B3" s="611"/>
      <c r="C3" s="650" t="s">
        <v>72</v>
      </c>
      <c r="D3" s="635" t="s">
        <v>52</v>
      </c>
      <c r="E3" s="650" t="s">
        <v>72</v>
      </c>
      <c r="F3" s="635" t="s">
        <v>52</v>
      </c>
      <c r="G3" s="650" t="s">
        <v>72</v>
      </c>
      <c r="H3" s="635" t="s">
        <v>52</v>
      </c>
    </row>
    <row r="4" spans="1:8" s="609" customFormat="1" ht="20" customHeight="1">
      <c r="A4" s="644"/>
      <c r="B4" s="644" t="s">
        <v>44</v>
      </c>
      <c r="C4" s="651">
        <v>18295</v>
      </c>
      <c r="D4" s="556">
        <v>285903</v>
      </c>
      <c r="E4" s="651">
        <v>18155</v>
      </c>
      <c r="F4" s="556">
        <v>284869</v>
      </c>
      <c r="G4" s="651">
        <v>18034</v>
      </c>
      <c r="H4" s="556">
        <v>286316</v>
      </c>
    </row>
    <row r="5" spans="1:8" s="609" customFormat="1" ht="20" customHeight="1">
      <c r="A5" s="645" t="s">
        <v>292</v>
      </c>
      <c r="B5" s="645" t="s">
        <v>214</v>
      </c>
      <c r="C5" s="652">
        <v>532</v>
      </c>
      <c r="D5" s="654">
        <v>3319</v>
      </c>
      <c r="E5" s="652">
        <v>560</v>
      </c>
      <c r="F5" s="654">
        <v>3466</v>
      </c>
      <c r="G5" s="652">
        <v>586</v>
      </c>
      <c r="H5" s="654">
        <v>3631</v>
      </c>
    </row>
    <row r="6" spans="1:8" s="609" customFormat="1" ht="20" customHeight="1">
      <c r="A6" s="645" t="s">
        <v>49</v>
      </c>
      <c r="B6" s="645" t="s">
        <v>65</v>
      </c>
      <c r="C6" s="652">
        <v>60</v>
      </c>
      <c r="D6" s="654">
        <v>738</v>
      </c>
      <c r="E6" s="652">
        <v>60</v>
      </c>
      <c r="F6" s="654">
        <v>728</v>
      </c>
      <c r="G6" s="652">
        <v>60</v>
      </c>
      <c r="H6" s="654">
        <v>730</v>
      </c>
    </row>
    <row r="7" spans="1:8" s="609" customFormat="1" ht="20" customHeight="1">
      <c r="A7" s="645" t="s">
        <v>53</v>
      </c>
      <c r="B7" s="645" t="s">
        <v>67</v>
      </c>
      <c r="C7" s="652">
        <v>3988</v>
      </c>
      <c r="D7" s="654">
        <v>27579</v>
      </c>
      <c r="E7" s="652">
        <v>3946</v>
      </c>
      <c r="F7" s="654">
        <v>27561</v>
      </c>
      <c r="G7" s="652">
        <v>3896</v>
      </c>
      <c r="H7" s="654">
        <v>27469</v>
      </c>
    </row>
    <row r="8" spans="1:8" s="609" customFormat="1" ht="20" customHeight="1">
      <c r="A8" s="645" t="s">
        <v>22</v>
      </c>
      <c r="B8" s="645" t="s">
        <v>10</v>
      </c>
      <c r="C8" s="652">
        <v>2193</v>
      </c>
      <c r="D8" s="654">
        <v>58411</v>
      </c>
      <c r="E8" s="652">
        <v>2142</v>
      </c>
      <c r="F8" s="654">
        <v>57860</v>
      </c>
      <c r="G8" s="652">
        <v>2099</v>
      </c>
      <c r="H8" s="654">
        <v>56711</v>
      </c>
    </row>
    <row r="9" spans="1:8" s="609" customFormat="1" ht="20" customHeight="1">
      <c r="A9" s="645" t="s">
        <v>73</v>
      </c>
      <c r="B9" s="645" t="s">
        <v>27</v>
      </c>
      <c r="C9" s="652">
        <v>33</v>
      </c>
      <c r="D9" s="654">
        <v>1623</v>
      </c>
      <c r="E9" s="652">
        <v>33</v>
      </c>
      <c r="F9" s="654">
        <v>1559</v>
      </c>
      <c r="G9" s="652">
        <v>36</v>
      </c>
      <c r="H9" s="654">
        <v>1518</v>
      </c>
    </row>
    <row r="10" spans="1:8" s="609" customFormat="1" ht="20" customHeight="1">
      <c r="A10" s="645" t="s">
        <v>75</v>
      </c>
      <c r="B10" s="645" t="s">
        <v>43</v>
      </c>
      <c r="C10" s="652">
        <v>166</v>
      </c>
      <c r="D10" s="654">
        <v>3281</v>
      </c>
      <c r="E10" s="652">
        <v>167</v>
      </c>
      <c r="F10" s="654">
        <v>3255</v>
      </c>
      <c r="G10" s="652">
        <v>172</v>
      </c>
      <c r="H10" s="654">
        <v>3248</v>
      </c>
    </row>
    <row r="11" spans="1:8" s="609" customFormat="1" ht="20" customHeight="1">
      <c r="A11" s="645" t="s">
        <v>78</v>
      </c>
      <c r="B11" s="645" t="s">
        <v>110</v>
      </c>
      <c r="C11" s="652">
        <v>453</v>
      </c>
      <c r="D11" s="654">
        <v>13679</v>
      </c>
      <c r="E11" s="652">
        <v>447</v>
      </c>
      <c r="F11" s="654">
        <v>13619</v>
      </c>
      <c r="G11" s="652">
        <v>442</v>
      </c>
      <c r="H11" s="654">
        <v>13379</v>
      </c>
    </row>
    <row r="12" spans="1:8" s="609" customFormat="1" ht="20" customHeight="1">
      <c r="A12" s="645" t="s">
        <v>59</v>
      </c>
      <c r="B12" s="645" t="s">
        <v>198</v>
      </c>
      <c r="C12" s="652">
        <v>3202</v>
      </c>
      <c r="D12" s="654">
        <v>40657</v>
      </c>
      <c r="E12" s="652">
        <v>3140</v>
      </c>
      <c r="F12" s="654">
        <v>40841</v>
      </c>
      <c r="G12" s="652">
        <v>3072</v>
      </c>
      <c r="H12" s="654">
        <v>45458</v>
      </c>
    </row>
    <row r="13" spans="1:8" s="609" customFormat="1" ht="20" customHeight="1">
      <c r="A13" s="645" t="s">
        <v>80</v>
      </c>
      <c r="B13" s="645" t="s">
        <v>199</v>
      </c>
      <c r="C13" s="652">
        <v>186</v>
      </c>
      <c r="D13" s="654">
        <v>7059</v>
      </c>
      <c r="E13" s="652">
        <v>186</v>
      </c>
      <c r="F13" s="654">
        <v>6930</v>
      </c>
      <c r="G13" s="652">
        <v>181</v>
      </c>
      <c r="H13" s="654">
        <v>6698</v>
      </c>
    </row>
    <row r="14" spans="1:8" s="609" customFormat="1" ht="20" customHeight="1">
      <c r="A14" s="645" t="s">
        <v>82</v>
      </c>
      <c r="B14" s="645" t="s">
        <v>216</v>
      </c>
      <c r="C14" s="652">
        <v>262</v>
      </c>
      <c r="D14" s="654">
        <v>2309</v>
      </c>
      <c r="E14" s="652">
        <v>258</v>
      </c>
      <c r="F14" s="654">
        <v>2272</v>
      </c>
      <c r="G14" s="652">
        <v>263</v>
      </c>
      <c r="H14" s="654">
        <v>2314</v>
      </c>
    </row>
    <row r="15" spans="1:8" s="609" customFormat="1" ht="20" customHeight="1">
      <c r="A15" s="645" t="s">
        <v>86</v>
      </c>
      <c r="B15" s="645" t="s">
        <v>37</v>
      </c>
      <c r="C15" s="652">
        <v>810</v>
      </c>
      <c r="D15" s="654">
        <v>5182</v>
      </c>
      <c r="E15" s="652">
        <v>807</v>
      </c>
      <c r="F15" s="654">
        <v>5233</v>
      </c>
      <c r="G15" s="652">
        <v>800</v>
      </c>
      <c r="H15" s="654">
        <v>5290</v>
      </c>
    </row>
    <row r="16" spans="1:8" s="609" customFormat="1" ht="20" customHeight="1">
      <c r="A16" s="645" t="s">
        <v>88</v>
      </c>
      <c r="B16" s="645" t="s">
        <v>212</v>
      </c>
      <c r="C16" s="652">
        <v>965</v>
      </c>
      <c r="D16" s="654">
        <v>8216</v>
      </c>
      <c r="E16" s="652">
        <v>972</v>
      </c>
      <c r="F16" s="654">
        <v>8128</v>
      </c>
      <c r="G16" s="652">
        <v>1004</v>
      </c>
      <c r="H16" s="654">
        <v>7571</v>
      </c>
    </row>
    <row r="17" spans="1:8" s="609" customFormat="1" ht="20" customHeight="1">
      <c r="A17" s="645" t="s">
        <v>89</v>
      </c>
      <c r="B17" s="645" t="s">
        <v>11</v>
      </c>
      <c r="C17" s="652">
        <v>713</v>
      </c>
      <c r="D17" s="654">
        <v>6963</v>
      </c>
      <c r="E17" s="652">
        <v>719</v>
      </c>
      <c r="F17" s="654">
        <v>6824</v>
      </c>
      <c r="G17" s="652">
        <v>709</v>
      </c>
      <c r="H17" s="654">
        <v>6491</v>
      </c>
    </row>
    <row r="18" spans="1:8" s="609" customFormat="1" ht="20" customHeight="1">
      <c r="A18" s="645" t="s">
        <v>90</v>
      </c>
      <c r="B18" s="645" t="s">
        <v>128</v>
      </c>
      <c r="C18" s="652">
        <v>273</v>
      </c>
      <c r="D18" s="654">
        <v>7060</v>
      </c>
      <c r="E18" s="652">
        <v>272</v>
      </c>
      <c r="F18" s="654">
        <v>6976</v>
      </c>
      <c r="G18" s="652">
        <v>267</v>
      </c>
      <c r="H18" s="654">
        <v>6968</v>
      </c>
    </row>
    <row r="19" spans="1:8" s="609" customFormat="1" ht="20" customHeight="1">
      <c r="A19" s="645" t="s">
        <v>92</v>
      </c>
      <c r="B19" s="645" t="s">
        <v>200</v>
      </c>
      <c r="C19" s="652">
        <v>2104</v>
      </c>
      <c r="D19" s="654">
        <v>58287</v>
      </c>
      <c r="E19" s="652">
        <v>2100</v>
      </c>
      <c r="F19" s="654">
        <v>58649</v>
      </c>
      <c r="G19" s="652">
        <v>2101</v>
      </c>
      <c r="H19" s="654">
        <v>59020</v>
      </c>
    </row>
    <row r="20" spans="1:8" s="609" customFormat="1" ht="20" customHeight="1">
      <c r="A20" s="645" t="s">
        <v>93</v>
      </c>
      <c r="B20" s="645" t="s">
        <v>95</v>
      </c>
      <c r="C20" s="652">
        <v>456</v>
      </c>
      <c r="D20" s="654">
        <v>9492</v>
      </c>
      <c r="E20" s="652">
        <v>452</v>
      </c>
      <c r="F20" s="654">
        <v>9153</v>
      </c>
      <c r="G20" s="652">
        <v>450</v>
      </c>
      <c r="H20" s="654">
        <v>8996</v>
      </c>
    </row>
    <row r="21" spans="1:8" s="609" customFormat="1" ht="20" customHeight="1">
      <c r="A21" s="645" t="s">
        <v>97</v>
      </c>
      <c r="B21" s="645" t="s">
        <v>98</v>
      </c>
      <c r="C21" s="652">
        <v>1614</v>
      </c>
      <c r="D21" s="654">
        <v>21985</v>
      </c>
      <c r="E21" s="652">
        <v>1607</v>
      </c>
      <c r="F21" s="654">
        <v>21533</v>
      </c>
      <c r="G21" s="652">
        <v>1609</v>
      </c>
      <c r="H21" s="654">
        <v>21535</v>
      </c>
    </row>
    <row r="22" spans="1:8" s="609" customFormat="1" ht="20" customHeight="1">
      <c r="A22" s="645" t="s">
        <v>100</v>
      </c>
      <c r="B22" s="645" t="s">
        <v>101</v>
      </c>
      <c r="C22" s="652">
        <v>285</v>
      </c>
      <c r="D22" s="654">
        <v>10063</v>
      </c>
      <c r="E22" s="652">
        <v>284</v>
      </c>
      <c r="F22" s="654">
        <v>10279</v>
      </c>
      <c r="G22" s="652">
        <v>284</v>
      </c>
      <c r="H22" s="654">
        <v>9284</v>
      </c>
    </row>
    <row r="23" spans="1:8" s="609" customFormat="1" ht="20" customHeight="1">
      <c r="A23" s="646" t="s">
        <v>102</v>
      </c>
      <c r="B23" s="646" t="s">
        <v>104</v>
      </c>
      <c r="C23" s="653" t="s">
        <v>28</v>
      </c>
      <c r="D23" s="655" t="s">
        <v>28</v>
      </c>
      <c r="E23" s="653">
        <v>3</v>
      </c>
      <c r="F23" s="655">
        <v>3</v>
      </c>
      <c r="G23" s="653">
        <v>3</v>
      </c>
      <c r="H23" s="655">
        <v>5</v>
      </c>
    </row>
    <row r="24" spans="1:8" s="608" customFormat="1" ht="20" customHeight="1">
      <c r="B24" s="573" t="s">
        <v>372</v>
      </c>
      <c r="C24" s="573"/>
      <c r="D24" s="656"/>
      <c r="E24" s="656"/>
      <c r="F24" s="656"/>
      <c r="G24" s="573"/>
    </row>
    <row r="25" spans="1:8">
      <c r="A25" s="647"/>
      <c r="B25" s="647"/>
      <c r="C25" s="647"/>
      <c r="D25" s="647"/>
      <c r="E25" s="647"/>
      <c r="F25" s="647"/>
      <c r="G25" s="647"/>
      <c r="H25" s="647"/>
    </row>
  </sheetData>
  <mergeCells count="4">
    <mergeCell ref="C2:D2"/>
    <mergeCell ref="E2:F2"/>
    <mergeCell ref="G2:H2"/>
    <mergeCell ref="B2:B3"/>
  </mergeCells>
  <phoneticPr fontId="9"/>
  <printOptions horizontalCentered="1"/>
  <pageMargins left="0.78740157480314943" right="0.78740157480314943" top="0.78740157480314943" bottom="0.39370078740157483" header="0.31496062992125984" footer="0.31496062992125984"/>
  <pageSetup paperSize="9" fitToWidth="1" fitToHeight="1" orientation="portrait" usePrinterDefaults="1" r:id="rId1"/>
  <headerFooter scaleWithDoc="0"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sheetPr>
    <tabColor rgb="FF92D050"/>
    <pageSetUpPr fitToPage="1"/>
  </sheetPr>
  <dimension ref="A1:N127"/>
  <sheetViews>
    <sheetView showGridLines="0" zoomScaleSheetLayoutView="100" workbookViewId="0">
      <selection sqref="A1:XFD1048576"/>
    </sheetView>
  </sheetViews>
  <sheetFormatPr defaultRowHeight="15.75" customHeight="1"/>
  <cols>
    <col min="1" max="1" width="1.625" style="522" customWidth="1"/>
    <col min="2" max="2" width="14.625" style="522" customWidth="1"/>
    <col min="3" max="3" width="7.625" style="659" customWidth="1"/>
    <col min="4" max="11" width="7.625" style="522" customWidth="1"/>
    <col min="12" max="256" width="9" style="522" customWidth="1"/>
    <col min="257" max="257" width="2.375" style="522" customWidth="1"/>
    <col min="258" max="258" width="15.625" style="522" customWidth="1"/>
    <col min="259" max="259" width="7.875" style="522" customWidth="1"/>
    <col min="260" max="260" width="8.875" style="522" customWidth="1"/>
    <col min="261" max="261" width="7.75" style="522" customWidth="1"/>
    <col min="262" max="262" width="7.25" style="522" customWidth="1"/>
    <col min="263" max="263" width="8.625" style="522" customWidth="1"/>
    <col min="264" max="264" width="7.75" style="522" customWidth="1"/>
    <col min="265" max="265" width="7.875" style="522" customWidth="1"/>
    <col min="266" max="266" width="8.625" style="522" customWidth="1"/>
    <col min="267" max="267" width="7.75" style="522" customWidth="1"/>
    <col min="268" max="512" width="9" style="522" customWidth="1"/>
    <col min="513" max="513" width="2.375" style="522" customWidth="1"/>
    <col min="514" max="514" width="15.625" style="522" customWidth="1"/>
    <col min="515" max="515" width="7.875" style="522" customWidth="1"/>
    <col min="516" max="516" width="8.875" style="522" customWidth="1"/>
    <col min="517" max="517" width="7.75" style="522" customWidth="1"/>
    <col min="518" max="518" width="7.25" style="522" customWidth="1"/>
    <col min="519" max="519" width="8.625" style="522" customWidth="1"/>
    <col min="520" max="520" width="7.75" style="522" customWidth="1"/>
    <col min="521" max="521" width="7.875" style="522" customWidth="1"/>
    <col min="522" max="522" width="8.625" style="522" customWidth="1"/>
    <col min="523" max="523" width="7.75" style="522" customWidth="1"/>
    <col min="524" max="768" width="9" style="522" customWidth="1"/>
    <col min="769" max="769" width="2.375" style="522" customWidth="1"/>
    <col min="770" max="770" width="15.625" style="522" customWidth="1"/>
    <col min="771" max="771" width="7.875" style="522" customWidth="1"/>
    <col min="772" max="772" width="8.875" style="522" customWidth="1"/>
    <col min="773" max="773" width="7.75" style="522" customWidth="1"/>
    <col min="774" max="774" width="7.25" style="522" customWidth="1"/>
    <col min="775" max="775" width="8.625" style="522" customWidth="1"/>
    <col min="776" max="776" width="7.75" style="522" customWidth="1"/>
    <col min="777" max="777" width="7.875" style="522" customWidth="1"/>
    <col min="778" max="778" width="8.625" style="522" customWidth="1"/>
    <col min="779" max="779" width="7.75" style="522" customWidth="1"/>
    <col min="780" max="1024" width="9" style="522" customWidth="1"/>
    <col min="1025" max="1025" width="2.375" style="522" customWidth="1"/>
    <col min="1026" max="1026" width="15.625" style="522" customWidth="1"/>
    <col min="1027" max="1027" width="7.875" style="522" customWidth="1"/>
    <col min="1028" max="1028" width="8.875" style="522" customWidth="1"/>
    <col min="1029" max="1029" width="7.75" style="522" customWidth="1"/>
    <col min="1030" max="1030" width="7.25" style="522" customWidth="1"/>
    <col min="1031" max="1031" width="8.625" style="522" customWidth="1"/>
    <col min="1032" max="1032" width="7.75" style="522" customWidth="1"/>
    <col min="1033" max="1033" width="7.875" style="522" customWidth="1"/>
    <col min="1034" max="1034" width="8.625" style="522" customWidth="1"/>
    <col min="1035" max="1035" width="7.75" style="522" customWidth="1"/>
    <col min="1036" max="1280" width="9" style="522" customWidth="1"/>
    <col min="1281" max="1281" width="2.375" style="522" customWidth="1"/>
    <col min="1282" max="1282" width="15.625" style="522" customWidth="1"/>
    <col min="1283" max="1283" width="7.875" style="522" customWidth="1"/>
    <col min="1284" max="1284" width="8.875" style="522" customWidth="1"/>
    <col min="1285" max="1285" width="7.75" style="522" customWidth="1"/>
    <col min="1286" max="1286" width="7.25" style="522" customWidth="1"/>
    <col min="1287" max="1287" width="8.625" style="522" customWidth="1"/>
    <col min="1288" max="1288" width="7.75" style="522" customWidth="1"/>
    <col min="1289" max="1289" width="7.875" style="522" customWidth="1"/>
    <col min="1290" max="1290" width="8.625" style="522" customWidth="1"/>
    <col min="1291" max="1291" width="7.75" style="522" customWidth="1"/>
    <col min="1292" max="1536" width="9" style="522" customWidth="1"/>
    <col min="1537" max="1537" width="2.375" style="522" customWidth="1"/>
    <col min="1538" max="1538" width="15.625" style="522" customWidth="1"/>
    <col min="1539" max="1539" width="7.875" style="522" customWidth="1"/>
    <col min="1540" max="1540" width="8.875" style="522" customWidth="1"/>
    <col min="1541" max="1541" width="7.75" style="522" customWidth="1"/>
    <col min="1542" max="1542" width="7.25" style="522" customWidth="1"/>
    <col min="1543" max="1543" width="8.625" style="522" customWidth="1"/>
    <col min="1544" max="1544" width="7.75" style="522" customWidth="1"/>
    <col min="1545" max="1545" width="7.875" style="522" customWidth="1"/>
    <col min="1546" max="1546" width="8.625" style="522" customWidth="1"/>
    <col min="1547" max="1547" width="7.75" style="522" customWidth="1"/>
    <col min="1548" max="1792" width="9" style="522" customWidth="1"/>
    <col min="1793" max="1793" width="2.375" style="522" customWidth="1"/>
    <col min="1794" max="1794" width="15.625" style="522" customWidth="1"/>
    <col min="1795" max="1795" width="7.875" style="522" customWidth="1"/>
    <col min="1796" max="1796" width="8.875" style="522" customWidth="1"/>
    <col min="1797" max="1797" width="7.75" style="522" customWidth="1"/>
    <col min="1798" max="1798" width="7.25" style="522" customWidth="1"/>
    <col min="1799" max="1799" width="8.625" style="522" customWidth="1"/>
    <col min="1800" max="1800" width="7.75" style="522" customWidth="1"/>
    <col min="1801" max="1801" width="7.875" style="522" customWidth="1"/>
    <col min="1802" max="1802" width="8.625" style="522" customWidth="1"/>
    <col min="1803" max="1803" width="7.75" style="522" customWidth="1"/>
    <col min="1804" max="2048" width="9" style="522" customWidth="1"/>
    <col min="2049" max="2049" width="2.375" style="522" customWidth="1"/>
    <col min="2050" max="2050" width="15.625" style="522" customWidth="1"/>
    <col min="2051" max="2051" width="7.875" style="522" customWidth="1"/>
    <col min="2052" max="2052" width="8.875" style="522" customWidth="1"/>
    <col min="2053" max="2053" width="7.75" style="522" customWidth="1"/>
    <col min="2054" max="2054" width="7.25" style="522" customWidth="1"/>
    <col min="2055" max="2055" width="8.625" style="522" customWidth="1"/>
    <col min="2056" max="2056" width="7.75" style="522" customWidth="1"/>
    <col min="2057" max="2057" width="7.875" style="522" customWidth="1"/>
    <col min="2058" max="2058" width="8.625" style="522" customWidth="1"/>
    <col min="2059" max="2059" width="7.75" style="522" customWidth="1"/>
    <col min="2060" max="2304" width="9" style="522" customWidth="1"/>
    <col min="2305" max="2305" width="2.375" style="522" customWidth="1"/>
    <col min="2306" max="2306" width="15.625" style="522" customWidth="1"/>
    <col min="2307" max="2307" width="7.875" style="522" customWidth="1"/>
    <col min="2308" max="2308" width="8.875" style="522" customWidth="1"/>
    <col min="2309" max="2309" width="7.75" style="522" customWidth="1"/>
    <col min="2310" max="2310" width="7.25" style="522" customWidth="1"/>
    <col min="2311" max="2311" width="8.625" style="522" customWidth="1"/>
    <col min="2312" max="2312" width="7.75" style="522" customWidth="1"/>
    <col min="2313" max="2313" width="7.875" style="522" customWidth="1"/>
    <col min="2314" max="2314" width="8.625" style="522" customWidth="1"/>
    <col min="2315" max="2315" width="7.75" style="522" customWidth="1"/>
    <col min="2316" max="2560" width="9" style="522" customWidth="1"/>
    <col min="2561" max="2561" width="2.375" style="522" customWidth="1"/>
    <col min="2562" max="2562" width="15.625" style="522" customWidth="1"/>
    <col min="2563" max="2563" width="7.875" style="522" customWidth="1"/>
    <col min="2564" max="2564" width="8.875" style="522" customWidth="1"/>
    <col min="2565" max="2565" width="7.75" style="522" customWidth="1"/>
    <col min="2566" max="2566" width="7.25" style="522" customWidth="1"/>
    <col min="2567" max="2567" width="8.625" style="522" customWidth="1"/>
    <col min="2568" max="2568" width="7.75" style="522" customWidth="1"/>
    <col min="2569" max="2569" width="7.875" style="522" customWidth="1"/>
    <col min="2570" max="2570" width="8.625" style="522" customWidth="1"/>
    <col min="2571" max="2571" width="7.75" style="522" customWidth="1"/>
    <col min="2572" max="2816" width="9" style="522" customWidth="1"/>
    <col min="2817" max="2817" width="2.375" style="522" customWidth="1"/>
    <col min="2818" max="2818" width="15.625" style="522" customWidth="1"/>
    <col min="2819" max="2819" width="7.875" style="522" customWidth="1"/>
    <col min="2820" max="2820" width="8.875" style="522" customWidth="1"/>
    <col min="2821" max="2821" width="7.75" style="522" customWidth="1"/>
    <col min="2822" max="2822" width="7.25" style="522" customWidth="1"/>
    <col min="2823" max="2823" width="8.625" style="522" customWidth="1"/>
    <col min="2824" max="2824" width="7.75" style="522" customWidth="1"/>
    <col min="2825" max="2825" width="7.875" style="522" customWidth="1"/>
    <col min="2826" max="2826" width="8.625" style="522" customWidth="1"/>
    <col min="2827" max="2827" width="7.75" style="522" customWidth="1"/>
    <col min="2828" max="3072" width="9" style="522" customWidth="1"/>
    <col min="3073" max="3073" width="2.375" style="522" customWidth="1"/>
    <col min="3074" max="3074" width="15.625" style="522" customWidth="1"/>
    <col min="3075" max="3075" width="7.875" style="522" customWidth="1"/>
    <col min="3076" max="3076" width="8.875" style="522" customWidth="1"/>
    <col min="3077" max="3077" width="7.75" style="522" customWidth="1"/>
    <col min="3078" max="3078" width="7.25" style="522" customWidth="1"/>
    <col min="3079" max="3079" width="8.625" style="522" customWidth="1"/>
    <col min="3080" max="3080" width="7.75" style="522" customWidth="1"/>
    <col min="3081" max="3081" width="7.875" style="522" customWidth="1"/>
    <col min="3082" max="3082" width="8.625" style="522" customWidth="1"/>
    <col min="3083" max="3083" width="7.75" style="522" customWidth="1"/>
    <col min="3084" max="3328" width="9" style="522" customWidth="1"/>
    <col min="3329" max="3329" width="2.375" style="522" customWidth="1"/>
    <col min="3330" max="3330" width="15.625" style="522" customWidth="1"/>
    <col min="3331" max="3331" width="7.875" style="522" customWidth="1"/>
    <col min="3332" max="3332" width="8.875" style="522" customWidth="1"/>
    <col min="3333" max="3333" width="7.75" style="522" customWidth="1"/>
    <col min="3334" max="3334" width="7.25" style="522" customWidth="1"/>
    <col min="3335" max="3335" width="8.625" style="522" customWidth="1"/>
    <col min="3336" max="3336" width="7.75" style="522" customWidth="1"/>
    <col min="3337" max="3337" width="7.875" style="522" customWidth="1"/>
    <col min="3338" max="3338" width="8.625" style="522" customWidth="1"/>
    <col min="3339" max="3339" width="7.75" style="522" customWidth="1"/>
    <col min="3340" max="3584" width="9" style="522" customWidth="1"/>
    <col min="3585" max="3585" width="2.375" style="522" customWidth="1"/>
    <col min="3586" max="3586" width="15.625" style="522" customWidth="1"/>
    <col min="3587" max="3587" width="7.875" style="522" customWidth="1"/>
    <col min="3588" max="3588" width="8.875" style="522" customWidth="1"/>
    <col min="3589" max="3589" width="7.75" style="522" customWidth="1"/>
    <col min="3590" max="3590" width="7.25" style="522" customWidth="1"/>
    <col min="3591" max="3591" width="8.625" style="522" customWidth="1"/>
    <col min="3592" max="3592" width="7.75" style="522" customWidth="1"/>
    <col min="3593" max="3593" width="7.875" style="522" customWidth="1"/>
    <col min="3594" max="3594" width="8.625" style="522" customWidth="1"/>
    <col min="3595" max="3595" width="7.75" style="522" customWidth="1"/>
    <col min="3596" max="3840" width="9" style="522" customWidth="1"/>
    <col min="3841" max="3841" width="2.375" style="522" customWidth="1"/>
    <col min="3842" max="3842" width="15.625" style="522" customWidth="1"/>
    <col min="3843" max="3843" width="7.875" style="522" customWidth="1"/>
    <col min="3844" max="3844" width="8.875" style="522" customWidth="1"/>
    <col min="3845" max="3845" width="7.75" style="522" customWidth="1"/>
    <col min="3846" max="3846" width="7.25" style="522" customWidth="1"/>
    <col min="3847" max="3847" width="8.625" style="522" customWidth="1"/>
    <col min="3848" max="3848" width="7.75" style="522" customWidth="1"/>
    <col min="3849" max="3849" width="7.875" style="522" customWidth="1"/>
    <col min="3850" max="3850" width="8.625" style="522" customWidth="1"/>
    <col min="3851" max="3851" width="7.75" style="522" customWidth="1"/>
    <col min="3852" max="4096" width="9" style="522" customWidth="1"/>
    <col min="4097" max="4097" width="2.375" style="522" customWidth="1"/>
    <col min="4098" max="4098" width="15.625" style="522" customWidth="1"/>
    <col min="4099" max="4099" width="7.875" style="522" customWidth="1"/>
    <col min="4100" max="4100" width="8.875" style="522" customWidth="1"/>
    <col min="4101" max="4101" width="7.75" style="522" customWidth="1"/>
    <col min="4102" max="4102" width="7.25" style="522" customWidth="1"/>
    <col min="4103" max="4103" width="8.625" style="522" customWidth="1"/>
    <col min="4104" max="4104" width="7.75" style="522" customWidth="1"/>
    <col min="4105" max="4105" width="7.875" style="522" customWidth="1"/>
    <col min="4106" max="4106" width="8.625" style="522" customWidth="1"/>
    <col min="4107" max="4107" width="7.75" style="522" customWidth="1"/>
    <col min="4108" max="4352" width="9" style="522" customWidth="1"/>
    <col min="4353" max="4353" width="2.375" style="522" customWidth="1"/>
    <col min="4354" max="4354" width="15.625" style="522" customWidth="1"/>
    <col min="4355" max="4355" width="7.875" style="522" customWidth="1"/>
    <col min="4356" max="4356" width="8.875" style="522" customWidth="1"/>
    <col min="4357" max="4357" width="7.75" style="522" customWidth="1"/>
    <col min="4358" max="4358" width="7.25" style="522" customWidth="1"/>
    <col min="4359" max="4359" width="8.625" style="522" customWidth="1"/>
    <col min="4360" max="4360" width="7.75" style="522" customWidth="1"/>
    <col min="4361" max="4361" width="7.875" style="522" customWidth="1"/>
    <col min="4362" max="4362" width="8.625" style="522" customWidth="1"/>
    <col min="4363" max="4363" width="7.75" style="522" customWidth="1"/>
    <col min="4364" max="4608" width="9" style="522" customWidth="1"/>
    <col min="4609" max="4609" width="2.375" style="522" customWidth="1"/>
    <col min="4610" max="4610" width="15.625" style="522" customWidth="1"/>
    <col min="4611" max="4611" width="7.875" style="522" customWidth="1"/>
    <col min="4612" max="4612" width="8.875" style="522" customWidth="1"/>
    <col min="4613" max="4613" width="7.75" style="522" customWidth="1"/>
    <col min="4614" max="4614" width="7.25" style="522" customWidth="1"/>
    <col min="4615" max="4615" width="8.625" style="522" customWidth="1"/>
    <col min="4616" max="4616" width="7.75" style="522" customWidth="1"/>
    <col min="4617" max="4617" width="7.875" style="522" customWidth="1"/>
    <col min="4618" max="4618" width="8.625" style="522" customWidth="1"/>
    <col min="4619" max="4619" width="7.75" style="522" customWidth="1"/>
    <col min="4620" max="4864" width="9" style="522" customWidth="1"/>
    <col min="4865" max="4865" width="2.375" style="522" customWidth="1"/>
    <col min="4866" max="4866" width="15.625" style="522" customWidth="1"/>
    <col min="4867" max="4867" width="7.875" style="522" customWidth="1"/>
    <col min="4868" max="4868" width="8.875" style="522" customWidth="1"/>
    <col min="4869" max="4869" width="7.75" style="522" customWidth="1"/>
    <col min="4870" max="4870" width="7.25" style="522" customWidth="1"/>
    <col min="4871" max="4871" width="8.625" style="522" customWidth="1"/>
    <col min="4872" max="4872" width="7.75" style="522" customWidth="1"/>
    <col min="4873" max="4873" width="7.875" style="522" customWidth="1"/>
    <col min="4874" max="4874" width="8.625" style="522" customWidth="1"/>
    <col min="4875" max="4875" width="7.75" style="522" customWidth="1"/>
    <col min="4876" max="5120" width="9" style="522" customWidth="1"/>
    <col min="5121" max="5121" width="2.375" style="522" customWidth="1"/>
    <col min="5122" max="5122" width="15.625" style="522" customWidth="1"/>
    <col min="5123" max="5123" width="7.875" style="522" customWidth="1"/>
    <col min="5124" max="5124" width="8.875" style="522" customWidth="1"/>
    <col min="5125" max="5125" width="7.75" style="522" customWidth="1"/>
    <col min="5126" max="5126" width="7.25" style="522" customWidth="1"/>
    <col min="5127" max="5127" width="8.625" style="522" customWidth="1"/>
    <col min="5128" max="5128" width="7.75" style="522" customWidth="1"/>
    <col min="5129" max="5129" width="7.875" style="522" customWidth="1"/>
    <col min="5130" max="5130" width="8.625" style="522" customWidth="1"/>
    <col min="5131" max="5131" width="7.75" style="522" customWidth="1"/>
    <col min="5132" max="5376" width="9" style="522" customWidth="1"/>
    <col min="5377" max="5377" width="2.375" style="522" customWidth="1"/>
    <col min="5378" max="5378" width="15.625" style="522" customWidth="1"/>
    <col min="5379" max="5379" width="7.875" style="522" customWidth="1"/>
    <col min="5380" max="5380" width="8.875" style="522" customWidth="1"/>
    <col min="5381" max="5381" width="7.75" style="522" customWidth="1"/>
    <col min="5382" max="5382" width="7.25" style="522" customWidth="1"/>
    <col min="5383" max="5383" width="8.625" style="522" customWidth="1"/>
    <col min="5384" max="5384" width="7.75" style="522" customWidth="1"/>
    <col min="5385" max="5385" width="7.875" style="522" customWidth="1"/>
    <col min="5386" max="5386" width="8.625" style="522" customWidth="1"/>
    <col min="5387" max="5387" width="7.75" style="522" customWidth="1"/>
    <col min="5388" max="5632" width="9" style="522" customWidth="1"/>
    <col min="5633" max="5633" width="2.375" style="522" customWidth="1"/>
    <col min="5634" max="5634" width="15.625" style="522" customWidth="1"/>
    <col min="5635" max="5635" width="7.875" style="522" customWidth="1"/>
    <col min="5636" max="5636" width="8.875" style="522" customWidth="1"/>
    <col min="5637" max="5637" width="7.75" style="522" customWidth="1"/>
    <col min="5638" max="5638" width="7.25" style="522" customWidth="1"/>
    <col min="5639" max="5639" width="8.625" style="522" customWidth="1"/>
    <col min="5640" max="5640" width="7.75" style="522" customWidth="1"/>
    <col min="5641" max="5641" width="7.875" style="522" customWidth="1"/>
    <col min="5642" max="5642" width="8.625" style="522" customWidth="1"/>
    <col min="5643" max="5643" width="7.75" style="522" customWidth="1"/>
    <col min="5644" max="5888" width="9" style="522" customWidth="1"/>
    <col min="5889" max="5889" width="2.375" style="522" customWidth="1"/>
    <col min="5890" max="5890" width="15.625" style="522" customWidth="1"/>
    <col min="5891" max="5891" width="7.875" style="522" customWidth="1"/>
    <col min="5892" max="5892" width="8.875" style="522" customWidth="1"/>
    <col min="5893" max="5893" width="7.75" style="522" customWidth="1"/>
    <col min="5894" max="5894" width="7.25" style="522" customWidth="1"/>
    <col min="5895" max="5895" width="8.625" style="522" customWidth="1"/>
    <col min="5896" max="5896" width="7.75" style="522" customWidth="1"/>
    <col min="5897" max="5897" width="7.875" style="522" customWidth="1"/>
    <col min="5898" max="5898" width="8.625" style="522" customWidth="1"/>
    <col min="5899" max="5899" width="7.75" style="522" customWidth="1"/>
    <col min="5900" max="6144" width="9" style="522" customWidth="1"/>
    <col min="6145" max="6145" width="2.375" style="522" customWidth="1"/>
    <col min="6146" max="6146" width="15.625" style="522" customWidth="1"/>
    <col min="6147" max="6147" width="7.875" style="522" customWidth="1"/>
    <col min="6148" max="6148" width="8.875" style="522" customWidth="1"/>
    <col min="6149" max="6149" width="7.75" style="522" customWidth="1"/>
    <col min="6150" max="6150" width="7.25" style="522" customWidth="1"/>
    <col min="6151" max="6151" width="8.625" style="522" customWidth="1"/>
    <col min="6152" max="6152" width="7.75" style="522" customWidth="1"/>
    <col min="6153" max="6153" width="7.875" style="522" customWidth="1"/>
    <col min="6154" max="6154" width="8.625" style="522" customWidth="1"/>
    <col min="6155" max="6155" width="7.75" style="522" customWidth="1"/>
    <col min="6156" max="6400" width="9" style="522" customWidth="1"/>
    <col min="6401" max="6401" width="2.375" style="522" customWidth="1"/>
    <col min="6402" max="6402" width="15.625" style="522" customWidth="1"/>
    <col min="6403" max="6403" width="7.875" style="522" customWidth="1"/>
    <col min="6404" max="6404" width="8.875" style="522" customWidth="1"/>
    <col min="6405" max="6405" width="7.75" style="522" customWidth="1"/>
    <col min="6406" max="6406" width="7.25" style="522" customWidth="1"/>
    <col min="6407" max="6407" width="8.625" style="522" customWidth="1"/>
    <col min="6408" max="6408" width="7.75" style="522" customWidth="1"/>
    <col min="6409" max="6409" width="7.875" style="522" customWidth="1"/>
    <col min="6410" max="6410" width="8.625" style="522" customWidth="1"/>
    <col min="6411" max="6411" width="7.75" style="522" customWidth="1"/>
    <col min="6412" max="6656" width="9" style="522" customWidth="1"/>
    <col min="6657" max="6657" width="2.375" style="522" customWidth="1"/>
    <col min="6658" max="6658" width="15.625" style="522" customWidth="1"/>
    <col min="6659" max="6659" width="7.875" style="522" customWidth="1"/>
    <col min="6660" max="6660" width="8.875" style="522" customWidth="1"/>
    <col min="6661" max="6661" width="7.75" style="522" customWidth="1"/>
    <col min="6662" max="6662" width="7.25" style="522" customWidth="1"/>
    <col min="6663" max="6663" width="8.625" style="522" customWidth="1"/>
    <col min="6664" max="6664" width="7.75" style="522" customWidth="1"/>
    <col min="6665" max="6665" width="7.875" style="522" customWidth="1"/>
    <col min="6666" max="6666" width="8.625" style="522" customWidth="1"/>
    <col min="6667" max="6667" width="7.75" style="522" customWidth="1"/>
    <col min="6668" max="6912" width="9" style="522" customWidth="1"/>
    <col min="6913" max="6913" width="2.375" style="522" customWidth="1"/>
    <col min="6914" max="6914" width="15.625" style="522" customWidth="1"/>
    <col min="6915" max="6915" width="7.875" style="522" customWidth="1"/>
    <col min="6916" max="6916" width="8.875" style="522" customWidth="1"/>
    <col min="6917" max="6917" width="7.75" style="522" customWidth="1"/>
    <col min="6918" max="6918" width="7.25" style="522" customWidth="1"/>
    <col min="6919" max="6919" width="8.625" style="522" customWidth="1"/>
    <col min="6920" max="6920" width="7.75" style="522" customWidth="1"/>
    <col min="6921" max="6921" width="7.875" style="522" customWidth="1"/>
    <col min="6922" max="6922" width="8.625" style="522" customWidth="1"/>
    <col min="6923" max="6923" width="7.75" style="522" customWidth="1"/>
    <col min="6924" max="7168" width="9" style="522" customWidth="1"/>
    <col min="7169" max="7169" width="2.375" style="522" customWidth="1"/>
    <col min="7170" max="7170" width="15.625" style="522" customWidth="1"/>
    <col min="7171" max="7171" width="7.875" style="522" customWidth="1"/>
    <col min="7172" max="7172" width="8.875" style="522" customWidth="1"/>
    <col min="7173" max="7173" width="7.75" style="522" customWidth="1"/>
    <col min="7174" max="7174" width="7.25" style="522" customWidth="1"/>
    <col min="7175" max="7175" width="8.625" style="522" customWidth="1"/>
    <col min="7176" max="7176" width="7.75" style="522" customWidth="1"/>
    <col min="7177" max="7177" width="7.875" style="522" customWidth="1"/>
    <col min="7178" max="7178" width="8.625" style="522" customWidth="1"/>
    <col min="7179" max="7179" width="7.75" style="522" customWidth="1"/>
    <col min="7180" max="7424" width="9" style="522" customWidth="1"/>
    <col min="7425" max="7425" width="2.375" style="522" customWidth="1"/>
    <col min="7426" max="7426" width="15.625" style="522" customWidth="1"/>
    <col min="7427" max="7427" width="7.875" style="522" customWidth="1"/>
    <col min="7428" max="7428" width="8.875" style="522" customWidth="1"/>
    <col min="7429" max="7429" width="7.75" style="522" customWidth="1"/>
    <col min="7430" max="7430" width="7.25" style="522" customWidth="1"/>
    <col min="7431" max="7431" width="8.625" style="522" customWidth="1"/>
    <col min="7432" max="7432" width="7.75" style="522" customWidth="1"/>
    <col min="7433" max="7433" width="7.875" style="522" customWidth="1"/>
    <col min="7434" max="7434" width="8.625" style="522" customWidth="1"/>
    <col min="7435" max="7435" width="7.75" style="522" customWidth="1"/>
    <col min="7436" max="7680" width="9" style="522" customWidth="1"/>
    <col min="7681" max="7681" width="2.375" style="522" customWidth="1"/>
    <col min="7682" max="7682" width="15.625" style="522" customWidth="1"/>
    <col min="7683" max="7683" width="7.875" style="522" customWidth="1"/>
    <col min="7684" max="7684" width="8.875" style="522" customWidth="1"/>
    <col min="7685" max="7685" width="7.75" style="522" customWidth="1"/>
    <col min="7686" max="7686" width="7.25" style="522" customWidth="1"/>
    <col min="7687" max="7687" width="8.625" style="522" customWidth="1"/>
    <col min="7688" max="7688" width="7.75" style="522" customWidth="1"/>
    <col min="7689" max="7689" width="7.875" style="522" customWidth="1"/>
    <col min="7690" max="7690" width="8.625" style="522" customWidth="1"/>
    <col min="7691" max="7691" width="7.75" style="522" customWidth="1"/>
    <col min="7692" max="7936" width="9" style="522" customWidth="1"/>
    <col min="7937" max="7937" width="2.375" style="522" customWidth="1"/>
    <col min="7938" max="7938" width="15.625" style="522" customWidth="1"/>
    <col min="7939" max="7939" width="7.875" style="522" customWidth="1"/>
    <col min="7940" max="7940" width="8.875" style="522" customWidth="1"/>
    <col min="7941" max="7941" width="7.75" style="522" customWidth="1"/>
    <col min="7942" max="7942" width="7.25" style="522" customWidth="1"/>
    <col min="7943" max="7943" width="8.625" style="522" customWidth="1"/>
    <col min="7944" max="7944" width="7.75" style="522" customWidth="1"/>
    <col min="7945" max="7945" width="7.875" style="522" customWidth="1"/>
    <col min="7946" max="7946" width="8.625" style="522" customWidth="1"/>
    <col min="7947" max="7947" width="7.75" style="522" customWidth="1"/>
    <col min="7948" max="8192" width="9" style="522" customWidth="1"/>
    <col min="8193" max="8193" width="2.375" style="522" customWidth="1"/>
    <col min="8194" max="8194" width="15.625" style="522" customWidth="1"/>
    <col min="8195" max="8195" width="7.875" style="522" customWidth="1"/>
    <col min="8196" max="8196" width="8.875" style="522" customWidth="1"/>
    <col min="8197" max="8197" width="7.75" style="522" customWidth="1"/>
    <col min="8198" max="8198" width="7.25" style="522" customWidth="1"/>
    <col min="8199" max="8199" width="8.625" style="522" customWidth="1"/>
    <col min="8200" max="8200" width="7.75" style="522" customWidth="1"/>
    <col min="8201" max="8201" width="7.875" style="522" customWidth="1"/>
    <col min="8202" max="8202" width="8.625" style="522" customWidth="1"/>
    <col min="8203" max="8203" width="7.75" style="522" customWidth="1"/>
    <col min="8204" max="8448" width="9" style="522" customWidth="1"/>
    <col min="8449" max="8449" width="2.375" style="522" customWidth="1"/>
    <col min="8450" max="8450" width="15.625" style="522" customWidth="1"/>
    <col min="8451" max="8451" width="7.875" style="522" customWidth="1"/>
    <col min="8452" max="8452" width="8.875" style="522" customWidth="1"/>
    <col min="8453" max="8453" width="7.75" style="522" customWidth="1"/>
    <col min="8454" max="8454" width="7.25" style="522" customWidth="1"/>
    <col min="8455" max="8455" width="8.625" style="522" customWidth="1"/>
    <col min="8456" max="8456" width="7.75" style="522" customWidth="1"/>
    <col min="8457" max="8457" width="7.875" style="522" customWidth="1"/>
    <col min="8458" max="8458" width="8.625" style="522" customWidth="1"/>
    <col min="8459" max="8459" width="7.75" style="522" customWidth="1"/>
    <col min="8460" max="8704" width="9" style="522" customWidth="1"/>
    <col min="8705" max="8705" width="2.375" style="522" customWidth="1"/>
    <col min="8706" max="8706" width="15.625" style="522" customWidth="1"/>
    <col min="8707" max="8707" width="7.875" style="522" customWidth="1"/>
    <col min="8708" max="8708" width="8.875" style="522" customWidth="1"/>
    <col min="8709" max="8709" width="7.75" style="522" customWidth="1"/>
    <col min="8710" max="8710" width="7.25" style="522" customWidth="1"/>
    <col min="8711" max="8711" width="8.625" style="522" customWidth="1"/>
    <col min="8712" max="8712" width="7.75" style="522" customWidth="1"/>
    <col min="8713" max="8713" width="7.875" style="522" customWidth="1"/>
    <col min="8714" max="8714" width="8.625" style="522" customWidth="1"/>
    <col min="8715" max="8715" width="7.75" style="522" customWidth="1"/>
    <col min="8716" max="8960" width="9" style="522" customWidth="1"/>
    <col min="8961" max="8961" width="2.375" style="522" customWidth="1"/>
    <col min="8962" max="8962" width="15.625" style="522" customWidth="1"/>
    <col min="8963" max="8963" width="7.875" style="522" customWidth="1"/>
    <col min="8964" max="8964" width="8.875" style="522" customWidth="1"/>
    <col min="8965" max="8965" width="7.75" style="522" customWidth="1"/>
    <col min="8966" max="8966" width="7.25" style="522" customWidth="1"/>
    <col min="8967" max="8967" width="8.625" style="522" customWidth="1"/>
    <col min="8968" max="8968" width="7.75" style="522" customWidth="1"/>
    <col min="8969" max="8969" width="7.875" style="522" customWidth="1"/>
    <col min="8970" max="8970" width="8.625" style="522" customWidth="1"/>
    <col min="8971" max="8971" width="7.75" style="522" customWidth="1"/>
    <col min="8972" max="9216" width="9" style="522" customWidth="1"/>
    <col min="9217" max="9217" width="2.375" style="522" customWidth="1"/>
    <col min="9218" max="9218" width="15.625" style="522" customWidth="1"/>
    <col min="9219" max="9219" width="7.875" style="522" customWidth="1"/>
    <col min="9220" max="9220" width="8.875" style="522" customWidth="1"/>
    <col min="9221" max="9221" width="7.75" style="522" customWidth="1"/>
    <col min="9222" max="9222" width="7.25" style="522" customWidth="1"/>
    <col min="9223" max="9223" width="8.625" style="522" customWidth="1"/>
    <col min="9224" max="9224" width="7.75" style="522" customWidth="1"/>
    <col min="9225" max="9225" width="7.875" style="522" customWidth="1"/>
    <col min="9226" max="9226" width="8.625" style="522" customWidth="1"/>
    <col min="9227" max="9227" width="7.75" style="522" customWidth="1"/>
    <col min="9228" max="9472" width="9" style="522" customWidth="1"/>
    <col min="9473" max="9473" width="2.375" style="522" customWidth="1"/>
    <col min="9474" max="9474" width="15.625" style="522" customWidth="1"/>
    <col min="9475" max="9475" width="7.875" style="522" customWidth="1"/>
    <col min="9476" max="9476" width="8.875" style="522" customWidth="1"/>
    <col min="9477" max="9477" width="7.75" style="522" customWidth="1"/>
    <col min="9478" max="9478" width="7.25" style="522" customWidth="1"/>
    <col min="9479" max="9479" width="8.625" style="522" customWidth="1"/>
    <col min="9480" max="9480" width="7.75" style="522" customWidth="1"/>
    <col min="9481" max="9481" width="7.875" style="522" customWidth="1"/>
    <col min="9482" max="9482" width="8.625" style="522" customWidth="1"/>
    <col min="9483" max="9483" width="7.75" style="522" customWidth="1"/>
    <col min="9484" max="9728" width="9" style="522" customWidth="1"/>
    <col min="9729" max="9729" width="2.375" style="522" customWidth="1"/>
    <col min="9730" max="9730" width="15.625" style="522" customWidth="1"/>
    <col min="9731" max="9731" width="7.875" style="522" customWidth="1"/>
    <col min="9732" max="9732" width="8.875" style="522" customWidth="1"/>
    <col min="9733" max="9733" width="7.75" style="522" customWidth="1"/>
    <col min="9734" max="9734" width="7.25" style="522" customWidth="1"/>
    <col min="9735" max="9735" width="8.625" style="522" customWidth="1"/>
    <col min="9736" max="9736" width="7.75" style="522" customWidth="1"/>
    <col min="9737" max="9737" width="7.875" style="522" customWidth="1"/>
    <col min="9738" max="9738" width="8.625" style="522" customWidth="1"/>
    <col min="9739" max="9739" width="7.75" style="522" customWidth="1"/>
    <col min="9740" max="9984" width="9" style="522" customWidth="1"/>
    <col min="9985" max="9985" width="2.375" style="522" customWidth="1"/>
    <col min="9986" max="9986" width="15.625" style="522" customWidth="1"/>
    <col min="9987" max="9987" width="7.875" style="522" customWidth="1"/>
    <col min="9988" max="9988" width="8.875" style="522" customWidth="1"/>
    <col min="9989" max="9989" width="7.75" style="522" customWidth="1"/>
    <col min="9990" max="9990" width="7.25" style="522" customWidth="1"/>
    <col min="9991" max="9991" width="8.625" style="522" customWidth="1"/>
    <col min="9992" max="9992" width="7.75" style="522" customWidth="1"/>
    <col min="9993" max="9993" width="7.875" style="522" customWidth="1"/>
    <col min="9994" max="9994" width="8.625" style="522" customWidth="1"/>
    <col min="9995" max="9995" width="7.75" style="522" customWidth="1"/>
    <col min="9996" max="10240" width="9" style="522" customWidth="1"/>
    <col min="10241" max="10241" width="2.375" style="522" customWidth="1"/>
    <col min="10242" max="10242" width="15.625" style="522" customWidth="1"/>
    <col min="10243" max="10243" width="7.875" style="522" customWidth="1"/>
    <col min="10244" max="10244" width="8.875" style="522" customWidth="1"/>
    <col min="10245" max="10245" width="7.75" style="522" customWidth="1"/>
    <col min="10246" max="10246" width="7.25" style="522" customWidth="1"/>
    <col min="10247" max="10247" width="8.625" style="522" customWidth="1"/>
    <col min="10248" max="10248" width="7.75" style="522" customWidth="1"/>
    <col min="10249" max="10249" width="7.875" style="522" customWidth="1"/>
    <col min="10250" max="10250" width="8.625" style="522" customWidth="1"/>
    <col min="10251" max="10251" width="7.75" style="522" customWidth="1"/>
    <col min="10252" max="10496" width="9" style="522" customWidth="1"/>
    <col min="10497" max="10497" width="2.375" style="522" customWidth="1"/>
    <col min="10498" max="10498" width="15.625" style="522" customWidth="1"/>
    <col min="10499" max="10499" width="7.875" style="522" customWidth="1"/>
    <col min="10500" max="10500" width="8.875" style="522" customWidth="1"/>
    <col min="10501" max="10501" width="7.75" style="522" customWidth="1"/>
    <col min="10502" max="10502" width="7.25" style="522" customWidth="1"/>
    <col min="10503" max="10503" width="8.625" style="522" customWidth="1"/>
    <col min="10504" max="10504" width="7.75" style="522" customWidth="1"/>
    <col min="10505" max="10505" width="7.875" style="522" customWidth="1"/>
    <col min="10506" max="10506" width="8.625" style="522" customWidth="1"/>
    <col min="10507" max="10507" width="7.75" style="522" customWidth="1"/>
    <col min="10508" max="10752" width="9" style="522" customWidth="1"/>
    <col min="10753" max="10753" width="2.375" style="522" customWidth="1"/>
    <col min="10754" max="10754" width="15.625" style="522" customWidth="1"/>
    <col min="10755" max="10755" width="7.875" style="522" customWidth="1"/>
    <col min="10756" max="10756" width="8.875" style="522" customWidth="1"/>
    <col min="10757" max="10757" width="7.75" style="522" customWidth="1"/>
    <col min="10758" max="10758" width="7.25" style="522" customWidth="1"/>
    <col min="10759" max="10759" width="8.625" style="522" customWidth="1"/>
    <col min="10760" max="10760" width="7.75" style="522" customWidth="1"/>
    <col min="10761" max="10761" width="7.875" style="522" customWidth="1"/>
    <col min="10762" max="10762" width="8.625" style="522" customWidth="1"/>
    <col min="10763" max="10763" width="7.75" style="522" customWidth="1"/>
    <col min="10764" max="11008" width="9" style="522" customWidth="1"/>
    <col min="11009" max="11009" width="2.375" style="522" customWidth="1"/>
    <col min="11010" max="11010" width="15.625" style="522" customWidth="1"/>
    <col min="11011" max="11011" width="7.875" style="522" customWidth="1"/>
    <col min="11012" max="11012" width="8.875" style="522" customWidth="1"/>
    <col min="11013" max="11013" width="7.75" style="522" customWidth="1"/>
    <col min="11014" max="11014" width="7.25" style="522" customWidth="1"/>
    <col min="11015" max="11015" width="8.625" style="522" customWidth="1"/>
    <col min="11016" max="11016" width="7.75" style="522" customWidth="1"/>
    <col min="11017" max="11017" width="7.875" style="522" customWidth="1"/>
    <col min="11018" max="11018" width="8.625" style="522" customWidth="1"/>
    <col min="11019" max="11019" width="7.75" style="522" customWidth="1"/>
    <col min="11020" max="11264" width="9" style="522" customWidth="1"/>
    <col min="11265" max="11265" width="2.375" style="522" customWidth="1"/>
    <col min="11266" max="11266" width="15.625" style="522" customWidth="1"/>
    <col min="11267" max="11267" width="7.875" style="522" customWidth="1"/>
    <col min="11268" max="11268" width="8.875" style="522" customWidth="1"/>
    <col min="11269" max="11269" width="7.75" style="522" customWidth="1"/>
    <col min="11270" max="11270" width="7.25" style="522" customWidth="1"/>
    <col min="11271" max="11271" width="8.625" style="522" customWidth="1"/>
    <col min="11272" max="11272" width="7.75" style="522" customWidth="1"/>
    <col min="11273" max="11273" width="7.875" style="522" customWidth="1"/>
    <col min="11274" max="11274" width="8.625" style="522" customWidth="1"/>
    <col min="11275" max="11275" width="7.75" style="522" customWidth="1"/>
    <col min="11276" max="11520" width="9" style="522" customWidth="1"/>
    <col min="11521" max="11521" width="2.375" style="522" customWidth="1"/>
    <col min="11522" max="11522" width="15.625" style="522" customWidth="1"/>
    <col min="11523" max="11523" width="7.875" style="522" customWidth="1"/>
    <col min="11524" max="11524" width="8.875" style="522" customWidth="1"/>
    <col min="11525" max="11525" width="7.75" style="522" customWidth="1"/>
    <col min="11526" max="11526" width="7.25" style="522" customWidth="1"/>
    <col min="11527" max="11527" width="8.625" style="522" customWidth="1"/>
    <col min="11528" max="11528" width="7.75" style="522" customWidth="1"/>
    <col min="11529" max="11529" width="7.875" style="522" customWidth="1"/>
    <col min="11530" max="11530" width="8.625" style="522" customWidth="1"/>
    <col min="11531" max="11531" width="7.75" style="522" customWidth="1"/>
    <col min="11532" max="11776" width="9" style="522" customWidth="1"/>
    <col min="11777" max="11777" width="2.375" style="522" customWidth="1"/>
    <col min="11778" max="11778" width="15.625" style="522" customWidth="1"/>
    <col min="11779" max="11779" width="7.875" style="522" customWidth="1"/>
    <col min="11780" max="11780" width="8.875" style="522" customWidth="1"/>
    <col min="11781" max="11781" width="7.75" style="522" customWidth="1"/>
    <col min="11782" max="11782" width="7.25" style="522" customWidth="1"/>
    <col min="11783" max="11783" width="8.625" style="522" customWidth="1"/>
    <col min="11784" max="11784" width="7.75" style="522" customWidth="1"/>
    <col min="11785" max="11785" width="7.875" style="522" customWidth="1"/>
    <col min="11786" max="11786" width="8.625" style="522" customWidth="1"/>
    <col min="11787" max="11787" width="7.75" style="522" customWidth="1"/>
    <col min="11788" max="12032" width="9" style="522" customWidth="1"/>
    <col min="12033" max="12033" width="2.375" style="522" customWidth="1"/>
    <col min="12034" max="12034" width="15.625" style="522" customWidth="1"/>
    <col min="12035" max="12035" width="7.875" style="522" customWidth="1"/>
    <col min="12036" max="12036" width="8.875" style="522" customWidth="1"/>
    <col min="12037" max="12037" width="7.75" style="522" customWidth="1"/>
    <col min="12038" max="12038" width="7.25" style="522" customWidth="1"/>
    <col min="12039" max="12039" width="8.625" style="522" customWidth="1"/>
    <col min="12040" max="12040" width="7.75" style="522" customWidth="1"/>
    <col min="12041" max="12041" width="7.875" style="522" customWidth="1"/>
    <col min="12042" max="12042" width="8.625" style="522" customWidth="1"/>
    <col min="12043" max="12043" width="7.75" style="522" customWidth="1"/>
    <col min="12044" max="12288" width="9" style="522" customWidth="1"/>
    <col min="12289" max="12289" width="2.375" style="522" customWidth="1"/>
    <col min="12290" max="12290" width="15.625" style="522" customWidth="1"/>
    <col min="12291" max="12291" width="7.875" style="522" customWidth="1"/>
    <col min="12292" max="12292" width="8.875" style="522" customWidth="1"/>
    <col min="12293" max="12293" width="7.75" style="522" customWidth="1"/>
    <col min="12294" max="12294" width="7.25" style="522" customWidth="1"/>
    <col min="12295" max="12295" width="8.625" style="522" customWidth="1"/>
    <col min="12296" max="12296" width="7.75" style="522" customWidth="1"/>
    <col min="12297" max="12297" width="7.875" style="522" customWidth="1"/>
    <col min="12298" max="12298" width="8.625" style="522" customWidth="1"/>
    <col min="12299" max="12299" width="7.75" style="522" customWidth="1"/>
    <col min="12300" max="12544" width="9" style="522" customWidth="1"/>
    <col min="12545" max="12545" width="2.375" style="522" customWidth="1"/>
    <col min="12546" max="12546" width="15.625" style="522" customWidth="1"/>
    <col min="12547" max="12547" width="7.875" style="522" customWidth="1"/>
    <col min="12548" max="12548" width="8.875" style="522" customWidth="1"/>
    <col min="12549" max="12549" width="7.75" style="522" customWidth="1"/>
    <col min="12550" max="12550" width="7.25" style="522" customWidth="1"/>
    <col min="12551" max="12551" width="8.625" style="522" customWidth="1"/>
    <col min="12552" max="12552" width="7.75" style="522" customWidth="1"/>
    <col min="12553" max="12553" width="7.875" style="522" customWidth="1"/>
    <col min="12554" max="12554" width="8.625" style="522" customWidth="1"/>
    <col min="12555" max="12555" width="7.75" style="522" customWidth="1"/>
    <col min="12556" max="12800" width="9" style="522" customWidth="1"/>
    <col min="12801" max="12801" width="2.375" style="522" customWidth="1"/>
    <col min="12802" max="12802" width="15.625" style="522" customWidth="1"/>
    <col min="12803" max="12803" width="7.875" style="522" customWidth="1"/>
    <col min="12804" max="12804" width="8.875" style="522" customWidth="1"/>
    <col min="12805" max="12805" width="7.75" style="522" customWidth="1"/>
    <col min="12806" max="12806" width="7.25" style="522" customWidth="1"/>
    <col min="12807" max="12807" width="8.625" style="522" customWidth="1"/>
    <col min="12808" max="12808" width="7.75" style="522" customWidth="1"/>
    <col min="12809" max="12809" width="7.875" style="522" customWidth="1"/>
    <col min="12810" max="12810" width="8.625" style="522" customWidth="1"/>
    <col min="12811" max="12811" width="7.75" style="522" customWidth="1"/>
    <col min="12812" max="13056" width="9" style="522" customWidth="1"/>
    <col min="13057" max="13057" width="2.375" style="522" customWidth="1"/>
    <col min="13058" max="13058" width="15.625" style="522" customWidth="1"/>
    <col min="13059" max="13059" width="7.875" style="522" customWidth="1"/>
    <col min="13060" max="13060" width="8.875" style="522" customWidth="1"/>
    <col min="13061" max="13061" width="7.75" style="522" customWidth="1"/>
    <col min="13062" max="13062" width="7.25" style="522" customWidth="1"/>
    <col min="13063" max="13063" width="8.625" style="522" customWidth="1"/>
    <col min="13064" max="13064" width="7.75" style="522" customWidth="1"/>
    <col min="13065" max="13065" width="7.875" style="522" customWidth="1"/>
    <col min="13066" max="13066" width="8.625" style="522" customWidth="1"/>
    <col min="13067" max="13067" width="7.75" style="522" customWidth="1"/>
    <col min="13068" max="13312" width="9" style="522" customWidth="1"/>
    <col min="13313" max="13313" width="2.375" style="522" customWidth="1"/>
    <col min="13314" max="13314" width="15.625" style="522" customWidth="1"/>
    <col min="13315" max="13315" width="7.875" style="522" customWidth="1"/>
    <col min="13316" max="13316" width="8.875" style="522" customWidth="1"/>
    <col min="13317" max="13317" width="7.75" style="522" customWidth="1"/>
    <col min="13318" max="13318" width="7.25" style="522" customWidth="1"/>
    <col min="13319" max="13319" width="8.625" style="522" customWidth="1"/>
    <col min="13320" max="13320" width="7.75" style="522" customWidth="1"/>
    <col min="13321" max="13321" width="7.875" style="522" customWidth="1"/>
    <col min="13322" max="13322" width="8.625" style="522" customWidth="1"/>
    <col min="13323" max="13323" width="7.75" style="522" customWidth="1"/>
    <col min="13324" max="13568" width="9" style="522" customWidth="1"/>
    <col min="13569" max="13569" width="2.375" style="522" customWidth="1"/>
    <col min="13570" max="13570" width="15.625" style="522" customWidth="1"/>
    <col min="13571" max="13571" width="7.875" style="522" customWidth="1"/>
    <col min="13572" max="13572" width="8.875" style="522" customWidth="1"/>
    <col min="13573" max="13573" width="7.75" style="522" customWidth="1"/>
    <col min="13574" max="13574" width="7.25" style="522" customWidth="1"/>
    <col min="13575" max="13575" width="8.625" style="522" customWidth="1"/>
    <col min="13576" max="13576" width="7.75" style="522" customWidth="1"/>
    <col min="13577" max="13577" width="7.875" style="522" customWidth="1"/>
    <col min="13578" max="13578" width="8.625" style="522" customWidth="1"/>
    <col min="13579" max="13579" width="7.75" style="522" customWidth="1"/>
    <col min="13580" max="13824" width="9" style="522" customWidth="1"/>
    <col min="13825" max="13825" width="2.375" style="522" customWidth="1"/>
    <col min="13826" max="13826" width="15.625" style="522" customWidth="1"/>
    <col min="13827" max="13827" width="7.875" style="522" customWidth="1"/>
    <col min="13828" max="13828" width="8.875" style="522" customWidth="1"/>
    <col min="13829" max="13829" width="7.75" style="522" customWidth="1"/>
    <col min="13830" max="13830" width="7.25" style="522" customWidth="1"/>
    <col min="13831" max="13831" width="8.625" style="522" customWidth="1"/>
    <col min="13832" max="13832" width="7.75" style="522" customWidth="1"/>
    <col min="13833" max="13833" width="7.875" style="522" customWidth="1"/>
    <col min="13834" max="13834" width="8.625" style="522" customWidth="1"/>
    <col min="13835" max="13835" width="7.75" style="522" customWidth="1"/>
    <col min="13836" max="14080" width="9" style="522" customWidth="1"/>
    <col min="14081" max="14081" width="2.375" style="522" customWidth="1"/>
    <col min="14082" max="14082" width="15.625" style="522" customWidth="1"/>
    <col min="14083" max="14083" width="7.875" style="522" customWidth="1"/>
    <col min="14084" max="14084" width="8.875" style="522" customWidth="1"/>
    <col min="14085" max="14085" width="7.75" style="522" customWidth="1"/>
    <col min="14086" max="14086" width="7.25" style="522" customWidth="1"/>
    <col min="14087" max="14087" width="8.625" style="522" customWidth="1"/>
    <col min="14088" max="14088" width="7.75" style="522" customWidth="1"/>
    <col min="14089" max="14089" width="7.875" style="522" customWidth="1"/>
    <col min="14090" max="14090" width="8.625" style="522" customWidth="1"/>
    <col min="14091" max="14091" width="7.75" style="522" customWidth="1"/>
    <col min="14092" max="14336" width="9" style="522" customWidth="1"/>
    <col min="14337" max="14337" width="2.375" style="522" customWidth="1"/>
    <col min="14338" max="14338" width="15.625" style="522" customWidth="1"/>
    <col min="14339" max="14339" width="7.875" style="522" customWidth="1"/>
    <col min="14340" max="14340" width="8.875" style="522" customWidth="1"/>
    <col min="14341" max="14341" width="7.75" style="522" customWidth="1"/>
    <col min="14342" max="14342" width="7.25" style="522" customWidth="1"/>
    <col min="14343" max="14343" width="8.625" style="522" customWidth="1"/>
    <col min="14344" max="14344" width="7.75" style="522" customWidth="1"/>
    <col min="14345" max="14345" width="7.875" style="522" customWidth="1"/>
    <col min="14346" max="14346" width="8.625" style="522" customWidth="1"/>
    <col min="14347" max="14347" width="7.75" style="522" customWidth="1"/>
    <col min="14348" max="14592" width="9" style="522" customWidth="1"/>
    <col min="14593" max="14593" width="2.375" style="522" customWidth="1"/>
    <col min="14594" max="14594" width="15.625" style="522" customWidth="1"/>
    <col min="14595" max="14595" width="7.875" style="522" customWidth="1"/>
    <col min="14596" max="14596" width="8.875" style="522" customWidth="1"/>
    <col min="14597" max="14597" width="7.75" style="522" customWidth="1"/>
    <col min="14598" max="14598" width="7.25" style="522" customWidth="1"/>
    <col min="14599" max="14599" width="8.625" style="522" customWidth="1"/>
    <col min="14600" max="14600" width="7.75" style="522" customWidth="1"/>
    <col min="14601" max="14601" width="7.875" style="522" customWidth="1"/>
    <col min="14602" max="14602" width="8.625" style="522" customWidth="1"/>
    <col min="14603" max="14603" width="7.75" style="522" customWidth="1"/>
    <col min="14604" max="14848" width="9" style="522" customWidth="1"/>
    <col min="14849" max="14849" width="2.375" style="522" customWidth="1"/>
    <col min="14850" max="14850" width="15.625" style="522" customWidth="1"/>
    <col min="14851" max="14851" width="7.875" style="522" customWidth="1"/>
    <col min="14852" max="14852" width="8.875" style="522" customWidth="1"/>
    <col min="14853" max="14853" width="7.75" style="522" customWidth="1"/>
    <col min="14854" max="14854" width="7.25" style="522" customWidth="1"/>
    <col min="14855" max="14855" width="8.625" style="522" customWidth="1"/>
    <col min="14856" max="14856" width="7.75" style="522" customWidth="1"/>
    <col min="14857" max="14857" width="7.875" style="522" customWidth="1"/>
    <col min="14858" max="14858" width="8.625" style="522" customWidth="1"/>
    <col min="14859" max="14859" width="7.75" style="522" customWidth="1"/>
    <col min="14860" max="15104" width="9" style="522" customWidth="1"/>
    <col min="15105" max="15105" width="2.375" style="522" customWidth="1"/>
    <col min="15106" max="15106" width="15.625" style="522" customWidth="1"/>
    <col min="15107" max="15107" width="7.875" style="522" customWidth="1"/>
    <col min="15108" max="15108" width="8.875" style="522" customWidth="1"/>
    <col min="15109" max="15109" width="7.75" style="522" customWidth="1"/>
    <col min="15110" max="15110" width="7.25" style="522" customWidth="1"/>
    <col min="15111" max="15111" width="8.625" style="522" customWidth="1"/>
    <col min="15112" max="15112" width="7.75" style="522" customWidth="1"/>
    <col min="15113" max="15113" width="7.875" style="522" customWidth="1"/>
    <col min="15114" max="15114" width="8.625" style="522" customWidth="1"/>
    <col min="15115" max="15115" width="7.75" style="522" customWidth="1"/>
    <col min="15116" max="15360" width="9" style="522" customWidth="1"/>
    <col min="15361" max="15361" width="2.375" style="522" customWidth="1"/>
    <col min="15362" max="15362" width="15.625" style="522" customWidth="1"/>
    <col min="15363" max="15363" width="7.875" style="522" customWidth="1"/>
    <col min="15364" max="15364" width="8.875" style="522" customWidth="1"/>
    <col min="15365" max="15365" width="7.75" style="522" customWidth="1"/>
    <col min="15366" max="15366" width="7.25" style="522" customWidth="1"/>
    <col min="15367" max="15367" width="8.625" style="522" customWidth="1"/>
    <col min="15368" max="15368" width="7.75" style="522" customWidth="1"/>
    <col min="15369" max="15369" width="7.875" style="522" customWidth="1"/>
    <col min="15370" max="15370" width="8.625" style="522" customWidth="1"/>
    <col min="15371" max="15371" width="7.75" style="522" customWidth="1"/>
    <col min="15372" max="15616" width="9" style="522" customWidth="1"/>
    <col min="15617" max="15617" width="2.375" style="522" customWidth="1"/>
    <col min="15618" max="15618" width="15.625" style="522" customWidth="1"/>
    <col min="15619" max="15619" width="7.875" style="522" customWidth="1"/>
    <col min="15620" max="15620" width="8.875" style="522" customWidth="1"/>
    <col min="15621" max="15621" width="7.75" style="522" customWidth="1"/>
    <col min="15622" max="15622" width="7.25" style="522" customWidth="1"/>
    <col min="15623" max="15623" width="8.625" style="522" customWidth="1"/>
    <col min="15624" max="15624" width="7.75" style="522" customWidth="1"/>
    <col min="15625" max="15625" width="7.875" style="522" customWidth="1"/>
    <col min="15626" max="15626" width="8.625" style="522" customWidth="1"/>
    <col min="15627" max="15627" width="7.75" style="522" customWidth="1"/>
    <col min="15628" max="15872" width="9" style="522" customWidth="1"/>
    <col min="15873" max="15873" width="2.375" style="522" customWidth="1"/>
    <col min="15874" max="15874" width="15.625" style="522" customWidth="1"/>
    <col min="15875" max="15875" width="7.875" style="522" customWidth="1"/>
    <col min="15876" max="15876" width="8.875" style="522" customWidth="1"/>
    <col min="15877" max="15877" width="7.75" style="522" customWidth="1"/>
    <col min="15878" max="15878" width="7.25" style="522" customWidth="1"/>
    <col min="15879" max="15879" width="8.625" style="522" customWidth="1"/>
    <col min="15880" max="15880" width="7.75" style="522" customWidth="1"/>
    <col min="15881" max="15881" width="7.875" style="522" customWidth="1"/>
    <col min="15882" max="15882" width="8.625" style="522" customWidth="1"/>
    <col min="15883" max="15883" width="7.75" style="522" customWidth="1"/>
    <col min="15884" max="16128" width="9" style="522" customWidth="1"/>
    <col min="16129" max="16129" width="2.375" style="522" customWidth="1"/>
    <col min="16130" max="16130" width="15.625" style="522" customWidth="1"/>
    <col min="16131" max="16131" width="7.875" style="522" customWidth="1"/>
    <col min="16132" max="16132" width="8.875" style="522" customWidth="1"/>
    <col min="16133" max="16133" width="7.75" style="522" customWidth="1"/>
    <col min="16134" max="16134" width="7.25" style="522" customWidth="1"/>
    <col min="16135" max="16135" width="8.625" style="522" customWidth="1"/>
    <col min="16136" max="16136" width="7.75" style="522" customWidth="1"/>
    <col min="16137" max="16137" width="7.875" style="522" customWidth="1"/>
    <col min="16138" max="16138" width="8.625" style="522" customWidth="1"/>
    <col min="16139" max="16139" width="7.75" style="522" customWidth="1"/>
    <col min="16140" max="16384" width="9" style="522" customWidth="1"/>
  </cols>
  <sheetData>
    <row r="1" spans="1:14" s="566" customFormat="1" ht="20" customHeight="1">
      <c r="A1" s="567" t="s">
        <v>209</v>
      </c>
      <c r="C1" s="691"/>
      <c r="L1" s="737"/>
    </row>
    <row r="2" spans="1:14" ht="12" customHeight="1">
      <c r="A2" s="660" t="s">
        <v>218</v>
      </c>
      <c r="B2" s="673"/>
      <c r="C2" s="692"/>
      <c r="D2" s="673"/>
      <c r="E2" s="673"/>
      <c r="F2" s="615"/>
      <c r="G2" s="615"/>
      <c r="H2" s="615"/>
      <c r="I2" s="615"/>
      <c r="J2" s="615"/>
      <c r="K2" s="615"/>
    </row>
    <row r="3" spans="1:14" s="608" customFormat="1" ht="12" customHeight="1">
      <c r="A3" s="642" t="s">
        <v>96</v>
      </c>
      <c r="B3" s="674"/>
      <c r="C3" s="693" t="s">
        <v>147</v>
      </c>
      <c r="D3" s="705"/>
      <c r="E3" s="715"/>
      <c r="F3" s="693" t="s">
        <v>373</v>
      </c>
      <c r="G3" s="705"/>
      <c r="H3" s="715"/>
      <c r="I3" s="693" t="s">
        <v>378</v>
      </c>
      <c r="J3" s="705"/>
      <c r="K3" s="715"/>
      <c r="L3" s="573"/>
      <c r="M3" s="573"/>
      <c r="N3" s="573"/>
    </row>
    <row r="4" spans="1:14" s="608" customFormat="1" ht="24" customHeight="1">
      <c r="A4" s="618"/>
      <c r="B4" s="675"/>
      <c r="C4" s="694" t="s">
        <v>363</v>
      </c>
      <c r="D4" s="706" t="s">
        <v>362</v>
      </c>
      <c r="E4" s="716" t="s">
        <v>220</v>
      </c>
      <c r="F4" s="694" t="s">
        <v>363</v>
      </c>
      <c r="G4" s="706" t="s">
        <v>362</v>
      </c>
      <c r="H4" s="716" t="s">
        <v>220</v>
      </c>
      <c r="I4" s="694" t="s">
        <v>363</v>
      </c>
      <c r="J4" s="706" t="s">
        <v>362</v>
      </c>
      <c r="K4" s="716" t="s">
        <v>220</v>
      </c>
      <c r="L4" s="573"/>
      <c r="M4" s="573"/>
      <c r="N4" s="573"/>
    </row>
    <row r="5" spans="1:14" s="609" customFormat="1" ht="12" customHeight="1">
      <c r="A5" s="661" t="s">
        <v>222</v>
      </c>
      <c r="B5" s="676"/>
      <c r="C5" s="695">
        <v>13</v>
      </c>
      <c r="D5" s="707"/>
      <c r="E5" s="717"/>
      <c r="F5" s="695">
        <v>5</v>
      </c>
      <c r="G5" s="723"/>
      <c r="H5" s="728"/>
      <c r="I5" s="695">
        <v>7</v>
      </c>
      <c r="J5" s="723"/>
      <c r="K5" s="728"/>
      <c r="L5" s="573"/>
      <c r="M5" s="573"/>
      <c r="N5" s="573"/>
    </row>
    <row r="6" spans="1:14" s="609" customFormat="1" ht="12" customHeight="1">
      <c r="A6" s="662"/>
      <c r="B6" s="677"/>
      <c r="C6" s="696">
        <v>1166</v>
      </c>
      <c r="D6" s="708">
        <v>32.490874132694287</v>
      </c>
      <c r="E6" s="718">
        <v>2.9810069463086393</v>
      </c>
      <c r="F6" s="696">
        <v>1088</v>
      </c>
      <c r="G6" s="724">
        <v>30.317385125532923</v>
      </c>
      <c r="H6" s="729">
        <v>2.7815913872931386</v>
      </c>
      <c r="I6" s="696">
        <v>1087</v>
      </c>
      <c r="J6" s="724">
        <v>30.289519881851366</v>
      </c>
      <c r="K6" s="729">
        <v>2.7790347775621704</v>
      </c>
      <c r="L6" s="573"/>
      <c r="M6" s="573"/>
      <c r="N6" s="573"/>
    </row>
    <row r="7" spans="1:14" s="609" customFormat="1" ht="12" customHeight="1">
      <c r="A7" s="663" t="s">
        <v>10</v>
      </c>
      <c r="B7" s="678"/>
      <c r="C7" s="697">
        <v>1</v>
      </c>
      <c r="D7" s="709"/>
      <c r="E7" s="719"/>
      <c r="F7" s="697"/>
      <c r="G7" s="723"/>
      <c r="H7" s="728"/>
      <c r="I7" s="733">
        <v>1</v>
      </c>
      <c r="J7" s="723"/>
      <c r="K7" s="728"/>
      <c r="L7" s="573"/>
      <c r="M7" s="573"/>
      <c r="N7" s="573"/>
    </row>
    <row r="8" spans="1:14" s="609" customFormat="1" ht="12" customHeight="1">
      <c r="A8" s="664"/>
      <c r="B8" s="679"/>
      <c r="C8" s="698">
        <v>247</v>
      </c>
      <c r="D8" s="709">
        <v>58.323494687131053</v>
      </c>
      <c r="E8" s="719">
        <v>3.6878881987577641</v>
      </c>
      <c r="F8" s="698">
        <v>219</v>
      </c>
      <c r="G8" s="725">
        <v>51.711924439197162</v>
      </c>
      <c r="H8" s="730">
        <v>3.2698279980888674</v>
      </c>
      <c r="I8" s="734">
        <v>191</v>
      </c>
      <c r="J8" s="725">
        <v>45.100354191263285</v>
      </c>
      <c r="K8" s="730">
        <v>2.8517677974199716</v>
      </c>
      <c r="L8" s="573"/>
      <c r="M8" s="573"/>
      <c r="N8" s="573"/>
    </row>
    <row r="9" spans="1:14" s="609" customFormat="1" ht="12" customHeight="1">
      <c r="A9" s="665"/>
      <c r="B9" s="680" t="s">
        <v>223</v>
      </c>
      <c r="C9" s="699"/>
      <c r="D9" s="710"/>
      <c r="E9" s="720"/>
      <c r="F9" s="699"/>
      <c r="G9" s="726"/>
      <c r="H9" s="731"/>
      <c r="I9" s="735">
        <v>1</v>
      </c>
      <c r="J9" s="726"/>
      <c r="K9" s="731"/>
      <c r="L9" s="573"/>
      <c r="M9" s="573"/>
      <c r="N9" s="573"/>
    </row>
    <row r="10" spans="1:14" s="609" customFormat="1" ht="12" customHeight="1">
      <c r="A10" s="665"/>
      <c r="B10" s="681"/>
      <c r="C10" s="700">
        <v>60</v>
      </c>
      <c r="D10" s="711">
        <v>98.52216748768474</v>
      </c>
      <c r="E10" s="721">
        <v>6.864988558352402</v>
      </c>
      <c r="F10" s="700">
        <v>58</v>
      </c>
      <c r="G10" s="725">
        <v>95.238095238095227</v>
      </c>
      <c r="H10" s="730">
        <v>6.6361556064073222</v>
      </c>
      <c r="I10" s="734">
        <v>52</v>
      </c>
      <c r="J10" s="725">
        <v>85.385878489326771</v>
      </c>
      <c r="K10" s="730">
        <v>5.9496567505720819</v>
      </c>
      <c r="L10" s="573"/>
      <c r="M10" s="573"/>
      <c r="N10" s="573"/>
    </row>
    <row r="11" spans="1:14" s="609" customFormat="1" ht="12" customHeight="1">
      <c r="A11" s="665"/>
      <c r="B11" s="682" t="s">
        <v>224</v>
      </c>
      <c r="C11" s="699">
        <v>1</v>
      </c>
      <c r="D11" s="710"/>
      <c r="E11" s="720"/>
      <c r="F11" s="699"/>
      <c r="G11" s="726"/>
      <c r="H11" s="731"/>
      <c r="I11" s="735"/>
      <c r="J11" s="726"/>
      <c r="K11" s="731"/>
      <c r="L11" s="573"/>
      <c r="M11" s="573"/>
      <c r="N11" s="573"/>
    </row>
    <row r="12" spans="1:14" s="609" customFormat="1" ht="12" customHeight="1">
      <c r="A12" s="665"/>
      <c r="B12" s="683"/>
      <c r="C12" s="700">
        <v>54</v>
      </c>
      <c r="D12" s="711">
        <v>213.4387351778656</v>
      </c>
      <c r="E12" s="721">
        <v>16.01898546425393</v>
      </c>
      <c r="F12" s="700">
        <v>36</v>
      </c>
      <c r="G12" s="725">
        <v>142.29249011857709</v>
      </c>
      <c r="H12" s="730">
        <v>10.679323642835953</v>
      </c>
      <c r="I12" s="734">
        <v>39</v>
      </c>
      <c r="J12" s="725">
        <v>154.1501976284585</v>
      </c>
      <c r="K12" s="730">
        <v>11.56926727973895</v>
      </c>
      <c r="L12" s="573"/>
    </row>
    <row r="13" spans="1:14" s="609" customFormat="1" ht="12" customHeight="1">
      <c r="A13" s="666"/>
      <c r="B13" s="682" t="s">
        <v>226</v>
      </c>
      <c r="C13" s="699"/>
      <c r="D13" s="710"/>
      <c r="E13" s="720"/>
      <c r="F13" s="699"/>
      <c r="G13" s="726"/>
      <c r="H13" s="731"/>
      <c r="I13" s="736"/>
      <c r="J13" s="726"/>
      <c r="K13" s="731"/>
      <c r="L13" s="573"/>
    </row>
    <row r="14" spans="1:14" s="609" customFormat="1" ht="12" customHeight="1">
      <c r="A14" s="665"/>
      <c r="B14" s="683"/>
      <c r="C14" s="700">
        <v>29</v>
      </c>
      <c r="D14" s="711">
        <v>99.315068493150676</v>
      </c>
      <c r="E14" s="721">
        <v>4.938692098092643</v>
      </c>
      <c r="F14" s="700">
        <v>30</v>
      </c>
      <c r="G14" s="725">
        <v>102.73972602739725</v>
      </c>
      <c r="H14" s="730">
        <v>5.1089918256130789</v>
      </c>
      <c r="I14" s="734">
        <v>30</v>
      </c>
      <c r="J14" s="725">
        <v>102.73972602739725</v>
      </c>
      <c r="K14" s="730">
        <v>5.1089918256130789</v>
      </c>
      <c r="L14" s="573"/>
    </row>
    <row r="15" spans="1:14" s="609" customFormat="1" ht="12" customHeight="1">
      <c r="A15" s="665"/>
      <c r="B15" s="682" t="s">
        <v>179</v>
      </c>
      <c r="C15" s="699"/>
      <c r="D15" s="710"/>
      <c r="E15" s="720"/>
      <c r="F15" s="699"/>
      <c r="G15" s="726"/>
      <c r="H15" s="731"/>
      <c r="I15" s="736"/>
      <c r="J15" s="726"/>
      <c r="K15" s="731"/>
      <c r="L15" s="573"/>
    </row>
    <row r="16" spans="1:14" s="609" customFormat="1" ht="12" customHeight="1">
      <c r="A16" s="665"/>
      <c r="B16" s="683"/>
      <c r="C16" s="700">
        <v>23</v>
      </c>
      <c r="D16" s="711">
        <v>75.409836065573771</v>
      </c>
      <c r="E16" s="721">
        <v>2.3286423002936112</v>
      </c>
      <c r="F16" s="700">
        <v>19</v>
      </c>
      <c r="G16" s="725">
        <v>62.295081967213115</v>
      </c>
      <c r="H16" s="730">
        <v>1.9236610306773312</v>
      </c>
      <c r="I16" s="734">
        <v>14</v>
      </c>
      <c r="J16" s="725">
        <v>45.901639344262293</v>
      </c>
      <c r="K16" s="730">
        <v>1.417434443656981</v>
      </c>
      <c r="L16" s="573"/>
    </row>
    <row r="17" spans="1:12" s="609" customFormat="1" ht="12" customHeight="1">
      <c r="A17" s="665"/>
      <c r="B17" s="682" t="s">
        <v>182</v>
      </c>
      <c r="C17" s="699"/>
      <c r="D17" s="710"/>
      <c r="E17" s="720"/>
      <c r="F17" s="699"/>
      <c r="G17" s="726"/>
      <c r="H17" s="731"/>
      <c r="I17" s="736"/>
      <c r="J17" s="726"/>
      <c r="K17" s="731"/>
      <c r="L17" s="573"/>
    </row>
    <row r="18" spans="1:12" s="609" customFormat="1" ht="12" customHeight="1">
      <c r="A18" s="665"/>
      <c r="B18" s="683"/>
      <c r="C18" s="700">
        <v>15</v>
      </c>
      <c r="D18" s="711">
        <v>68.493150684931507</v>
      </c>
      <c r="E18" s="721">
        <v>1.1270568788038171</v>
      </c>
      <c r="F18" s="700">
        <v>13</v>
      </c>
      <c r="G18" s="725">
        <v>59.3607305936073</v>
      </c>
      <c r="H18" s="730">
        <v>0.97678262829664131</v>
      </c>
      <c r="I18" s="734">
        <v>7</v>
      </c>
      <c r="J18" s="725">
        <v>31.963470319634702</v>
      </c>
      <c r="K18" s="730">
        <v>0.52595987677511458</v>
      </c>
      <c r="L18" s="573"/>
    </row>
    <row r="19" spans="1:12" s="609" customFormat="1" ht="12" customHeight="1">
      <c r="A19" s="665"/>
      <c r="B19" s="682" t="s">
        <v>109</v>
      </c>
      <c r="C19" s="699"/>
      <c r="D19" s="710"/>
      <c r="E19" s="720"/>
      <c r="F19" s="699"/>
      <c r="G19" s="727"/>
      <c r="H19" s="732"/>
      <c r="I19" s="736"/>
      <c r="J19" s="727"/>
      <c r="K19" s="732"/>
      <c r="L19" s="573"/>
    </row>
    <row r="20" spans="1:12" s="609" customFormat="1" ht="12" customHeight="1">
      <c r="A20" s="667"/>
      <c r="B20" s="684"/>
      <c r="C20" s="696">
        <v>66</v>
      </c>
      <c r="D20" s="708">
        <v>27.015963978714698</v>
      </c>
      <c r="E20" s="718">
        <v>2.6578608247422681</v>
      </c>
      <c r="F20" s="696">
        <v>63</v>
      </c>
      <c r="G20" s="724">
        <v>25.787965616045845</v>
      </c>
      <c r="H20" s="729">
        <v>2.5370489690721651</v>
      </c>
      <c r="I20" s="653">
        <v>49</v>
      </c>
      <c r="J20" s="724">
        <v>20.05730659025788</v>
      </c>
      <c r="K20" s="729">
        <v>1.9732603092783505</v>
      </c>
      <c r="L20" s="573"/>
    </row>
    <row r="21" spans="1:12" s="609" customFormat="1" ht="12" customHeight="1">
      <c r="A21" s="668" t="s">
        <v>126</v>
      </c>
      <c r="B21" s="685"/>
      <c r="C21" s="697"/>
      <c r="D21" s="709"/>
      <c r="E21" s="719"/>
      <c r="F21" s="697"/>
      <c r="G21" s="723"/>
      <c r="H21" s="728"/>
      <c r="I21" s="697"/>
      <c r="J21" s="723"/>
      <c r="K21" s="728"/>
      <c r="L21" s="573"/>
    </row>
    <row r="22" spans="1:12" s="609" customFormat="1" ht="12" customHeight="1">
      <c r="A22" s="669"/>
      <c r="B22" s="686"/>
      <c r="C22" s="696">
        <v>5</v>
      </c>
      <c r="D22" s="708">
        <v>121.95121951219512</v>
      </c>
      <c r="E22" s="718">
        <v>9.7847358121330714</v>
      </c>
      <c r="F22" s="696">
        <v>6</v>
      </c>
      <c r="G22" s="724">
        <v>146.34146341463415</v>
      </c>
      <c r="H22" s="729">
        <v>11.741682974559687</v>
      </c>
      <c r="I22" s="696">
        <v>2</v>
      </c>
      <c r="J22" s="724">
        <v>48.780487804878049</v>
      </c>
      <c r="K22" s="729">
        <v>3.9138943248532287</v>
      </c>
      <c r="L22" s="573"/>
    </row>
    <row r="23" spans="1:12" s="609" customFormat="1" ht="12" customHeight="1">
      <c r="A23" s="670" t="s">
        <v>67</v>
      </c>
      <c r="B23" s="687"/>
      <c r="C23" s="701">
        <v>7</v>
      </c>
      <c r="D23" s="712"/>
      <c r="E23" s="722"/>
      <c r="F23" s="701">
        <v>1</v>
      </c>
      <c r="G23" s="723"/>
      <c r="H23" s="728"/>
      <c r="I23" s="701">
        <v>2</v>
      </c>
      <c r="J23" s="723"/>
      <c r="K23" s="728"/>
      <c r="L23" s="573"/>
    </row>
    <row r="24" spans="1:12" s="609" customFormat="1" ht="12" customHeight="1">
      <c r="A24" s="671"/>
      <c r="B24" s="688"/>
      <c r="C24" s="696">
        <v>217</v>
      </c>
      <c r="D24" s="708">
        <v>53.553800592300099</v>
      </c>
      <c r="E24" s="718">
        <v>6.9362314208086948</v>
      </c>
      <c r="F24" s="696">
        <v>209</v>
      </c>
      <c r="G24" s="724">
        <v>51.579466929911149</v>
      </c>
      <c r="H24" s="729">
        <v>6.6805178200415529</v>
      </c>
      <c r="I24" s="696">
        <v>200</v>
      </c>
      <c r="J24" s="724">
        <v>49.358341559723591</v>
      </c>
      <c r="K24" s="729">
        <v>6.3928400191785206</v>
      </c>
      <c r="L24" s="573"/>
    </row>
    <row r="25" spans="1:12" s="609" customFormat="1" ht="12" customHeight="1">
      <c r="A25" s="672" t="s">
        <v>227</v>
      </c>
      <c r="B25" s="689"/>
      <c r="C25" s="697"/>
      <c r="D25" s="713"/>
      <c r="E25" s="719"/>
      <c r="F25" s="697">
        <v>1</v>
      </c>
      <c r="G25" s="723"/>
      <c r="H25" s="728"/>
      <c r="I25" s="697">
        <v>1</v>
      </c>
      <c r="J25" s="723"/>
      <c r="K25" s="728"/>
      <c r="L25" s="573"/>
    </row>
    <row r="26" spans="1:12" s="609" customFormat="1" ht="12" customHeight="1">
      <c r="A26" s="672"/>
      <c r="B26" s="689"/>
      <c r="C26" s="698">
        <v>127</v>
      </c>
      <c r="D26" s="709">
        <v>169.55941255006675</v>
      </c>
      <c r="E26" s="719">
        <v>8.2014853083629315</v>
      </c>
      <c r="F26" s="698">
        <v>93</v>
      </c>
      <c r="G26" s="724">
        <v>124.16555407209613</v>
      </c>
      <c r="H26" s="729">
        <v>6.0058120762027771</v>
      </c>
      <c r="I26" s="698">
        <v>94</v>
      </c>
      <c r="J26" s="724">
        <v>125.50066755674233</v>
      </c>
      <c r="K26" s="729">
        <v>6.0703907006780753</v>
      </c>
      <c r="L26" s="573"/>
    </row>
    <row r="27" spans="1:12" s="609" customFormat="1" ht="12" customHeight="1">
      <c r="A27" s="670" t="s">
        <v>184</v>
      </c>
      <c r="B27" s="687"/>
      <c r="C27" s="701"/>
      <c r="D27" s="714"/>
      <c r="E27" s="722"/>
      <c r="F27" s="701"/>
      <c r="G27" s="723"/>
      <c r="H27" s="728"/>
      <c r="I27" s="701"/>
      <c r="J27" s="723"/>
      <c r="K27" s="728"/>
      <c r="L27" s="573"/>
    </row>
    <row r="28" spans="1:12" s="609" customFormat="1" ht="12" customHeight="1">
      <c r="A28" s="671"/>
      <c r="B28" s="688"/>
      <c r="C28" s="696">
        <v>0</v>
      </c>
      <c r="D28" s="708">
        <v>0</v>
      </c>
      <c r="E28" s="718">
        <v>0</v>
      </c>
      <c r="F28" s="696">
        <v>1</v>
      </c>
      <c r="G28" s="724">
        <v>2.7865243681555994e-002</v>
      </c>
      <c r="H28" s="729">
        <v>2.5566097309679581e-003</v>
      </c>
      <c r="I28" s="696">
        <v>1</v>
      </c>
      <c r="J28" s="724">
        <v>2.7865243681555994e-002</v>
      </c>
      <c r="K28" s="729">
        <v>2.5566097309679581e-003</v>
      </c>
      <c r="L28" s="573"/>
    </row>
    <row r="29" spans="1:12" s="609" customFormat="1" ht="12" customHeight="1">
      <c r="A29" s="672" t="s">
        <v>229</v>
      </c>
      <c r="B29" s="689"/>
      <c r="C29" s="697">
        <v>3</v>
      </c>
      <c r="D29" s="709"/>
      <c r="E29" s="719"/>
      <c r="F29" s="697"/>
      <c r="G29" s="723"/>
      <c r="H29" s="728"/>
      <c r="I29" s="697">
        <v>3</v>
      </c>
      <c r="J29" s="723"/>
      <c r="K29" s="728"/>
      <c r="L29" s="573"/>
    </row>
    <row r="30" spans="1:12" s="609" customFormat="1" ht="12" customHeight="1">
      <c r="A30" s="672"/>
      <c r="B30" s="689"/>
      <c r="C30" s="698">
        <v>39</v>
      </c>
      <c r="D30" s="709">
        <v>248.40764331210192</v>
      </c>
      <c r="E30" s="719">
        <v>24.103831891223734</v>
      </c>
      <c r="F30" s="698">
        <v>41</v>
      </c>
      <c r="G30" s="724">
        <v>261.14649681528664</v>
      </c>
      <c r="H30" s="729">
        <v>25.33992583436341</v>
      </c>
      <c r="I30" s="698">
        <v>39</v>
      </c>
      <c r="J30" s="724">
        <v>248.40764331210192</v>
      </c>
      <c r="K30" s="729">
        <v>24.103831891223734</v>
      </c>
      <c r="L30" s="573"/>
    </row>
    <row r="31" spans="1:12" s="609" customFormat="1" ht="12" customHeight="1">
      <c r="A31" s="670" t="s">
        <v>230</v>
      </c>
      <c r="B31" s="687"/>
      <c r="C31" s="701"/>
      <c r="D31" s="712"/>
      <c r="E31" s="722"/>
      <c r="F31" s="701">
        <v>2</v>
      </c>
      <c r="G31" s="723"/>
      <c r="H31" s="728"/>
      <c r="I31" s="701"/>
      <c r="J31" s="723"/>
      <c r="K31" s="728"/>
      <c r="L31" s="573"/>
    </row>
    <row r="32" spans="1:12" s="609" customFormat="1" ht="12" customHeight="1">
      <c r="A32" s="671"/>
      <c r="B32" s="688"/>
      <c r="C32" s="696">
        <v>199</v>
      </c>
      <c r="D32" s="708">
        <v>16.854408401795546</v>
      </c>
      <c r="E32" s="718">
        <v>2.3976481360996651</v>
      </c>
      <c r="F32" s="696">
        <v>194</v>
      </c>
      <c r="G32" s="724">
        <v>16.430930803760482</v>
      </c>
      <c r="H32" s="729">
        <v>2.3374057206197736</v>
      </c>
      <c r="I32" s="696">
        <v>196</v>
      </c>
      <c r="J32" s="724">
        <v>16.600321842974509</v>
      </c>
      <c r="K32" s="729">
        <v>2.3615026868117304</v>
      </c>
      <c r="L32" s="573"/>
    </row>
    <row r="33" spans="1:12" s="609" customFormat="1" ht="12" customHeight="1">
      <c r="A33" s="672" t="s">
        <v>232</v>
      </c>
      <c r="B33" s="689"/>
      <c r="C33" s="697"/>
      <c r="D33" s="709"/>
      <c r="E33" s="719"/>
      <c r="F33" s="697"/>
      <c r="G33" s="723"/>
      <c r="H33" s="728"/>
      <c r="I33" s="697"/>
      <c r="J33" s="723"/>
      <c r="K33" s="728"/>
      <c r="L33" s="573"/>
    </row>
    <row r="34" spans="1:12" s="609" customFormat="1" ht="12" customHeight="1">
      <c r="A34" s="672"/>
      <c r="B34" s="689"/>
      <c r="C34" s="698">
        <v>127</v>
      </c>
      <c r="D34" s="709">
        <v>36.028368794326241</v>
      </c>
      <c r="E34" s="719">
        <v>1.8524190842923614</v>
      </c>
      <c r="F34" s="698">
        <v>126</v>
      </c>
      <c r="G34" s="724">
        <v>35.744680851063833</v>
      </c>
      <c r="H34" s="729">
        <v>1.837833107250689</v>
      </c>
      <c r="I34" s="698">
        <v>144</v>
      </c>
      <c r="J34" s="724">
        <v>40.851063829787229</v>
      </c>
      <c r="K34" s="729">
        <v>2.1003806940007874</v>
      </c>
      <c r="L34" s="573"/>
    </row>
    <row r="35" spans="1:12" s="609" customFormat="1" ht="12" customHeight="1">
      <c r="A35" s="670" t="s">
        <v>234</v>
      </c>
      <c r="B35" s="687"/>
      <c r="C35" s="701"/>
      <c r="D35" s="712"/>
      <c r="E35" s="722"/>
      <c r="F35" s="701"/>
      <c r="G35" s="723"/>
      <c r="H35" s="728"/>
      <c r="I35" s="701"/>
      <c r="J35" s="723"/>
      <c r="K35" s="728"/>
      <c r="L35" s="573"/>
    </row>
    <row r="36" spans="1:12" s="609" customFormat="1" ht="12" customHeight="1">
      <c r="A36" s="671"/>
      <c r="B36" s="688"/>
      <c r="C36" s="696">
        <v>64</v>
      </c>
      <c r="D36" s="708">
        <v>17.00318809776833</v>
      </c>
      <c r="E36" s="718">
        <v>2.4119087996985114</v>
      </c>
      <c r="F36" s="696">
        <v>51</v>
      </c>
      <c r="G36" s="724">
        <v>13.549415515409139</v>
      </c>
      <c r="H36" s="729">
        <v>1.9219898247597511</v>
      </c>
      <c r="I36" s="696">
        <v>60</v>
      </c>
      <c r="J36" s="724">
        <v>15.940488841657812</v>
      </c>
      <c r="K36" s="729">
        <v>2.2611644997173541</v>
      </c>
      <c r="L36" s="573"/>
    </row>
    <row r="37" spans="1:12" s="609" customFormat="1" ht="12" customHeight="1">
      <c r="A37" s="672" t="s">
        <v>237</v>
      </c>
      <c r="B37" s="689"/>
      <c r="C37" s="697">
        <v>1</v>
      </c>
      <c r="D37" s="709"/>
      <c r="E37" s="719"/>
      <c r="F37" s="697"/>
      <c r="G37" s="723"/>
      <c r="H37" s="728"/>
      <c r="I37" s="697"/>
      <c r="J37" s="723"/>
      <c r="K37" s="728"/>
      <c r="L37" s="573"/>
    </row>
    <row r="38" spans="1:12" s="609" customFormat="1" ht="12" customHeight="1">
      <c r="A38" s="672"/>
      <c r="B38" s="689"/>
      <c r="C38" s="698">
        <v>46</v>
      </c>
      <c r="D38" s="709">
        <v>109.26365795724466</v>
      </c>
      <c r="E38" s="719">
        <v>4.8543689320388346</v>
      </c>
      <c r="F38" s="698">
        <v>37</v>
      </c>
      <c r="G38" s="724">
        <v>87.88598574821853</v>
      </c>
      <c r="H38" s="729">
        <v>3.9046010975094978</v>
      </c>
      <c r="I38" s="698">
        <v>51</v>
      </c>
      <c r="J38" s="724">
        <v>121.14014251781472</v>
      </c>
      <c r="K38" s="729">
        <v>5.3820177289995783</v>
      </c>
      <c r="L38" s="573"/>
    </row>
    <row r="39" spans="1:12" s="609" customFormat="1" ht="12" customHeight="1">
      <c r="A39" s="670" t="s">
        <v>236</v>
      </c>
      <c r="B39" s="687"/>
      <c r="C39" s="701">
        <v>1</v>
      </c>
      <c r="D39" s="712"/>
      <c r="E39" s="722"/>
      <c r="F39" s="701">
        <v>1</v>
      </c>
      <c r="G39" s="723"/>
      <c r="H39" s="728"/>
      <c r="I39" s="701"/>
      <c r="J39" s="723"/>
      <c r="K39" s="728"/>
      <c r="L39" s="573"/>
    </row>
    <row r="40" spans="1:12" s="609" customFormat="1" ht="12" customHeight="1">
      <c r="A40" s="671"/>
      <c r="B40" s="688"/>
      <c r="C40" s="696">
        <v>95</v>
      </c>
      <c r="D40" s="708">
        <v>13.37839740881566</v>
      </c>
      <c r="E40" s="718">
        <v>1.0907504363001745</v>
      </c>
      <c r="F40" s="696">
        <v>111</v>
      </c>
      <c r="G40" s="724">
        <v>15.631601182931981</v>
      </c>
      <c r="H40" s="729">
        <v>1.274455772940204</v>
      </c>
      <c r="I40" s="696">
        <v>109</v>
      </c>
      <c r="J40" s="724">
        <v>15.349950711167441</v>
      </c>
      <c r="K40" s="729">
        <v>1.2514926058602003</v>
      </c>
      <c r="L40" s="573"/>
    </row>
    <row r="41" spans="1:12" s="609" customFormat="1" ht="12" customHeight="1">
      <c r="A41" s="660" t="s">
        <v>294</v>
      </c>
      <c r="B41" s="660"/>
      <c r="C41" s="702"/>
      <c r="D41" s="573"/>
      <c r="E41" s="573"/>
      <c r="F41" s="573"/>
      <c r="G41" s="573"/>
      <c r="H41" s="573"/>
      <c r="I41" s="573"/>
      <c r="J41" s="573"/>
      <c r="K41" s="573"/>
    </row>
    <row r="42" spans="1:12" s="609" customFormat="1" ht="12" customHeight="1">
      <c r="A42" s="609" t="s">
        <v>280</v>
      </c>
      <c r="B42" s="660" t="s">
        <v>332</v>
      </c>
      <c r="C42" s="702"/>
      <c r="D42" s="573"/>
      <c r="E42" s="573"/>
      <c r="F42" s="573"/>
      <c r="G42" s="573"/>
      <c r="H42" s="573"/>
      <c r="I42" s="573"/>
      <c r="J42" s="573"/>
      <c r="K42" s="573"/>
    </row>
    <row r="43" spans="1:12" s="609" customFormat="1" ht="12" customHeight="1">
      <c r="A43" s="609" t="s">
        <v>280</v>
      </c>
      <c r="B43" s="660" t="s">
        <v>194</v>
      </c>
      <c r="C43" s="702"/>
      <c r="D43" s="573"/>
      <c r="E43" s="573"/>
      <c r="F43" s="573"/>
      <c r="G43" s="573"/>
      <c r="H43" s="573"/>
      <c r="I43" s="573"/>
      <c r="J43" s="573"/>
      <c r="K43" s="573"/>
    </row>
    <row r="44" spans="1:12" s="609" customFormat="1" ht="12" customHeight="1">
      <c r="B44" s="656" t="s">
        <v>129</v>
      </c>
      <c r="C44" s="703"/>
    </row>
    <row r="45" spans="1:12" s="609" customFormat="1" ht="12" customHeight="1">
      <c r="A45" s="609" t="s">
        <v>280</v>
      </c>
      <c r="B45" s="660" t="s">
        <v>333</v>
      </c>
      <c r="C45" s="702"/>
      <c r="D45" s="573"/>
      <c r="E45" s="573"/>
      <c r="F45" s="573"/>
      <c r="G45" s="573"/>
      <c r="H45" s="573"/>
      <c r="I45" s="573"/>
      <c r="J45" s="573"/>
      <c r="K45" s="573"/>
    </row>
    <row r="46" spans="1:12" ht="15.75" customHeight="1">
      <c r="B46" s="690"/>
      <c r="C46" s="704"/>
      <c r="D46" s="615"/>
      <c r="E46" s="615"/>
      <c r="F46" s="615"/>
      <c r="G46" s="615"/>
      <c r="H46" s="615"/>
      <c r="I46" s="615"/>
      <c r="J46" s="615"/>
      <c r="K46" s="615"/>
    </row>
    <row r="47" spans="1:12" ht="15.75" customHeight="1">
      <c r="B47" s="615"/>
      <c r="C47" s="704"/>
      <c r="D47" s="615"/>
      <c r="E47" s="615"/>
      <c r="F47" s="615"/>
      <c r="G47" s="615"/>
      <c r="H47" s="615"/>
      <c r="I47" s="615"/>
      <c r="J47" s="615"/>
      <c r="K47" s="615"/>
    </row>
    <row r="48" spans="1:12" ht="15.75" customHeight="1">
      <c r="B48" s="615"/>
      <c r="C48" s="704"/>
      <c r="D48" s="615"/>
      <c r="E48" s="615"/>
      <c r="F48" s="615"/>
      <c r="G48" s="615"/>
      <c r="H48" s="615"/>
      <c r="I48" s="615"/>
      <c r="J48" s="615"/>
      <c r="K48" s="615"/>
    </row>
    <row r="49" spans="2:11" ht="15.75" customHeight="1">
      <c r="B49" s="615"/>
      <c r="C49" s="704"/>
      <c r="D49" s="615"/>
      <c r="E49" s="615"/>
      <c r="F49" s="615"/>
      <c r="G49" s="615"/>
      <c r="H49" s="615"/>
      <c r="I49" s="615"/>
      <c r="J49" s="615"/>
      <c r="K49" s="615"/>
    </row>
    <row r="50" spans="2:11" ht="15.75" customHeight="1">
      <c r="B50" s="615"/>
      <c r="C50" s="704"/>
      <c r="D50" s="615"/>
      <c r="E50" s="615"/>
      <c r="F50" s="615"/>
      <c r="G50" s="615"/>
      <c r="H50" s="615"/>
      <c r="I50" s="615"/>
      <c r="J50" s="615"/>
      <c r="K50" s="615"/>
    </row>
    <row r="51" spans="2:11" ht="15.75" customHeight="1">
      <c r="B51" s="615"/>
      <c r="C51" s="704"/>
      <c r="D51" s="615"/>
      <c r="E51" s="615"/>
      <c r="F51" s="615"/>
      <c r="G51" s="615"/>
      <c r="H51" s="615"/>
      <c r="I51" s="615"/>
      <c r="J51" s="615"/>
      <c r="K51" s="615"/>
    </row>
    <row r="52" spans="2:11" ht="15.75" customHeight="1">
      <c r="B52" s="615"/>
      <c r="C52" s="704"/>
      <c r="D52" s="615"/>
      <c r="E52" s="615"/>
      <c r="F52" s="615"/>
      <c r="G52" s="615"/>
      <c r="H52" s="615"/>
      <c r="I52" s="615"/>
      <c r="J52" s="615"/>
      <c r="K52" s="615"/>
    </row>
    <row r="53" spans="2:11" ht="15.75" customHeight="1">
      <c r="B53" s="615"/>
      <c r="C53" s="704"/>
      <c r="D53" s="615"/>
      <c r="E53" s="615"/>
      <c r="F53" s="615"/>
      <c r="G53" s="615"/>
      <c r="H53" s="615"/>
      <c r="I53" s="615"/>
      <c r="J53" s="615"/>
      <c r="K53" s="615"/>
    </row>
    <row r="54" spans="2:11" ht="15.75" customHeight="1">
      <c r="B54" s="615"/>
      <c r="C54" s="704"/>
      <c r="D54" s="615"/>
      <c r="E54" s="615"/>
      <c r="F54" s="615"/>
      <c r="G54" s="615"/>
      <c r="H54" s="615"/>
      <c r="I54" s="615"/>
      <c r="J54" s="615"/>
      <c r="K54" s="615"/>
    </row>
    <row r="55" spans="2:11" ht="15.75" customHeight="1">
      <c r="B55" s="615"/>
      <c r="C55" s="704"/>
      <c r="D55" s="615"/>
      <c r="E55" s="615"/>
      <c r="F55" s="615"/>
      <c r="G55" s="615"/>
      <c r="H55" s="615"/>
      <c r="I55" s="615"/>
      <c r="J55" s="615"/>
      <c r="K55" s="615"/>
    </row>
    <row r="56" spans="2:11" ht="15.75" customHeight="1">
      <c r="B56" s="615"/>
      <c r="C56" s="704"/>
      <c r="D56" s="615"/>
      <c r="E56" s="615"/>
      <c r="F56" s="615"/>
      <c r="G56" s="615"/>
      <c r="H56" s="615"/>
      <c r="I56" s="615"/>
      <c r="J56" s="615"/>
      <c r="K56" s="615"/>
    </row>
    <row r="57" spans="2:11" ht="15.75" customHeight="1">
      <c r="B57" s="615"/>
      <c r="C57" s="704"/>
      <c r="D57" s="615"/>
      <c r="E57" s="615"/>
      <c r="F57" s="615"/>
      <c r="G57" s="615"/>
      <c r="H57" s="615"/>
      <c r="I57" s="615"/>
      <c r="J57" s="615"/>
      <c r="K57" s="615"/>
    </row>
    <row r="58" spans="2:11" ht="15.75" customHeight="1">
      <c r="B58" s="615"/>
      <c r="C58" s="704"/>
      <c r="D58" s="615"/>
      <c r="E58" s="615"/>
      <c r="F58" s="615"/>
      <c r="G58" s="615"/>
      <c r="H58" s="615"/>
      <c r="I58" s="615"/>
      <c r="J58" s="615"/>
      <c r="K58" s="615"/>
    </row>
    <row r="59" spans="2:11" ht="15.75" customHeight="1">
      <c r="B59" s="615"/>
      <c r="C59" s="704"/>
      <c r="D59" s="615"/>
      <c r="E59" s="615"/>
      <c r="F59" s="615"/>
      <c r="G59" s="615"/>
      <c r="H59" s="615"/>
      <c r="I59" s="615"/>
      <c r="J59" s="615"/>
      <c r="K59" s="615"/>
    </row>
    <row r="60" spans="2:11" ht="15.75" customHeight="1">
      <c r="B60" s="615"/>
      <c r="C60" s="704"/>
      <c r="D60" s="615"/>
      <c r="E60" s="615"/>
      <c r="F60" s="615"/>
      <c r="G60" s="615"/>
      <c r="H60" s="615"/>
      <c r="I60" s="615"/>
      <c r="J60" s="615"/>
      <c r="K60" s="615"/>
    </row>
    <row r="61" spans="2:11" ht="15.75" customHeight="1">
      <c r="B61" s="615"/>
      <c r="C61" s="704"/>
      <c r="D61" s="615"/>
      <c r="E61" s="615"/>
      <c r="F61" s="615"/>
      <c r="G61" s="615"/>
      <c r="H61" s="615"/>
      <c r="I61" s="615"/>
      <c r="J61" s="615"/>
      <c r="K61" s="615"/>
    </row>
    <row r="62" spans="2:11" ht="15.75" customHeight="1">
      <c r="B62" s="615"/>
      <c r="C62" s="704"/>
      <c r="D62" s="615"/>
      <c r="E62" s="615"/>
      <c r="F62" s="615"/>
      <c r="G62" s="615"/>
      <c r="H62" s="615"/>
      <c r="I62" s="615"/>
      <c r="J62" s="615"/>
      <c r="K62" s="615"/>
    </row>
    <row r="63" spans="2:11" ht="15.75" customHeight="1">
      <c r="B63" s="615"/>
      <c r="C63" s="704"/>
      <c r="D63" s="615"/>
      <c r="E63" s="615"/>
      <c r="F63" s="615"/>
      <c r="G63" s="615"/>
      <c r="H63" s="615"/>
      <c r="I63" s="615"/>
      <c r="J63" s="615"/>
      <c r="K63" s="615"/>
    </row>
    <row r="64" spans="2:11" ht="15.75" customHeight="1">
      <c r="B64" s="615"/>
      <c r="C64" s="704"/>
      <c r="D64" s="615"/>
      <c r="E64" s="615"/>
      <c r="F64" s="615"/>
      <c r="G64" s="615"/>
      <c r="H64" s="615"/>
      <c r="I64" s="615"/>
      <c r="J64" s="615"/>
      <c r="K64" s="615"/>
    </row>
    <row r="65" spans="2:11" ht="15.75" customHeight="1">
      <c r="B65" s="615"/>
      <c r="C65" s="704"/>
      <c r="D65" s="615"/>
      <c r="E65" s="615"/>
      <c r="F65" s="615"/>
      <c r="G65" s="615"/>
      <c r="H65" s="615"/>
      <c r="I65" s="615"/>
      <c r="J65" s="615"/>
      <c r="K65" s="615"/>
    </row>
    <row r="66" spans="2:11" ht="15.75" customHeight="1">
      <c r="B66" s="615"/>
      <c r="C66" s="704"/>
      <c r="D66" s="615"/>
      <c r="E66" s="615"/>
      <c r="F66" s="615"/>
      <c r="G66" s="615"/>
      <c r="H66" s="615"/>
      <c r="I66" s="615"/>
      <c r="J66" s="615"/>
      <c r="K66" s="615"/>
    </row>
    <row r="67" spans="2:11" ht="15.75" customHeight="1">
      <c r="B67" s="615"/>
      <c r="C67" s="704"/>
      <c r="D67" s="615"/>
      <c r="E67" s="615"/>
      <c r="F67" s="615"/>
      <c r="G67" s="615"/>
      <c r="H67" s="615"/>
      <c r="I67" s="615"/>
      <c r="J67" s="615"/>
      <c r="K67" s="615"/>
    </row>
    <row r="68" spans="2:11" ht="15.75" customHeight="1">
      <c r="B68" s="615"/>
      <c r="C68" s="704"/>
      <c r="D68" s="615"/>
      <c r="E68" s="615"/>
      <c r="F68" s="615"/>
      <c r="G68" s="615"/>
      <c r="H68" s="615"/>
      <c r="I68" s="615"/>
      <c r="J68" s="615"/>
      <c r="K68" s="615"/>
    </row>
    <row r="69" spans="2:11" ht="15.75" customHeight="1">
      <c r="B69" s="615"/>
      <c r="C69" s="704"/>
      <c r="D69" s="615"/>
      <c r="E69" s="615"/>
      <c r="F69" s="615"/>
      <c r="G69" s="615"/>
      <c r="H69" s="615"/>
      <c r="I69" s="615"/>
      <c r="J69" s="615"/>
      <c r="K69" s="615"/>
    </row>
    <row r="70" spans="2:11" ht="15.75" customHeight="1">
      <c r="B70" s="615"/>
      <c r="C70" s="704"/>
      <c r="D70" s="615"/>
      <c r="E70" s="615"/>
      <c r="F70" s="615"/>
      <c r="G70" s="615"/>
      <c r="H70" s="615"/>
      <c r="I70" s="615"/>
      <c r="J70" s="615"/>
      <c r="K70" s="615"/>
    </row>
    <row r="71" spans="2:11" ht="15.75" customHeight="1">
      <c r="B71" s="615"/>
      <c r="C71" s="704"/>
      <c r="D71" s="615"/>
      <c r="E71" s="615"/>
      <c r="F71" s="615"/>
      <c r="G71" s="615"/>
      <c r="H71" s="615"/>
      <c r="I71" s="615"/>
      <c r="J71" s="615"/>
      <c r="K71" s="615"/>
    </row>
    <row r="72" spans="2:11" ht="15.75" customHeight="1">
      <c r="B72" s="615"/>
      <c r="C72" s="704"/>
      <c r="D72" s="615"/>
      <c r="E72" s="615"/>
      <c r="F72" s="615"/>
      <c r="G72" s="615"/>
      <c r="H72" s="615"/>
      <c r="I72" s="615"/>
      <c r="J72" s="615"/>
      <c r="K72" s="615"/>
    </row>
    <row r="73" spans="2:11" ht="15.75" customHeight="1">
      <c r="B73" s="615"/>
      <c r="C73" s="704"/>
      <c r="D73" s="615"/>
      <c r="E73" s="615"/>
      <c r="F73" s="615"/>
      <c r="G73" s="615"/>
      <c r="H73" s="615"/>
      <c r="I73" s="615"/>
      <c r="J73" s="615"/>
      <c r="K73" s="615"/>
    </row>
    <row r="74" spans="2:11" ht="15.75" customHeight="1">
      <c r="B74" s="615"/>
      <c r="C74" s="704"/>
      <c r="D74" s="615"/>
      <c r="E74" s="615"/>
      <c r="F74" s="615"/>
      <c r="G74" s="615"/>
      <c r="H74" s="615"/>
      <c r="I74" s="615"/>
      <c r="J74" s="615"/>
      <c r="K74" s="615"/>
    </row>
    <row r="75" spans="2:11" ht="15.75" customHeight="1">
      <c r="B75" s="615"/>
      <c r="C75" s="704"/>
      <c r="D75" s="615"/>
      <c r="E75" s="615"/>
      <c r="F75" s="615"/>
      <c r="G75" s="615"/>
      <c r="H75" s="615"/>
      <c r="I75" s="615"/>
      <c r="J75" s="615"/>
      <c r="K75" s="615"/>
    </row>
    <row r="76" spans="2:11" ht="15.75" customHeight="1">
      <c r="B76" s="615"/>
      <c r="C76" s="704"/>
      <c r="D76" s="615"/>
      <c r="E76" s="615"/>
      <c r="F76" s="615"/>
      <c r="G76" s="615"/>
      <c r="H76" s="615"/>
      <c r="I76" s="615"/>
      <c r="J76" s="615"/>
      <c r="K76" s="615"/>
    </row>
    <row r="77" spans="2:11" ht="15.75" customHeight="1">
      <c r="B77" s="615"/>
      <c r="C77" s="704"/>
      <c r="D77" s="615"/>
      <c r="E77" s="615"/>
      <c r="F77" s="615"/>
      <c r="G77" s="615"/>
      <c r="H77" s="615"/>
      <c r="I77" s="615"/>
      <c r="J77" s="615"/>
      <c r="K77" s="615"/>
    </row>
    <row r="78" spans="2:11" ht="15.75" customHeight="1">
      <c r="B78" s="615"/>
      <c r="C78" s="704"/>
      <c r="D78" s="615"/>
      <c r="E78" s="615"/>
      <c r="F78" s="615"/>
      <c r="G78" s="615"/>
      <c r="H78" s="615"/>
      <c r="I78" s="615"/>
      <c r="J78" s="615"/>
      <c r="K78" s="615"/>
    </row>
    <row r="79" spans="2:11" ht="15.75" customHeight="1">
      <c r="B79" s="615"/>
      <c r="C79" s="704"/>
      <c r="D79" s="615"/>
      <c r="E79" s="615"/>
      <c r="F79" s="615"/>
      <c r="G79" s="615"/>
      <c r="H79" s="615"/>
      <c r="I79" s="615"/>
      <c r="J79" s="615"/>
      <c r="K79" s="615"/>
    </row>
    <row r="80" spans="2:11" ht="15.75" customHeight="1">
      <c r="B80" s="615"/>
      <c r="C80" s="704"/>
      <c r="D80" s="615"/>
      <c r="E80" s="615"/>
      <c r="F80" s="615"/>
      <c r="G80" s="615"/>
      <c r="H80" s="615"/>
      <c r="I80" s="615"/>
      <c r="J80" s="615"/>
      <c r="K80" s="615"/>
    </row>
    <row r="81" spans="2:11" ht="15.75" customHeight="1">
      <c r="B81" s="615"/>
      <c r="C81" s="704"/>
      <c r="D81" s="615"/>
      <c r="E81" s="615"/>
      <c r="F81" s="615"/>
      <c r="G81" s="615"/>
      <c r="H81" s="615"/>
      <c r="I81" s="615"/>
      <c r="J81" s="615"/>
      <c r="K81" s="615"/>
    </row>
    <row r="82" spans="2:11" ht="15.75" customHeight="1">
      <c r="B82" s="615"/>
      <c r="C82" s="704"/>
      <c r="D82" s="615"/>
      <c r="E82" s="615"/>
      <c r="F82" s="615"/>
      <c r="G82" s="615"/>
      <c r="H82" s="615"/>
      <c r="I82" s="615"/>
      <c r="J82" s="615"/>
      <c r="K82" s="615"/>
    </row>
    <row r="83" spans="2:11" ht="15.75" customHeight="1">
      <c r="B83" s="615"/>
      <c r="C83" s="704"/>
      <c r="D83" s="615"/>
      <c r="E83" s="615"/>
      <c r="F83" s="615"/>
      <c r="G83" s="615"/>
      <c r="H83" s="615"/>
      <c r="I83" s="615"/>
      <c r="J83" s="615"/>
      <c r="K83" s="615"/>
    </row>
    <row r="84" spans="2:11" ht="15.75" customHeight="1">
      <c r="B84" s="615"/>
      <c r="C84" s="704"/>
      <c r="D84" s="615"/>
      <c r="E84" s="615"/>
      <c r="F84" s="615"/>
      <c r="G84" s="615"/>
      <c r="H84" s="615"/>
      <c r="I84" s="615"/>
      <c r="J84" s="615"/>
      <c r="K84" s="615"/>
    </row>
    <row r="85" spans="2:11" ht="15.75" customHeight="1">
      <c r="B85" s="615"/>
      <c r="C85" s="704"/>
      <c r="D85" s="615"/>
      <c r="E85" s="615"/>
      <c r="F85" s="615"/>
      <c r="G85" s="615"/>
      <c r="H85" s="615"/>
      <c r="I85" s="615"/>
      <c r="J85" s="615"/>
      <c r="K85" s="615"/>
    </row>
    <row r="86" spans="2:11" ht="15.75" customHeight="1">
      <c r="B86" s="615"/>
      <c r="C86" s="704"/>
      <c r="D86" s="615"/>
      <c r="E86" s="615"/>
      <c r="F86" s="615"/>
      <c r="G86" s="615"/>
      <c r="H86" s="615"/>
      <c r="I86" s="615"/>
      <c r="J86" s="615"/>
      <c r="K86" s="615"/>
    </row>
    <row r="87" spans="2:11" ht="15.75" customHeight="1">
      <c r="B87" s="615"/>
      <c r="C87" s="704"/>
      <c r="D87" s="615"/>
      <c r="E87" s="615"/>
      <c r="F87" s="615"/>
      <c r="G87" s="615"/>
      <c r="H87" s="615"/>
      <c r="I87" s="615"/>
      <c r="J87" s="615"/>
      <c r="K87" s="615"/>
    </row>
    <row r="88" spans="2:11" ht="15.75" customHeight="1">
      <c r="B88" s="615"/>
      <c r="C88" s="704"/>
      <c r="D88" s="615"/>
      <c r="E88" s="615"/>
      <c r="F88" s="615"/>
      <c r="G88" s="615"/>
      <c r="H88" s="615"/>
      <c r="I88" s="615"/>
      <c r="J88" s="615"/>
      <c r="K88" s="615"/>
    </row>
    <row r="89" spans="2:11" ht="15.75" customHeight="1">
      <c r="B89" s="615"/>
      <c r="C89" s="704"/>
      <c r="D89" s="615"/>
      <c r="E89" s="615"/>
      <c r="F89" s="615"/>
      <c r="G89" s="615"/>
      <c r="H89" s="615"/>
      <c r="I89" s="615"/>
      <c r="J89" s="615"/>
      <c r="K89" s="615"/>
    </row>
    <row r="90" spans="2:11" ht="15.75" customHeight="1">
      <c r="B90" s="615"/>
      <c r="C90" s="704"/>
      <c r="D90" s="615"/>
      <c r="E90" s="615"/>
      <c r="F90" s="615"/>
      <c r="G90" s="615"/>
      <c r="H90" s="615"/>
      <c r="I90" s="615"/>
      <c r="J90" s="615"/>
      <c r="K90" s="615"/>
    </row>
    <row r="91" spans="2:11" ht="15.75" customHeight="1">
      <c r="B91" s="615"/>
      <c r="C91" s="704"/>
      <c r="D91" s="615"/>
      <c r="E91" s="615"/>
      <c r="F91" s="615"/>
      <c r="G91" s="615"/>
      <c r="H91" s="615"/>
      <c r="I91" s="615"/>
      <c r="J91" s="615"/>
      <c r="K91" s="615"/>
    </row>
    <row r="92" spans="2:11" ht="15.75" customHeight="1">
      <c r="B92" s="615"/>
      <c r="C92" s="704"/>
      <c r="D92" s="615"/>
      <c r="E92" s="615"/>
      <c r="F92" s="615"/>
      <c r="G92" s="615"/>
      <c r="H92" s="615"/>
      <c r="I92" s="615"/>
      <c r="J92" s="615"/>
      <c r="K92" s="615"/>
    </row>
    <row r="93" spans="2:11" ht="15.75" customHeight="1">
      <c r="B93" s="615"/>
      <c r="C93" s="704"/>
      <c r="D93" s="615"/>
      <c r="E93" s="615"/>
      <c r="F93" s="615"/>
      <c r="G93" s="615"/>
      <c r="H93" s="615"/>
      <c r="I93" s="615"/>
      <c r="J93" s="615"/>
      <c r="K93" s="615"/>
    </row>
    <row r="94" spans="2:11" ht="15.75" customHeight="1">
      <c r="B94" s="615"/>
      <c r="C94" s="704"/>
      <c r="D94" s="615"/>
      <c r="E94" s="615"/>
      <c r="F94" s="615"/>
      <c r="G94" s="615"/>
      <c r="H94" s="615"/>
      <c r="I94" s="615"/>
      <c r="J94" s="615"/>
      <c r="K94" s="615"/>
    </row>
    <row r="95" spans="2:11" ht="15.75" customHeight="1">
      <c r="B95" s="615"/>
      <c r="C95" s="704"/>
      <c r="D95" s="615"/>
      <c r="E95" s="615"/>
      <c r="F95" s="615"/>
      <c r="G95" s="615"/>
      <c r="H95" s="615"/>
      <c r="I95" s="615"/>
      <c r="J95" s="615"/>
      <c r="K95" s="615"/>
    </row>
    <row r="96" spans="2:11" ht="15.75" customHeight="1">
      <c r="B96" s="615"/>
      <c r="C96" s="704"/>
      <c r="D96" s="615"/>
      <c r="E96" s="615"/>
      <c r="F96" s="615"/>
      <c r="G96" s="615"/>
      <c r="H96" s="615"/>
      <c r="I96" s="615"/>
      <c r="J96" s="615"/>
      <c r="K96" s="615"/>
    </row>
    <row r="97" spans="2:11" ht="15.75" customHeight="1">
      <c r="B97" s="615"/>
      <c r="C97" s="704"/>
      <c r="D97" s="615"/>
      <c r="E97" s="615"/>
      <c r="F97" s="615"/>
      <c r="G97" s="615"/>
      <c r="H97" s="615"/>
      <c r="I97" s="615"/>
      <c r="J97" s="615"/>
      <c r="K97" s="615"/>
    </row>
    <row r="98" spans="2:11" ht="15.75" customHeight="1">
      <c r="B98" s="615"/>
      <c r="C98" s="704"/>
      <c r="D98" s="615"/>
      <c r="E98" s="615"/>
      <c r="F98" s="615"/>
      <c r="G98" s="615"/>
      <c r="H98" s="615"/>
      <c r="I98" s="615"/>
      <c r="J98" s="615"/>
      <c r="K98" s="615"/>
    </row>
    <row r="99" spans="2:11" ht="15.75" customHeight="1">
      <c r="B99" s="615"/>
      <c r="C99" s="704"/>
      <c r="D99" s="615"/>
      <c r="E99" s="615"/>
      <c r="F99" s="615"/>
      <c r="G99" s="615"/>
      <c r="H99" s="615"/>
      <c r="I99" s="615"/>
      <c r="J99" s="615"/>
      <c r="K99" s="615"/>
    </row>
    <row r="100" spans="2:11" ht="15.75" customHeight="1">
      <c r="B100" s="615"/>
      <c r="C100" s="704"/>
      <c r="D100" s="615"/>
      <c r="E100" s="615"/>
      <c r="F100" s="615"/>
      <c r="G100" s="615"/>
      <c r="H100" s="615"/>
      <c r="I100" s="615"/>
      <c r="J100" s="615"/>
      <c r="K100" s="615"/>
    </row>
    <row r="101" spans="2:11" ht="15.75" customHeight="1">
      <c r="B101" s="615"/>
      <c r="C101" s="704"/>
      <c r="D101" s="615"/>
      <c r="E101" s="615"/>
      <c r="F101" s="615"/>
      <c r="G101" s="615"/>
      <c r="H101" s="615"/>
      <c r="I101" s="615"/>
      <c r="J101" s="615"/>
      <c r="K101" s="615"/>
    </row>
    <row r="102" spans="2:11" ht="15.75" customHeight="1">
      <c r="B102" s="615"/>
      <c r="C102" s="704"/>
      <c r="D102" s="615"/>
      <c r="E102" s="615"/>
      <c r="F102" s="615"/>
      <c r="G102" s="615"/>
      <c r="H102" s="615"/>
      <c r="I102" s="615"/>
      <c r="J102" s="615"/>
      <c r="K102" s="615"/>
    </row>
    <row r="103" spans="2:11" ht="15.75" customHeight="1">
      <c r="B103" s="615"/>
      <c r="C103" s="704"/>
      <c r="D103" s="615"/>
      <c r="E103" s="615"/>
      <c r="F103" s="615"/>
      <c r="G103" s="615"/>
      <c r="H103" s="615"/>
      <c r="I103" s="615"/>
      <c r="J103" s="615"/>
      <c r="K103" s="615"/>
    </row>
    <row r="104" spans="2:11" ht="15.75" customHeight="1">
      <c r="B104" s="615"/>
      <c r="C104" s="704"/>
      <c r="D104" s="615"/>
      <c r="E104" s="615"/>
      <c r="F104" s="615"/>
      <c r="G104" s="615"/>
      <c r="H104" s="615"/>
      <c r="I104" s="615"/>
      <c r="J104" s="615"/>
      <c r="K104" s="615"/>
    </row>
    <row r="105" spans="2:11" ht="15.75" customHeight="1">
      <c r="B105" s="615"/>
      <c r="C105" s="704"/>
      <c r="D105" s="615"/>
      <c r="E105" s="615"/>
      <c r="F105" s="615"/>
      <c r="G105" s="615"/>
      <c r="H105" s="615"/>
      <c r="I105" s="615"/>
      <c r="J105" s="615"/>
      <c r="K105" s="615"/>
    </row>
    <row r="106" spans="2:11" ht="15.75" customHeight="1">
      <c r="B106" s="615"/>
      <c r="C106" s="704"/>
      <c r="D106" s="615"/>
      <c r="E106" s="615"/>
      <c r="F106" s="615"/>
      <c r="G106" s="615"/>
      <c r="H106" s="615"/>
      <c r="I106" s="615"/>
      <c r="J106" s="615"/>
      <c r="K106" s="615"/>
    </row>
    <row r="107" spans="2:11" ht="15.75" customHeight="1">
      <c r="B107" s="615"/>
      <c r="C107" s="704"/>
      <c r="D107" s="615"/>
      <c r="E107" s="615"/>
      <c r="F107" s="615"/>
      <c r="G107" s="615"/>
      <c r="H107" s="615"/>
      <c r="I107" s="615"/>
      <c r="J107" s="615"/>
      <c r="K107" s="615"/>
    </row>
    <row r="108" spans="2:11" ht="15.75" customHeight="1">
      <c r="B108" s="615"/>
      <c r="C108" s="704"/>
      <c r="D108" s="615"/>
      <c r="E108" s="615"/>
      <c r="F108" s="615"/>
      <c r="G108" s="615"/>
      <c r="H108" s="615"/>
      <c r="I108" s="615"/>
      <c r="J108" s="615"/>
      <c r="K108" s="615"/>
    </row>
    <row r="109" spans="2:11" ht="15.75" customHeight="1">
      <c r="B109" s="615"/>
      <c r="C109" s="704"/>
      <c r="D109" s="615"/>
      <c r="E109" s="615"/>
      <c r="F109" s="615"/>
      <c r="G109" s="615"/>
      <c r="H109" s="615"/>
      <c r="I109" s="615"/>
      <c r="J109" s="615"/>
      <c r="K109" s="615"/>
    </row>
    <row r="110" spans="2:11" ht="15.75" customHeight="1">
      <c r="B110" s="615"/>
      <c r="C110" s="704"/>
      <c r="D110" s="615"/>
      <c r="E110" s="615"/>
      <c r="F110" s="615"/>
      <c r="G110" s="615"/>
      <c r="H110" s="615"/>
      <c r="I110" s="615"/>
      <c r="J110" s="615"/>
      <c r="K110" s="615"/>
    </row>
    <row r="111" spans="2:11" ht="15.75" customHeight="1">
      <c r="B111" s="615"/>
      <c r="C111" s="704"/>
      <c r="D111" s="615"/>
      <c r="E111" s="615"/>
      <c r="F111" s="615"/>
      <c r="G111" s="615"/>
      <c r="H111" s="615"/>
      <c r="I111" s="615"/>
      <c r="J111" s="615"/>
      <c r="K111" s="615"/>
    </row>
    <row r="112" spans="2:11" ht="15.75" customHeight="1">
      <c r="B112" s="615"/>
      <c r="C112" s="704"/>
      <c r="D112" s="615"/>
      <c r="E112" s="615"/>
      <c r="F112" s="615"/>
      <c r="G112" s="615"/>
      <c r="H112" s="615"/>
      <c r="I112" s="615"/>
      <c r="J112" s="615"/>
      <c r="K112" s="615"/>
    </row>
    <row r="113" spans="2:11" ht="15.75" customHeight="1">
      <c r="B113" s="615"/>
      <c r="C113" s="704"/>
      <c r="D113" s="615"/>
      <c r="E113" s="615"/>
      <c r="F113" s="615"/>
      <c r="G113" s="615"/>
      <c r="H113" s="615"/>
      <c r="I113" s="615"/>
      <c r="J113" s="615"/>
      <c r="K113" s="615"/>
    </row>
    <row r="114" spans="2:11" ht="15.75" customHeight="1">
      <c r="B114" s="615"/>
      <c r="C114" s="704"/>
      <c r="D114" s="615"/>
      <c r="E114" s="615"/>
      <c r="F114" s="615"/>
      <c r="G114" s="615"/>
      <c r="H114" s="615"/>
      <c r="I114" s="615"/>
      <c r="J114" s="615"/>
      <c r="K114" s="615"/>
    </row>
    <row r="115" spans="2:11" ht="15.75" customHeight="1">
      <c r="B115" s="615"/>
      <c r="C115" s="704"/>
      <c r="D115" s="615"/>
      <c r="E115" s="615"/>
      <c r="F115" s="615"/>
      <c r="G115" s="615"/>
      <c r="H115" s="615"/>
      <c r="I115" s="615"/>
      <c r="J115" s="615"/>
      <c r="K115" s="615"/>
    </row>
    <row r="116" spans="2:11" ht="15.75" customHeight="1">
      <c r="B116" s="615"/>
      <c r="C116" s="704"/>
      <c r="D116" s="615"/>
      <c r="E116" s="615"/>
      <c r="F116" s="615"/>
      <c r="G116" s="615"/>
      <c r="H116" s="615"/>
      <c r="I116" s="615"/>
      <c r="J116" s="615"/>
      <c r="K116" s="615"/>
    </row>
    <row r="117" spans="2:11" ht="15.75" customHeight="1">
      <c r="B117" s="615"/>
      <c r="C117" s="704"/>
      <c r="D117" s="615"/>
      <c r="E117" s="615"/>
      <c r="F117" s="615"/>
      <c r="G117" s="615"/>
      <c r="H117" s="615"/>
      <c r="I117" s="615"/>
      <c r="J117" s="615"/>
      <c r="K117" s="615"/>
    </row>
    <row r="118" spans="2:11" ht="15.75" customHeight="1">
      <c r="B118" s="615"/>
      <c r="C118" s="704"/>
      <c r="D118" s="615"/>
      <c r="E118" s="615"/>
      <c r="F118" s="615"/>
      <c r="G118" s="615"/>
      <c r="H118" s="615"/>
      <c r="I118" s="615"/>
      <c r="J118" s="615"/>
      <c r="K118" s="615"/>
    </row>
    <row r="119" spans="2:11" ht="15.75" customHeight="1">
      <c r="B119" s="615"/>
      <c r="C119" s="704"/>
      <c r="D119" s="615"/>
      <c r="E119" s="615"/>
      <c r="F119" s="615"/>
      <c r="G119" s="615"/>
      <c r="H119" s="615"/>
      <c r="I119" s="615"/>
      <c r="J119" s="615"/>
      <c r="K119" s="615"/>
    </row>
    <row r="120" spans="2:11" ht="15.75" customHeight="1">
      <c r="B120" s="615"/>
      <c r="C120" s="704"/>
      <c r="D120" s="615"/>
      <c r="E120" s="615"/>
      <c r="F120" s="615"/>
      <c r="G120" s="615"/>
      <c r="H120" s="615"/>
      <c r="I120" s="615"/>
      <c r="J120" s="615"/>
      <c r="K120" s="615"/>
    </row>
    <row r="121" spans="2:11" ht="15.75" customHeight="1">
      <c r="B121" s="615"/>
      <c r="C121" s="704"/>
      <c r="D121" s="615"/>
      <c r="E121" s="615"/>
      <c r="F121" s="615"/>
      <c r="G121" s="615"/>
      <c r="H121" s="615"/>
      <c r="I121" s="615"/>
      <c r="J121" s="615"/>
      <c r="K121" s="615"/>
    </row>
    <row r="122" spans="2:11" ht="15.75" customHeight="1">
      <c r="B122" s="615"/>
      <c r="C122" s="704"/>
      <c r="D122" s="615"/>
      <c r="E122" s="615"/>
      <c r="F122" s="615"/>
      <c r="G122" s="615"/>
      <c r="H122" s="615"/>
      <c r="I122" s="615"/>
      <c r="J122" s="615"/>
      <c r="K122" s="615"/>
    </row>
    <row r="123" spans="2:11" ht="15.75" customHeight="1">
      <c r="B123" s="615"/>
      <c r="C123" s="704"/>
      <c r="D123" s="615"/>
      <c r="E123" s="615"/>
      <c r="F123" s="615"/>
      <c r="G123" s="615"/>
      <c r="H123" s="615"/>
      <c r="I123" s="615"/>
      <c r="J123" s="615"/>
      <c r="K123" s="615"/>
    </row>
    <row r="124" spans="2:11" ht="15.75" customHeight="1">
      <c r="B124" s="615"/>
      <c r="C124" s="704"/>
      <c r="D124" s="615"/>
      <c r="E124" s="615"/>
      <c r="F124" s="615"/>
      <c r="G124" s="615"/>
      <c r="H124" s="615"/>
      <c r="I124" s="615"/>
      <c r="J124" s="615"/>
      <c r="K124" s="615"/>
    </row>
    <row r="125" spans="2:11" ht="15.75" customHeight="1">
      <c r="B125" s="615"/>
      <c r="C125" s="704"/>
      <c r="D125" s="615"/>
      <c r="E125" s="615"/>
      <c r="F125" s="615"/>
      <c r="G125" s="615"/>
      <c r="H125" s="615"/>
      <c r="I125" s="615"/>
      <c r="J125" s="615"/>
      <c r="K125" s="615"/>
    </row>
    <row r="126" spans="2:11" ht="15.75" customHeight="1">
      <c r="B126" s="615"/>
      <c r="C126" s="704"/>
      <c r="D126" s="615"/>
      <c r="E126" s="615"/>
      <c r="F126" s="615"/>
      <c r="G126" s="615"/>
      <c r="H126" s="615"/>
      <c r="I126" s="615"/>
      <c r="J126" s="615"/>
      <c r="K126" s="615"/>
    </row>
    <row r="127" spans="2:11" ht="15.75" customHeight="1">
      <c r="B127" s="615"/>
      <c r="C127" s="704"/>
      <c r="D127" s="615"/>
      <c r="E127" s="615"/>
      <c r="F127" s="615"/>
      <c r="G127" s="615"/>
      <c r="H127" s="615"/>
      <c r="I127" s="615"/>
      <c r="J127" s="615"/>
      <c r="K127" s="615"/>
    </row>
  </sheetData>
  <mergeCells count="22">
    <mergeCell ref="C3:E3"/>
    <mergeCell ref="F3:H3"/>
    <mergeCell ref="I3:K3"/>
    <mergeCell ref="A3:B4"/>
    <mergeCell ref="A5:B6"/>
    <mergeCell ref="A7:B8"/>
    <mergeCell ref="B9:B10"/>
    <mergeCell ref="B11:B12"/>
    <mergeCell ref="B13:B14"/>
    <mergeCell ref="B15:B16"/>
    <mergeCell ref="B17:B18"/>
    <mergeCell ref="B19:B20"/>
    <mergeCell ref="A21:B22"/>
    <mergeCell ref="A23:B24"/>
    <mergeCell ref="A25:B26"/>
    <mergeCell ref="A27:B28"/>
    <mergeCell ref="A29:B30"/>
    <mergeCell ref="A31:B32"/>
    <mergeCell ref="A33:B34"/>
    <mergeCell ref="A35:B36"/>
    <mergeCell ref="A37:B38"/>
    <mergeCell ref="A39:B40"/>
  </mergeCells>
  <phoneticPr fontId="9"/>
  <printOptions horizontalCentered="1"/>
  <pageMargins left="0.78740157480314943" right="0.78740157480314943" top="0.78740157480314943" bottom="0.39370078740157483" header="0.31496062992125984" footer="0.31496062992125984"/>
  <pageSetup paperSize="9" fitToWidth="1" fitToHeight="1" orientation="portrait" usePrinterDefaults="1" r:id="rId1"/>
  <headerFooter scaleWithDoc="0"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sheetPr>
    <tabColor rgb="FF92D050"/>
    <pageSetUpPr fitToPage="1"/>
  </sheetPr>
  <dimension ref="A1:U19"/>
  <sheetViews>
    <sheetView showGridLines="0" zoomScaleSheetLayoutView="100" workbookViewId="0">
      <selection sqref="A1:XFD1048576"/>
    </sheetView>
  </sheetViews>
  <sheetFormatPr defaultColWidth="9" defaultRowHeight="15.75" customHeight="1"/>
  <cols>
    <col min="1" max="1" width="2.5" style="647" customWidth="1"/>
    <col min="2" max="2" width="16.875" style="647" customWidth="1"/>
    <col min="3" max="3" width="8.625" style="659" customWidth="1"/>
    <col min="4" max="6" width="8.625" style="522" customWidth="1"/>
    <col min="7" max="8" width="8.625" style="738" customWidth="1"/>
    <col min="9" max="9" width="16.125" style="522" bestFit="1" customWidth="1"/>
    <col min="10" max="10" width="9" style="522"/>
    <col min="11" max="11" width="9.125" style="522" bestFit="1" customWidth="1"/>
    <col min="12" max="12" width="10.375" style="522" bestFit="1" customWidth="1"/>
    <col min="13" max="16384" width="9" style="522"/>
  </cols>
  <sheetData>
    <row r="1" spans="1:21" s="566" customFormat="1" ht="20" customHeight="1">
      <c r="A1" s="648" t="s">
        <v>209</v>
      </c>
      <c r="B1" s="649"/>
      <c r="C1" s="691"/>
      <c r="D1" s="523"/>
      <c r="E1" s="523"/>
      <c r="F1" s="523"/>
      <c r="G1" s="762"/>
      <c r="H1" s="762"/>
      <c r="I1" s="737"/>
    </row>
    <row r="2" spans="1:21" s="608" customFormat="1" ht="13.5" customHeight="1">
      <c r="A2" s="660" t="s">
        <v>296</v>
      </c>
      <c r="B2" s="660"/>
      <c r="C2" s="751"/>
      <c r="D2" s="621"/>
      <c r="E2" s="760"/>
      <c r="F2" s="760"/>
      <c r="G2" s="761"/>
      <c r="H2" s="761"/>
      <c r="I2" s="763"/>
    </row>
    <row r="3" spans="1:21" s="608" customFormat="1" ht="13.5" customHeight="1">
      <c r="A3" s="637" t="s">
        <v>108</v>
      </c>
      <c r="B3" s="635"/>
      <c r="C3" s="637" t="s">
        <v>288</v>
      </c>
      <c r="D3" s="657"/>
      <c r="E3" s="637" t="s">
        <v>374</v>
      </c>
      <c r="F3" s="657"/>
      <c r="G3" s="637" t="s">
        <v>377</v>
      </c>
      <c r="H3" s="657"/>
    </row>
    <row r="4" spans="1:21" s="609" customFormat="1" ht="13.5" customHeight="1">
      <c r="A4" s="739" t="s">
        <v>151</v>
      </c>
      <c r="B4" s="744"/>
      <c r="C4" s="752"/>
      <c r="D4" s="756">
        <v>23879</v>
      </c>
      <c r="E4" s="752"/>
      <c r="F4" s="756">
        <v>23592</v>
      </c>
      <c r="G4" s="752"/>
      <c r="H4" s="756">
        <v>23579</v>
      </c>
      <c r="M4" s="765"/>
      <c r="N4" s="765"/>
      <c r="O4" s="765"/>
      <c r="P4" s="765"/>
      <c r="Q4" s="765"/>
      <c r="S4" s="765"/>
      <c r="U4" s="765"/>
    </row>
    <row r="5" spans="1:21" s="609" customFormat="1" ht="13.5" customHeight="1">
      <c r="A5" s="740" t="s">
        <v>271</v>
      </c>
      <c r="B5" s="745"/>
      <c r="C5" s="753"/>
      <c r="D5" s="757">
        <v>341338</v>
      </c>
      <c r="E5" s="753"/>
      <c r="F5" s="757">
        <v>338873</v>
      </c>
      <c r="G5" s="753"/>
      <c r="H5" s="757">
        <v>339092</v>
      </c>
    </row>
    <row r="6" spans="1:21" s="609" customFormat="1" ht="13.5" customHeight="1">
      <c r="A6" s="741"/>
      <c r="B6" s="746"/>
      <c r="C6" s="652" t="s">
        <v>112</v>
      </c>
      <c r="D6" s="557" t="s">
        <v>114</v>
      </c>
      <c r="E6" s="652"/>
      <c r="F6" s="557"/>
      <c r="G6" s="652"/>
      <c r="H6" s="557"/>
    </row>
    <row r="7" spans="1:21" s="609" customFormat="1" ht="13.5" customHeight="1">
      <c r="A7" s="741" t="s">
        <v>297</v>
      </c>
      <c r="B7" s="746"/>
      <c r="C7" s="754">
        <v>39680</v>
      </c>
      <c r="D7" s="758">
        <v>532331</v>
      </c>
      <c r="E7" s="754">
        <v>38533</v>
      </c>
      <c r="F7" s="758">
        <v>525905</v>
      </c>
      <c r="G7" s="754">
        <v>38638</v>
      </c>
      <c r="H7" s="758">
        <v>493974</v>
      </c>
      <c r="I7" s="764"/>
    </row>
    <row r="8" spans="1:21" s="609" customFormat="1" ht="13.5" customHeight="1">
      <c r="A8" s="742"/>
      <c r="B8" s="747" t="s">
        <v>117</v>
      </c>
      <c r="C8" s="755">
        <v>22597</v>
      </c>
      <c r="D8" s="759">
        <v>164829</v>
      </c>
      <c r="E8" s="755">
        <v>21816</v>
      </c>
      <c r="F8" s="759">
        <v>157413</v>
      </c>
      <c r="G8" s="755">
        <v>21380</v>
      </c>
      <c r="H8" s="759">
        <v>148488</v>
      </c>
      <c r="I8" s="764"/>
    </row>
    <row r="9" spans="1:21" s="609" customFormat="1" ht="13.5" customHeight="1">
      <c r="A9" s="742"/>
      <c r="B9" s="748" t="s">
        <v>118</v>
      </c>
      <c r="C9" s="754">
        <v>3904</v>
      </c>
      <c r="D9" s="758">
        <v>52752</v>
      </c>
      <c r="E9" s="754">
        <v>3966</v>
      </c>
      <c r="F9" s="758">
        <v>50912</v>
      </c>
      <c r="G9" s="754">
        <v>4675</v>
      </c>
      <c r="H9" s="758">
        <v>48541</v>
      </c>
      <c r="I9" s="764"/>
    </row>
    <row r="10" spans="1:21" s="609" customFormat="1" ht="13.5" customHeight="1">
      <c r="A10" s="742"/>
      <c r="B10" s="748" t="s">
        <v>120</v>
      </c>
      <c r="C10" s="754">
        <v>104</v>
      </c>
      <c r="D10" s="758">
        <v>18199</v>
      </c>
      <c r="E10" s="754">
        <v>88</v>
      </c>
      <c r="F10" s="758">
        <v>17628</v>
      </c>
      <c r="G10" s="754">
        <v>267</v>
      </c>
      <c r="H10" s="758">
        <v>15443</v>
      </c>
      <c r="I10" s="764"/>
    </row>
    <row r="11" spans="1:21" s="609" customFormat="1" ht="13.5" customHeight="1">
      <c r="A11" s="742"/>
      <c r="B11" s="748" t="s">
        <v>122</v>
      </c>
      <c r="C11" s="754">
        <v>2</v>
      </c>
      <c r="D11" s="758">
        <v>2173</v>
      </c>
      <c r="E11" s="754">
        <v>4</v>
      </c>
      <c r="F11" s="758">
        <v>3465</v>
      </c>
      <c r="G11" s="754">
        <v>5</v>
      </c>
      <c r="H11" s="758">
        <v>3891</v>
      </c>
      <c r="I11" s="764"/>
    </row>
    <row r="12" spans="1:21" s="609" customFormat="1" ht="13.5" customHeight="1">
      <c r="A12" s="742"/>
      <c r="B12" s="748" t="s">
        <v>123</v>
      </c>
      <c r="C12" s="754">
        <v>22</v>
      </c>
      <c r="D12" s="758">
        <v>1253</v>
      </c>
      <c r="E12" s="754">
        <v>13</v>
      </c>
      <c r="F12" s="758">
        <v>805</v>
      </c>
      <c r="G12" s="754">
        <v>38</v>
      </c>
      <c r="H12" s="758">
        <v>889</v>
      </c>
      <c r="I12" s="764"/>
    </row>
    <row r="13" spans="1:21" s="609" customFormat="1" ht="13.5" customHeight="1">
      <c r="A13" s="742"/>
      <c r="B13" s="748" t="s">
        <v>125</v>
      </c>
      <c r="C13" s="754">
        <v>438</v>
      </c>
      <c r="D13" s="758">
        <v>5454</v>
      </c>
      <c r="E13" s="754">
        <v>435</v>
      </c>
      <c r="F13" s="758">
        <v>6441</v>
      </c>
      <c r="G13" s="754">
        <v>406</v>
      </c>
      <c r="H13" s="758">
        <v>6512</v>
      </c>
      <c r="I13" s="764"/>
    </row>
    <row r="14" spans="1:21" s="609" customFormat="1" ht="13.5" customHeight="1">
      <c r="A14" s="742"/>
      <c r="B14" s="748" t="s">
        <v>127</v>
      </c>
      <c r="C14" s="754">
        <v>12280</v>
      </c>
      <c r="D14" s="758">
        <v>286757</v>
      </c>
      <c r="E14" s="754">
        <v>11930</v>
      </c>
      <c r="F14" s="758">
        <v>288466</v>
      </c>
      <c r="G14" s="754">
        <v>11724</v>
      </c>
      <c r="H14" s="758">
        <v>269829</v>
      </c>
      <c r="I14" s="764"/>
    </row>
    <row r="15" spans="1:21" s="609" customFormat="1" ht="13.5" customHeight="1">
      <c r="A15" s="743"/>
      <c r="B15" s="749" t="s">
        <v>269</v>
      </c>
      <c r="C15" s="753">
        <v>333</v>
      </c>
      <c r="D15" s="757">
        <v>914</v>
      </c>
      <c r="E15" s="753">
        <v>281</v>
      </c>
      <c r="F15" s="757">
        <v>774</v>
      </c>
      <c r="G15" s="753">
        <v>143</v>
      </c>
      <c r="H15" s="757">
        <v>381</v>
      </c>
      <c r="I15" s="764"/>
    </row>
    <row r="16" spans="1:21" s="608" customFormat="1" ht="13.5" customHeight="1">
      <c r="A16" s="660" t="s">
        <v>266</v>
      </c>
      <c r="B16" s="660"/>
      <c r="C16" s="573"/>
      <c r="F16" s="761"/>
      <c r="G16" s="761"/>
      <c r="H16" s="609"/>
    </row>
    <row r="17" spans="1:8" s="608" customFormat="1" ht="13.5" customHeight="1">
      <c r="A17" s="660" t="s">
        <v>364</v>
      </c>
      <c r="B17" s="750"/>
      <c r="C17" s="621"/>
      <c r="F17" s="761"/>
      <c r="G17" s="761"/>
      <c r="H17" s="609"/>
    </row>
    <row r="18" spans="1:8" ht="14" customHeight="1">
      <c r="A18" s="690" t="s">
        <v>148</v>
      </c>
      <c r="C18" s="704"/>
      <c r="D18" s="615"/>
    </row>
    <row r="19" spans="1:8" ht="15.75" customHeight="1">
      <c r="C19" s="738"/>
      <c r="D19" s="738"/>
      <c r="E19" s="738"/>
      <c r="F19" s="738"/>
    </row>
  </sheetData>
  <mergeCells count="8">
    <mergeCell ref="A3:B3"/>
    <mergeCell ref="C3:D3"/>
    <mergeCell ref="E3:F3"/>
    <mergeCell ref="G3:H3"/>
    <mergeCell ref="A4:B4"/>
    <mergeCell ref="A5:B5"/>
    <mergeCell ref="A6:B6"/>
    <mergeCell ref="A7:B7"/>
  </mergeCells>
  <phoneticPr fontId="9"/>
  <printOptions horizontalCentered="1"/>
  <pageMargins left="0.78740157480314943" right="0.78740157480314943" top="0.78740157480314943" bottom="0.39370078740157483" header="0.31496062992125984" footer="0.31496062992125984"/>
  <pageSetup paperSize="9" fitToWidth="1" fitToHeight="1" orientation="portrait" usePrinterDefaults="1" r:id="rId1"/>
  <headerFooter scaleWithDoc="0"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sheetPr>
    <tabColor rgb="FF92D050"/>
    <pageSetUpPr fitToPage="1"/>
  </sheetPr>
  <dimension ref="A1:G28"/>
  <sheetViews>
    <sheetView showGridLines="0" workbookViewId="0">
      <selection sqref="A1:XFD1048576"/>
    </sheetView>
  </sheetViews>
  <sheetFormatPr defaultRowHeight="13.5"/>
  <cols>
    <col min="1" max="1" width="32.625" style="522" customWidth="1"/>
    <col min="2" max="7" width="8.625" style="522" customWidth="1"/>
    <col min="8" max="16384" width="9" style="522" customWidth="1"/>
  </cols>
  <sheetData>
    <row r="1" spans="1:7" s="566" customFormat="1" ht="20" customHeight="1">
      <c r="A1" s="648" t="s">
        <v>274</v>
      </c>
      <c r="B1" s="523"/>
      <c r="C1" s="523"/>
      <c r="D1" s="780"/>
      <c r="E1" s="783"/>
      <c r="F1" s="780"/>
      <c r="G1" s="784" t="s">
        <v>260</v>
      </c>
    </row>
    <row r="2" spans="1:7" s="608" customFormat="1" ht="13.5" customHeight="1">
      <c r="A2" s="568" t="s">
        <v>131</v>
      </c>
      <c r="B2" s="772" t="s">
        <v>147</v>
      </c>
      <c r="C2" s="776"/>
      <c r="D2" s="772" t="s">
        <v>300</v>
      </c>
      <c r="E2" s="776"/>
      <c r="F2" s="772" t="s">
        <v>380</v>
      </c>
      <c r="G2" s="776"/>
    </row>
    <row r="3" spans="1:7" s="608" customFormat="1" ht="13.5" customHeight="1">
      <c r="A3" s="569"/>
      <c r="B3" s="772" t="s">
        <v>133</v>
      </c>
      <c r="C3" s="777" t="s">
        <v>135</v>
      </c>
      <c r="D3" s="772" t="s">
        <v>133</v>
      </c>
      <c r="E3" s="777" t="s">
        <v>135</v>
      </c>
      <c r="F3" s="772" t="s">
        <v>133</v>
      </c>
      <c r="G3" s="777" t="s">
        <v>135</v>
      </c>
    </row>
    <row r="4" spans="1:7" s="608" customFormat="1" ht="13.5" customHeight="1">
      <c r="A4" s="766" t="s">
        <v>26</v>
      </c>
      <c r="B4" s="773">
        <v>507</v>
      </c>
      <c r="C4" s="778">
        <v>67803</v>
      </c>
      <c r="D4" s="781">
        <v>501</v>
      </c>
      <c r="E4" s="778">
        <v>67245</v>
      </c>
      <c r="F4" s="781">
        <v>477</v>
      </c>
      <c r="G4" s="778">
        <v>64822</v>
      </c>
    </row>
    <row r="5" spans="1:7" s="608" customFormat="1" ht="13.5" customHeight="1">
      <c r="A5" s="767" t="s">
        <v>157</v>
      </c>
      <c r="B5" s="582">
        <v>9</v>
      </c>
      <c r="C5" s="591">
        <v>276</v>
      </c>
      <c r="D5" s="782">
        <v>9</v>
      </c>
      <c r="E5" s="591">
        <v>269</v>
      </c>
      <c r="F5" s="782">
        <v>9</v>
      </c>
      <c r="G5" s="591">
        <v>273</v>
      </c>
    </row>
    <row r="6" spans="1:7" s="608" customFormat="1" ht="13.5" customHeight="1">
      <c r="A6" s="767" t="s">
        <v>138</v>
      </c>
      <c r="B6" s="774" t="s">
        <v>290</v>
      </c>
      <c r="C6" s="779" t="s">
        <v>290</v>
      </c>
      <c r="D6" s="774" t="s">
        <v>290</v>
      </c>
      <c r="E6" s="779" t="s">
        <v>290</v>
      </c>
      <c r="F6" s="774" t="s">
        <v>28</v>
      </c>
      <c r="G6" s="779" t="s">
        <v>28</v>
      </c>
    </row>
    <row r="7" spans="1:7" s="608" customFormat="1" ht="13.5" customHeight="1">
      <c r="A7" s="767" t="s">
        <v>65</v>
      </c>
      <c r="B7" s="582">
        <v>1</v>
      </c>
      <c r="C7" s="591">
        <v>56</v>
      </c>
      <c r="D7" s="782">
        <v>1</v>
      </c>
      <c r="E7" s="591">
        <v>56</v>
      </c>
      <c r="F7" s="782">
        <v>1</v>
      </c>
      <c r="G7" s="591">
        <v>49</v>
      </c>
    </row>
    <row r="8" spans="1:7" s="608" customFormat="1" ht="13.5" customHeight="1">
      <c r="A8" s="767" t="s">
        <v>67</v>
      </c>
      <c r="B8" s="582">
        <v>18</v>
      </c>
      <c r="C8" s="591">
        <v>6120</v>
      </c>
      <c r="D8" s="782">
        <v>18</v>
      </c>
      <c r="E8" s="591">
        <v>6135</v>
      </c>
      <c r="F8" s="782">
        <v>18</v>
      </c>
      <c r="G8" s="591">
        <v>6113</v>
      </c>
    </row>
    <row r="9" spans="1:7" s="608" customFormat="1" ht="13.5" customHeight="1">
      <c r="A9" s="767" t="s">
        <v>10</v>
      </c>
      <c r="B9" s="582">
        <v>84</v>
      </c>
      <c r="C9" s="591">
        <v>11469</v>
      </c>
      <c r="D9" s="782">
        <v>82</v>
      </c>
      <c r="E9" s="591">
        <v>11610</v>
      </c>
      <c r="F9" s="782">
        <v>77</v>
      </c>
      <c r="G9" s="591">
        <v>11323</v>
      </c>
    </row>
    <row r="10" spans="1:7" s="608" customFormat="1" ht="13.5" customHeight="1">
      <c r="A10" s="767" t="s">
        <v>27</v>
      </c>
      <c r="B10" s="582">
        <v>17</v>
      </c>
      <c r="C10" s="591">
        <v>1487</v>
      </c>
      <c r="D10" s="782">
        <v>17</v>
      </c>
      <c r="E10" s="591">
        <v>1445</v>
      </c>
      <c r="F10" s="782">
        <v>16</v>
      </c>
      <c r="G10" s="591">
        <v>1442</v>
      </c>
    </row>
    <row r="11" spans="1:7" s="608" customFormat="1" ht="13.5" customHeight="1">
      <c r="A11" s="767" t="s">
        <v>43</v>
      </c>
      <c r="B11" s="582">
        <v>13</v>
      </c>
      <c r="C11" s="591">
        <v>1002</v>
      </c>
      <c r="D11" s="782">
        <v>13</v>
      </c>
      <c r="E11" s="591">
        <v>966</v>
      </c>
      <c r="F11" s="782">
        <v>12</v>
      </c>
      <c r="G11" s="591">
        <v>885</v>
      </c>
    </row>
    <row r="12" spans="1:7" s="608" customFormat="1" ht="13.5" customHeight="1">
      <c r="A12" s="767" t="s">
        <v>110</v>
      </c>
      <c r="B12" s="582">
        <v>95</v>
      </c>
      <c r="C12" s="591">
        <v>5088</v>
      </c>
      <c r="D12" s="782">
        <v>94</v>
      </c>
      <c r="E12" s="591">
        <v>4885</v>
      </c>
      <c r="F12" s="782">
        <v>81</v>
      </c>
      <c r="G12" s="591">
        <v>3834</v>
      </c>
    </row>
    <row r="13" spans="1:7" s="608" customFormat="1" ht="13.5" customHeight="1">
      <c r="A13" s="767" t="s">
        <v>198</v>
      </c>
      <c r="B13" s="582">
        <v>47</v>
      </c>
      <c r="C13" s="591">
        <v>11940</v>
      </c>
      <c r="D13" s="782">
        <v>47</v>
      </c>
      <c r="E13" s="591">
        <v>11931</v>
      </c>
      <c r="F13" s="782">
        <v>45</v>
      </c>
      <c r="G13" s="591">
        <v>11983</v>
      </c>
    </row>
    <row r="14" spans="1:7" s="608" customFormat="1" ht="13.5" customHeight="1">
      <c r="A14" s="767" t="s">
        <v>199</v>
      </c>
      <c r="B14" s="582">
        <v>37</v>
      </c>
      <c r="C14" s="591">
        <v>3952</v>
      </c>
      <c r="D14" s="782">
        <v>37</v>
      </c>
      <c r="E14" s="591">
        <v>3907</v>
      </c>
      <c r="F14" s="782">
        <v>36</v>
      </c>
      <c r="G14" s="591">
        <v>3847</v>
      </c>
    </row>
    <row r="15" spans="1:7" s="608" customFormat="1" ht="13.5" customHeight="1">
      <c r="A15" s="767" t="s">
        <v>216</v>
      </c>
      <c r="B15" s="582">
        <v>1</v>
      </c>
      <c r="C15" s="591">
        <v>7</v>
      </c>
      <c r="D15" s="782">
        <v>1</v>
      </c>
      <c r="E15" s="591">
        <v>7</v>
      </c>
      <c r="F15" s="782">
        <v>1</v>
      </c>
      <c r="G15" s="591">
        <v>7</v>
      </c>
    </row>
    <row r="16" spans="1:7" s="608" customFormat="1" ht="13.5" customHeight="1">
      <c r="A16" s="767" t="s">
        <v>37</v>
      </c>
      <c r="B16" s="582">
        <v>17</v>
      </c>
      <c r="C16" s="591">
        <v>478</v>
      </c>
      <c r="D16" s="782">
        <v>17</v>
      </c>
      <c r="E16" s="591">
        <v>471</v>
      </c>
      <c r="F16" s="782">
        <v>17</v>
      </c>
      <c r="G16" s="591">
        <v>441</v>
      </c>
    </row>
    <row r="17" spans="1:7" s="608" customFormat="1" ht="13.5" customHeight="1">
      <c r="A17" s="767" t="s">
        <v>212</v>
      </c>
      <c r="B17" s="582">
        <v>4</v>
      </c>
      <c r="C17" s="591">
        <v>92</v>
      </c>
      <c r="D17" s="782">
        <v>3</v>
      </c>
      <c r="E17" s="591">
        <v>85</v>
      </c>
      <c r="F17" s="782">
        <v>3</v>
      </c>
      <c r="G17" s="591">
        <v>83</v>
      </c>
    </row>
    <row r="18" spans="1:7" s="608" customFormat="1" ht="13.5" customHeight="1">
      <c r="A18" s="767" t="s">
        <v>11</v>
      </c>
      <c r="B18" s="582">
        <v>1</v>
      </c>
      <c r="C18" s="591">
        <v>14</v>
      </c>
      <c r="D18" s="782">
        <v>1</v>
      </c>
      <c r="E18" s="591">
        <v>14</v>
      </c>
      <c r="F18" s="782">
        <v>1</v>
      </c>
      <c r="G18" s="591">
        <v>14</v>
      </c>
    </row>
    <row r="19" spans="1:7" s="608" customFormat="1" ht="13.5" customHeight="1">
      <c r="A19" s="767" t="s">
        <v>128</v>
      </c>
      <c r="B19" s="582">
        <v>24</v>
      </c>
      <c r="C19" s="591">
        <v>3776</v>
      </c>
      <c r="D19" s="782">
        <v>24</v>
      </c>
      <c r="E19" s="591">
        <v>3669</v>
      </c>
      <c r="F19" s="782">
        <v>24</v>
      </c>
      <c r="G19" s="591">
        <v>3538</v>
      </c>
    </row>
    <row r="20" spans="1:7" s="608" customFormat="1" ht="13.5" customHeight="1">
      <c r="A20" s="767" t="s">
        <v>200</v>
      </c>
      <c r="B20" s="582">
        <v>33</v>
      </c>
      <c r="C20" s="591">
        <v>7063</v>
      </c>
      <c r="D20" s="782">
        <v>33</v>
      </c>
      <c r="E20" s="591">
        <v>7077</v>
      </c>
      <c r="F20" s="782">
        <v>33</v>
      </c>
      <c r="G20" s="591">
        <v>6892</v>
      </c>
    </row>
    <row r="21" spans="1:7" s="608" customFormat="1" ht="13.5" customHeight="1">
      <c r="A21" s="767" t="s">
        <v>95</v>
      </c>
      <c r="B21" s="582">
        <v>22</v>
      </c>
      <c r="C21" s="591">
        <v>3636</v>
      </c>
      <c r="D21" s="782">
        <v>21</v>
      </c>
      <c r="E21" s="591">
        <v>3527</v>
      </c>
      <c r="F21" s="782">
        <v>21</v>
      </c>
      <c r="G21" s="591">
        <v>3480</v>
      </c>
    </row>
    <row r="22" spans="1:7" s="608" customFormat="1" ht="13.5" customHeight="1">
      <c r="A22" s="768" t="s">
        <v>98</v>
      </c>
      <c r="B22" s="582">
        <v>17</v>
      </c>
      <c r="C22" s="591">
        <v>379</v>
      </c>
      <c r="D22" s="782">
        <v>17</v>
      </c>
      <c r="E22" s="591">
        <v>369</v>
      </c>
      <c r="F22" s="782">
        <v>16</v>
      </c>
      <c r="G22" s="591">
        <v>365</v>
      </c>
    </row>
    <row r="23" spans="1:7" s="608" customFormat="1" ht="13.5" customHeight="1">
      <c r="A23" s="768" t="s">
        <v>101</v>
      </c>
      <c r="B23" s="582">
        <v>52</v>
      </c>
      <c r="C23" s="591">
        <v>10596</v>
      </c>
      <c r="D23" s="782">
        <v>51</v>
      </c>
      <c r="E23" s="591">
        <v>10467</v>
      </c>
      <c r="F23" s="782">
        <v>51</v>
      </c>
      <c r="G23" s="591">
        <v>9899</v>
      </c>
    </row>
    <row r="24" spans="1:7" s="608" customFormat="1" ht="13.5" customHeight="1">
      <c r="A24" s="769" t="s">
        <v>104</v>
      </c>
      <c r="B24" s="583">
        <v>15</v>
      </c>
      <c r="C24" s="592">
        <v>372</v>
      </c>
      <c r="D24" s="583">
        <v>15</v>
      </c>
      <c r="E24" s="592">
        <v>355</v>
      </c>
      <c r="F24" s="583">
        <v>15</v>
      </c>
      <c r="G24" s="592">
        <v>354</v>
      </c>
    </row>
    <row r="25" spans="1:7" s="608" customFormat="1" ht="13.5" customHeight="1">
      <c r="A25" s="770" t="s">
        <v>379</v>
      </c>
      <c r="B25" s="521"/>
      <c r="C25" s="521"/>
      <c r="D25" s="521"/>
      <c r="E25" s="521"/>
      <c r="F25" s="521"/>
      <c r="G25" s="521"/>
    </row>
    <row r="26" spans="1:7" s="608" customFormat="1" ht="27" customHeight="1">
      <c r="A26" s="771" t="s">
        <v>144</v>
      </c>
      <c r="B26" s="771"/>
      <c r="C26" s="771"/>
      <c r="D26" s="771"/>
      <c r="E26" s="771"/>
      <c r="F26" s="771"/>
      <c r="G26" s="771"/>
    </row>
    <row r="27" spans="1:7">
      <c r="A27" s="521"/>
      <c r="B27" s="775"/>
      <c r="C27" s="775"/>
      <c r="D27" s="775"/>
      <c r="E27" s="775"/>
      <c r="F27" s="775"/>
      <c r="G27" s="775"/>
    </row>
    <row r="28" spans="1:7">
      <c r="A28" s="521"/>
      <c r="B28" s="775"/>
      <c r="C28" s="775"/>
      <c r="D28" s="775"/>
      <c r="E28" s="775"/>
      <c r="F28" s="775"/>
      <c r="G28" s="775"/>
    </row>
  </sheetData>
  <mergeCells count="6">
    <mergeCell ref="B2:C2"/>
    <mergeCell ref="D2:E2"/>
    <mergeCell ref="F2:G2"/>
    <mergeCell ref="A26:G26"/>
    <mergeCell ref="B27:E27"/>
    <mergeCell ref="A2:A3"/>
  </mergeCells>
  <phoneticPr fontId="9"/>
  <printOptions horizontalCentered="1"/>
  <pageMargins left="0.78740157480314943" right="0.78740157480314943" top="0.78740157480314943" bottom="0.39370078740157483" header="0.31496062992125984" footer="0.31496062992125984"/>
  <pageSetup paperSize="9" fitToWidth="1" fitToHeight="1" orientation="portrait" usePrinterDefaults="1" r:id="rId1"/>
  <headerFooter scaleWithDoc="0"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sheetPr>
    <tabColor rgb="FF92D050"/>
    <pageSetUpPr fitToPage="1"/>
  </sheetPr>
  <dimension ref="A1:G26"/>
  <sheetViews>
    <sheetView showGridLines="0" zoomScaleSheetLayoutView="100" workbookViewId="0">
      <selection sqref="A1:XFD1048576"/>
    </sheetView>
  </sheetViews>
  <sheetFormatPr defaultRowHeight="15" customHeight="1"/>
  <cols>
    <col min="1" max="1" width="30.625" style="656" customWidth="1"/>
    <col min="2" max="7" width="8.625" style="521" customWidth="1"/>
    <col min="8" max="250" width="9" style="521" customWidth="1"/>
    <col min="251" max="251" width="26" style="521" customWidth="1"/>
    <col min="252" max="257" width="8.125" style="521" customWidth="1"/>
    <col min="258" max="258" width="2.125" style="521" customWidth="1"/>
    <col min="259" max="259" width="8.125" style="521" customWidth="1"/>
    <col min="260" max="506" width="9" style="521" customWidth="1"/>
    <col min="507" max="507" width="26" style="521" customWidth="1"/>
    <col min="508" max="513" width="8.125" style="521" customWidth="1"/>
    <col min="514" max="514" width="2.125" style="521" customWidth="1"/>
    <col min="515" max="515" width="8.125" style="521" customWidth="1"/>
    <col min="516" max="762" width="9" style="521" customWidth="1"/>
    <col min="763" max="763" width="26" style="521" customWidth="1"/>
    <col min="764" max="769" width="8.125" style="521" customWidth="1"/>
    <col min="770" max="770" width="2.125" style="521" customWidth="1"/>
    <col min="771" max="771" width="8.125" style="521" customWidth="1"/>
    <col min="772" max="1018" width="9" style="521" customWidth="1"/>
    <col min="1019" max="1019" width="26" style="521" customWidth="1"/>
    <col min="1020" max="1025" width="8.125" style="521" customWidth="1"/>
    <col min="1026" max="1026" width="2.125" style="521" customWidth="1"/>
    <col min="1027" max="1027" width="8.125" style="521" customWidth="1"/>
    <col min="1028" max="1274" width="9" style="521" customWidth="1"/>
    <col min="1275" max="1275" width="26" style="521" customWidth="1"/>
    <col min="1276" max="1281" width="8.125" style="521" customWidth="1"/>
    <col min="1282" max="1282" width="2.125" style="521" customWidth="1"/>
    <col min="1283" max="1283" width="8.125" style="521" customWidth="1"/>
    <col min="1284" max="1530" width="9" style="521" customWidth="1"/>
    <col min="1531" max="1531" width="26" style="521" customWidth="1"/>
    <col min="1532" max="1537" width="8.125" style="521" customWidth="1"/>
    <col min="1538" max="1538" width="2.125" style="521" customWidth="1"/>
    <col min="1539" max="1539" width="8.125" style="521" customWidth="1"/>
    <col min="1540" max="1786" width="9" style="521" customWidth="1"/>
    <col min="1787" max="1787" width="26" style="521" customWidth="1"/>
    <col min="1788" max="1793" width="8.125" style="521" customWidth="1"/>
    <col min="1794" max="1794" width="2.125" style="521" customWidth="1"/>
    <col min="1795" max="1795" width="8.125" style="521" customWidth="1"/>
    <col min="1796" max="2042" width="9" style="521" customWidth="1"/>
    <col min="2043" max="2043" width="26" style="521" customWidth="1"/>
    <col min="2044" max="2049" width="8.125" style="521" customWidth="1"/>
    <col min="2050" max="2050" width="2.125" style="521" customWidth="1"/>
    <col min="2051" max="2051" width="8.125" style="521" customWidth="1"/>
    <col min="2052" max="2298" width="9" style="521" customWidth="1"/>
    <col min="2299" max="2299" width="26" style="521" customWidth="1"/>
    <col min="2300" max="2305" width="8.125" style="521" customWidth="1"/>
    <col min="2306" max="2306" width="2.125" style="521" customWidth="1"/>
    <col min="2307" max="2307" width="8.125" style="521" customWidth="1"/>
    <col min="2308" max="2554" width="9" style="521" customWidth="1"/>
    <col min="2555" max="2555" width="26" style="521" customWidth="1"/>
    <col min="2556" max="2561" width="8.125" style="521" customWidth="1"/>
    <col min="2562" max="2562" width="2.125" style="521" customWidth="1"/>
    <col min="2563" max="2563" width="8.125" style="521" customWidth="1"/>
    <col min="2564" max="2810" width="9" style="521" customWidth="1"/>
    <col min="2811" max="2811" width="26" style="521" customWidth="1"/>
    <col min="2812" max="2817" width="8.125" style="521" customWidth="1"/>
    <col min="2818" max="2818" width="2.125" style="521" customWidth="1"/>
    <col min="2819" max="2819" width="8.125" style="521" customWidth="1"/>
    <col min="2820" max="3066" width="9" style="521" customWidth="1"/>
    <col min="3067" max="3067" width="26" style="521" customWidth="1"/>
    <col min="3068" max="3073" width="8.125" style="521" customWidth="1"/>
    <col min="3074" max="3074" width="2.125" style="521" customWidth="1"/>
    <col min="3075" max="3075" width="8.125" style="521" customWidth="1"/>
    <col min="3076" max="3322" width="9" style="521" customWidth="1"/>
    <col min="3323" max="3323" width="26" style="521" customWidth="1"/>
    <col min="3324" max="3329" width="8.125" style="521" customWidth="1"/>
    <col min="3330" max="3330" width="2.125" style="521" customWidth="1"/>
    <col min="3331" max="3331" width="8.125" style="521" customWidth="1"/>
    <col min="3332" max="3578" width="9" style="521" customWidth="1"/>
    <col min="3579" max="3579" width="26" style="521" customWidth="1"/>
    <col min="3580" max="3585" width="8.125" style="521" customWidth="1"/>
    <col min="3586" max="3586" width="2.125" style="521" customWidth="1"/>
    <col min="3587" max="3587" width="8.125" style="521" customWidth="1"/>
    <col min="3588" max="3834" width="9" style="521" customWidth="1"/>
    <col min="3835" max="3835" width="26" style="521" customWidth="1"/>
    <col min="3836" max="3841" width="8.125" style="521" customWidth="1"/>
    <col min="3842" max="3842" width="2.125" style="521" customWidth="1"/>
    <col min="3843" max="3843" width="8.125" style="521" customWidth="1"/>
    <col min="3844" max="4090" width="9" style="521" customWidth="1"/>
    <col min="4091" max="4091" width="26" style="521" customWidth="1"/>
    <col min="4092" max="4097" width="8.125" style="521" customWidth="1"/>
    <col min="4098" max="4098" width="2.125" style="521" customWidth="1"/>
    <col min="4099" max="4099" width="8.125" style="521" customWidth="1"/>
    <col min="4100" max="4346" width="9" style="521" customWidth="1"/>
    <col min="4347" max="4347" width="26" style="521" customWidth="1"/>
    <col min="4348" max="4353" width="8.125" style="521" customWidth="1"/>
    <col min="4354" max="4354" width="2.125" style="521" customWidth="1"/>
    <col min="4355" max="4355" width="8.125" style="521" customWidth="1"/>
    <col min="4356" max="4602" width="9" style="521" customWidth="1"/>
    <col min="4603" max="4603" width="26" style="521" customWidth="1"/>
    <col min="4604" max="4609" width="8.125" style="521" customWidth="1"/>
    <col min="4610" max="4610" width="2.125" style="521" customWidth="1"/>
    <col min="4611" max="4611" width="8.125" style="521" customWidth="1"/>
    <col min="4612" max="4858" width="9" style="521" customWidth="1"/>
    <col min="4859" max="4859" width="26" style="521" customWidth="1"/>
    <col min="4860" max="4865" width="8.125" style="521" customWidth="1"/>
    <col min="4866" max="4866" width="2.125" style="521" customWidth="1"/>
    <col min="4867" max="4867" width="8.125" style="521" customWidth="1"/>
    <col min="4868" max="5114" width="9" style="521" customWidth="1"/>
    <col min="5115" max="5115" width="26" style="521" customWidth="1"/>
    <col min="5116" max="5121" width="8.125" style="521" customWidth="1"/>
    <col min="5122" max="5122" width="2.125" style="521" customWidth="1"/>
    <col min="5123" max="5123" width="8.125" style="521" customWidth="1"/>
    <col min="5124" max="5370" width="9" style="521" customWidth="1"/>
    <col min="5371" max="5371" width="26" style="521" customWidth="1"/>
    <col min="5372" max="5377" width="8.125" style="521" customWidth="1"/>
    <col min="5378" max="5378" width="2.125" style="521" customWidth="1"/>
    <col min="5379" max="5379" width="8.125" style="521" customWidth="1"/>
    <col min="5380" max="5626" width="9" style="521" customWidth="1"/>
    <col min="5627" max="5627" width="26" style="521" customWidth="1"/>
    <col min="5628" max="5633" width="8.125" style="521" customWidth="1"/>
    <col min="5634" max="5634" width="2.125" style="521" customWidth="1"/>
    <col min="5635" max="5635" width="8.125" style="521" customWidth="1"/>
    <col min="5636" max="5882" width="9" style="521" customWidth="1"/>
    <col min="5883" max="5883" width="26" style="521" customWidth="1"/>
    <col min="5884" max="5889" width="8.125" style="521" customWidth="1"/>
    <col min="5890" max="5890" width="2.125" style="521" customWidth="1"/>
    <col min="5891" max="5891" width="8.125" style="521" customWidth="1"/>
    <col min="5892" max="6138" width="9" style="521" customWidth="1"/>
    <col min="6139" max="6139" width="26" style="521" customWidth="1"/>
    <col min="6140" max="6145" width="8.125" style="521" customWidth="1"/>
    <col min="6146" max="6146" width="2.125" style="521" customWidth="1"/>
    <col min="6147" max="6147" width="8.125" style="521" customWidth="1"/>
    <col min="6148" max="6394" width="9" style="521" customWidth="1"/>
    <col min="6395" max="6395" width="26" style="521" customWidth="1"/>
    <col min="6396" max="6401" width="8.125" style="521" customWidth="1"/>
    <col min="6402" max="6402" width="2.125" style="521" customWidth="1"/>
    <col min="6403" max="6403" width="8.125" style="521" customWidth="1"/>
    <col min="6404" max="6650" width="9" style="521" customWidth="1"/>
    <col min="6651" max="6651" width="26" style="521" customWidth="1"/>
    <col min="6652" max="6657" width="8.125" style="521" customWidth="1"/>
    <col min="6658" max="6658" width="2.125" style="521" customWidth="1"/>
    <col min="6659" max="6659" width="8.125" style="521" customWidth="1"/>
    <col min="6660" max="6906" width="9" style="521" customWidth="1"/>
    <col min="6907" max="6907" width="26" style="521" customWidth="1"/>
    <col min="6908" max="6913" width="8.125" style="521" customWidth="1"/>
    <col min="6914" max="6914" width="2.125" style="521" customWidth="1"/>
    <col min="6915" max="6915" width="8.125" style="521" customWidth="1"/>
    <col min="6916" max="7162" width="9" style="521" customWidth="1"/>
    <col min="7163" max="7163" width="26" style="521" customWidth="1"/>
    <col min="7164" max="7169" width="8.125" style="521" customWidth="1"/>
    <col min="7170" max="7170" width="2.125" style="521" customWidth="1"/>
    <col min="7171" max="7171" width="8.125" style="521" customWidth="1"/>
    <col min="7172" max="7418" width="9" style="521" customWidth="1"/>
    <col min="7419" max="7419" width="26" style="521" customWidth="1"/>
    <col min="7420" max="7425" width="8.125" style="521" customWidth="1"/>
    <col min="7426" max="7426" width="2.125" style="521" customWidth="1"/>
    <col min="7427" max="7427" width="8.125" style="521" customWidth="1"/>
    <col min="7428" max="7674" width="9" style="521" customWidth="1"/>
    <col min="7675" max="7675" width="26" style="521" customWidth="1"/>
    <col min="7676" max="7681" width="8.125" style="521" customWidth="1"/>
    <col min="7682" max="7682" width="2.125" style="521" customWidth="1"/>
    <col min="7683" max="7683" width="8.125" style="521" customWidth="1"/>
    <col min="7684" max="7930" width="9" style="521" customWidth="1"/>
    <col min="7931" max="7931" width="26" style="521" customWidth="1"/>
    <col min="7932" max="7937" width="8.125" style="521" customWidth="1"/>
    <col min="7938" max="7938" width="2.125" style="521" customWidth="1"/>
    <col min="7939" max="7939" width="8.125" style="521" customWidth="1"/>
    <col min="7940" max="8186" width="9" style="521" customWidth="1"/>
    <col min="8187" max="8187" width="26" style="521" customWidth="1"/>
    <col min="8188" max="8193" width="8.125" style="521" customWidth="1"/>
    <col min="8194" max="8194" width="2.125" style="521" customWidth="1"/>
    <col min="8195" max="8195" width="8.125" style="521" customWidth="1"/>
    <col min="8196" max="8442" width="9" style="521" customWidth="1"/>
    <col min="8443" max="8443" width="26" style="521" customWidth="1"/>
    <col min="8444" max="8449" width="8.125" style="521" customWidth="1"/>
    <col min="8450" max="8450" width="2.125" style="521" customWidth="1"/>
    <col min="8451" max="8451" width="8.125" style="521" customWidth="1"/>
    <col min="8452" max="8698" width="9" style="521" customWidth="1"/>
    <col min="8699" max="8699" width="26" style="521" customWidth="1"/>
    <col min="8700" max="8705" width="8.125" style="521" customWidth="1"/>
    <col min="8706" max="8706" width="2.125" style="521" customWidth="1"/>
    <col min="8707" max="8707" width="8.125" style="521" customWidth="1"/>
    <col min="8708" max="8954" width="9" style="521" customWidth="1"/>
    <col min="8955" max="8955" width="26" style="521" customWidth="1"/>
    <col min="8956" max="8961" width="8.125" style="521" customWidth="1"/>
    <col min="8962" max="8962" width="2.125" style="521" customWidth="1"/>
    <col min="8963" max="8963" width="8.125" style="521" customWidth="1"/>
    <col min="8964" max="9210" width="9" style="521" customWidth="1"/>
    <col min="9211" max="9211" width="26" style="521" customWidth="1"/>
    <col min="9212" max="9217" width="8.125" style="521" customWidth="1"/>
    <col min="9218" max="9218" width="2.125" style="521" customWidth="1"/>
    <col min="9219" max="9219" width="8.125" style="521" customWidth="1"/>
    <col min="9220" max="9466" width="9" style="521" customWidth="1"/>
    <col min="9467" max="9467" width="26" style="521" customWidth="1"/>
    <col min="9468" max="9473" width="8.125" style="521" customWidth="1"/>
    <col min="9474" max="9474" width="2.125" style="521" customWidth="1"/>
    <col min="9475" max="9475" width="8.125" style="521" customWidth="1"/>
    <col min="9476" max="9722" width="9" style="521" customWidth="1"/>
    <col min="9723" max="9723" width="26" style="521" customWidth="1"/>
    <col min="9724" max="9729" width="8.125" style="521" customWidth="1"/>
    <col min="9730" max="9730" width="2.125" style="521" customWidth="1"/>
    <col min="9731" max="9731" width="8.125" style="521" customWidth="1"/>
    <col min="9732" max="9978" width="9" style="521" customWidth="1"/>
    <col min="9979" max="9979" width="26" style="521" customWidth="1"/>
    <col min="9980" max="9985" width="8.125" style="521" customWidth="1"/>
    <col min="9986" max="9986" width="2.125" style="521" customWidth="1"/>
    <col min="9987" max="9987" width="8.125" style="521" customWidth="1"/>
    <col min="9988" max="10234" width="9" style="521" customWidth="1"/>
    <col min="10235" max="10235" width="26" style="521" customWidth="1"/>
    <col min="10236" max="10241" width="8.125" style="521" customWidth="1"/>
    <col min="10242" max="10242" width="2.125" style="521" customWidth="1"/>
    <col min="10243" max="10243" width="8.125" style="521" customWidth="1"/>
    <col min="10244" max="10490" width="9" style="521" customWidth="1"/>
    <col min="10491" max="10491" width="26" style="521" customWidth="1"/>
    <col min="10492" max="10497" width="8.125" style="521" customWidth="1"/>
    <col min="10498" max="10498" width="2.125" style="521" customWidth="1"/>
    <col min="10499" max="10499" width="8.125" style="521" customWidth="1"/>
    <col min="10500" max="10746" width="9" style="521" customWidth="1"/>
    <col min="10747" max="10747" width="26" style="521" customWidth="1"/>
    <col min="10748" max="10753" width="8.125" style="521" customWidth="1"/>
    <col min="10754" max="10754" width="2.125" style="521" customWidth="1"/>
    <col min="10755" max="10755" width="8.125" style="521" customWidth="1"/>
    <col min="10756" max="11002" width="9" style="521" customWidth="1"/>
    <col min="11003" max="11003" width="26" style="521" customWidth="1"/>
    <col min="11004" max="11009" width="8.125" style="521" customWidth="1"/>
    <col min="11010" max="11010" width="2.125" style="521" customWidth="1"/>
    <col min="11011" max="11011" width="8.125" style="521" customWidth="1"/>
    <col min="11012" max="11258" width="9" style="521" customWidth="1"/>
    <col min="11259" max="11259" width="26" style="521" customWidth="1"/>
    <col min="11260" max="11265" width="8.125" style="521" customWidth="1"/>
    <col min="11266" max="11266" width="2.125" style="521" customWidth="1"/>
    <col min="11267" max="11267" width="8.125" style="521" customWidth="1"/>
    <col min="11268" max="11514" width="9" style="521" customWidth="1"/>
    <col min="11515" max="11515" width="26" style="521" customWidth="1"/>
    <col min="11516" max="11521" width="8.125" style="521" customWidth="1"/>
    <col min="11522" max="11522" width="2.125" style="521" customWidth="1"/>
    <col min="11523" max="11523" width="8.125" style="521" customWidth="1"/>
    <col min="11524" max="11770" width="9" style="521" customWidth="1"/>
    <col min="11771" max="11771" width="26" style="521" customWidth="1"/>
    <col min="11772" max="11777" width="8.125" style="521" customWidth="1"/>
    <col min="11778" max="11778" width="2.125" style="521" customWidth="1"/>
    <col min="11779" max="11779" width="8.125" style="521" customWidth="1"/>
    <col min="11780" max="12026" width="9" style="521" customWidth="1"/>
    <col min="12027" max="12027" width="26" style="521" customWidth="1"/>
    <col min="12028" max="12033" width="8.125" style="521" customWidth="1"/>
    <col min="12034" max="12034" width="2.125" style="521" customWidth="1"/>
    <col min="12035" max="12035" width="8.125" style="521" customWidth="1"/>
    <col min="12036" max="12282" width="9" style="521" customWidth="1"/>
    <col min="12283" max="12283" width="26" style="521" customWidth="1"/>
    <col min="12284" max="12289" width="8.125" style="521" customWidth="1"/>
    <col min="12290" max="12290" width="2.125" style="521" customWidth="1"/>
    <col min="12291" max="12291" width="8.125" style="521" customWidth="1"/>
    <col min="12292" max="12538" width="9" style="521" customWidth="1"/>
    <col min="12539" max="12539" width="26" style="521" customWidth="1"/>
    <col min="12540" max="12545" width="8.125" style="521" customWidth="1"/>
    <col min="12546" max="12546" width="2.125" style="521" customWidth="1"/>
    <col min="12547" max="12547" width="8.125" style="521" customWidth="1"/>
    <col min="12548" max="12794" width="9" style="521" customWidth="1"/>
    <col min="12795" max="12795" width="26" style="521" customWidth="1"/>
    <col min="12796" max="12801" width="8.125" style="521" customWidth="1"/>
    <col min="12802" max="12802" width="2.125" style="521" customWidth="1"/>
    <col min="12803" max="12803" width="8.125" style="521" customWidth="1"/>
    <col min="12804" max="13050" width="9" style="521" customWidth="1"/>
    <col min="13051" max="13051" width="26" style="521" customWidth="1"/>
    <col min="13052" max="13057" width="8.125" style="521" customWidth="1"/>
    <col min="13058" max="13058" width="2.125" style="521" customWidth="1"/>
    <col min="13059" max="13059" width="8.125" style="521" customWidth="1"/>
    <col min="13060" max="13306" width="9" style="521" customWidth="1"/>
    <col min="13307" max="13307" width="26" style="521" customWidth="1"/>
    <col min="13308" max="13313" width="8.125" style="521" customWidth="1"/>
    <col min="13314" max="13314" width="2.125" style="521" customWidth="1"/>
    <col min="13315" max="13315" width="8.125" style="521" customWidth="1"/>
    <col min="13316" max="13562" width="9" style="521" customWidth="1"/>
    <col min="13563" max="13563" width="26" style="521" customWidth="1"/>
    <col min="13564" max="13569" width="8.125" style="521" customWidth="1"/>
    <col min="13570" max="13570" width="2.125" style="521" customWidth="1"/>
    <col min="13571" max="13571" width="8.125" style="521" customWidth="1"/>
    <col min="13572" max="13818" width="9" style="521" customWidth="1"/>
    <col min="13819" max="13819" width="26" style="521" customWidth="1"/>
    <col min="13820" max="13825" width="8.125" style="521" customWidth="1"/>
    <col min="13826" max="13826" width="2.125" style="521" customWidth="1"/>
    <col min="13827" max="13827" width="8.125" style="521" customWidth="1"/>
    <col min="13828" max="14074" width="9" style="521" customWidth="1"/>
    <col min="14075" max="14075" width="26" style="521" customWidth="1"/>
    <col min="14076" max="14081" width="8.125" style="521" customWidth="1"/>
    <col min="14082" max="14082" width="2.125" style="521" customWidth="1"/>
    <col min="14083" max="14083" width="8.125" style="521" customWidth="1"/>
    <col min="14084" max="14330" width="9" style="521" customWidth="1"/>
    <col min="14331" max="14331" width="26" style="521" customWidth="1"/>
    <col min="14332" max="14337" width="8.125" style="521" customWidth="1"/>
    <col min="14338" max="14338" width="2.125" style="521" customWidth="1"/>
    <col min="14339" max="14339" width="8.125" style="521" customWidth="1"/>
    <col min="14340" max="14586" width="9" style="521" customWidth="1"/>
    <col min="14587" max="14587" width="26" style="521" customWidth="1"/>
    <col min="14588" max="14593" width="8.125" style="521" customWidth="1"/>
    <col min="14594" max="14594" width="2.125" style="521" customWidth="1"/>
    <col min="14595" max="14595" width="8.125" style="521" customWidth="1"/>
    <col min="14596" max="14842" width="9" style="521" customWidth="1"/>
    <col min="14843" max="14843" width="26" style="521" customWidth="1"/>
    <col min="14844" max="14849" width="8.125" style="521" customWidth="1"/>
    <col min="14850" max="14850" width="2.125" style="521" customWidth="1"/>
    <col min="14851" max="14851" width="8.125" style="521" customWidth="1"/>
    <col min="14852" max="15098" width="9" style="521" customWidth="1"/>
    <col min="15099" max="15099" width="26" style="521" customWidth="1"/>
    <col min="15100" max="15105" width="8.125" style="521" customWidth="1"/>
    <col min="15106" max="15106" width="2.125" style="521" customWidth="1"/>
    <col min="15107" max="15107" width="8.125" style="521" customWidth="1"/>
    <col min="15108" max="15354" width="9" style="521" customWidth="1"/>
    <col min="15355" max="15355" width="26" style="521" customWidth="1"/>
    <col min="15356" max="15361" width="8.125" style="521" customWidth="1"/>
    <col min="15362" max="15362" width="2.125" style="521" customWidth="1"/>
    <col min="15363" max="15363" width="8.125" style="521" customWidth="1"/>
    <col min="15364" max="15610" width="9" style="521" customWidth="1"/>
    <col min="15611" max="15611" width="26" style="521" customWidth="1"/>
    <col min="15612" max="15617" width="8.125" style="521" customWidth="1"/>
    <col min="15618" max="15618" width="2.125" style="521" customWidth="1"/>
    <col min="15619" max="15619" width="8.125" style="521" customWidth="1"/>
    <col min="15620" max="15866" width="9" style="521" customWidth="1"/>
    <col min="15867" max="15867" width="26" style="521" customWidth="1"/>
    <col min="15868" max="15873" width="8.125" style="521" customWidth="1"/>
    <col min="15874" max="15874" width="2.125" style="521" customWidth="1"/>
    <col min="15875" max="15875" width="8.125" style="521" customWidth="1"/>
    <col min="15876" max="16122" width="9" style="521" customWidth="1"/>
    <col min="16123" max="16123" width="26" style="521" customWidth="1"/>
    <col min="16124" max="16129" width="8.125" style="521" customWidth="1"/>
    <col min="16130" max="16130" width="2.125" style="521" customWidth="1"/>
    <col min="16131" max="16131" width="8.125" style="521" customWidth="1"/>
    <col min="16132" max="16384" width="9" style="521" customWidth="1"/>
  </cols>
  <sheetData>
    <row r="1" spans="1:7" s="566" customFormat="1" ht="20" customHeight="1">
      <c r="A1" s="648" t="s">
        <v>145</v>
      </c>
      <c r="B1" s="561"/>
      <c r="C1" s="737"/>
      <c r="D1" s="561"/>
      <c r="E1" s="561"/>
      <c r="F1" s="561"/>
      <c r="G1" s="561"/>
    </row>
    <row r="2" spans="1:7" s="524" customFormat="1" ht="13.5" customHeight="1">
      <c r="A2" s="647" t="s">
        <v>298</v>
      </c>
      <c r="B2" s="536"/>
      <c r="C2" s="536"/>
      <c r="D2" s="536"/>
      <c r="E2" s="792"/>
      <c r="F2" s="536"/>
      <c r="G2" s="784" t="s">
        <v>275</v>
      </c>
    </row>
    <row r="3" spans="1:7" s="524" customFormat="1" ht="13.5" customHeight="1">
      <c r="A3" s="568" t="s">
        <v>131</v>
      </c>
      <c r="B3" s="772" t="s">
        <v>147</v>
      </c>
      <c r="C3" s="776"/>
      <c r="D3" s="772" t="s">
        <v>373</v>
      </c>
      <c r="E3" s="776"/>
      <c r="F3" s="772" t="s">
        <v>378</v>
      </c>
      <c r="G3" s="776"/>
    </row>
    <row r="4" spans="1:7" s="524" customFormat="1" ht="13.5" customHeight="1">
      <c r="A4" s="569"/>
      <c r="B4" s="772" t="s">
        <v>136</v>
      </c>
      <c r="C4" s="777" t="s">
        <v>137</v>
      </c>
      <c r="D4" s="772" t="s">
        <v>136</v>
      </c>
      <c r="E4" s="777" t="s">
        <v>137</v>
      </c>
      <c r="F4" s="772" t="s">
        <v>136</v>
      </c>
      <c r="G4" s="777" t="s">
        <v>137</v>
      </c>
    </row>
    <row r="5" spans="1:7" s="524" customFormat="1" ht="13.5" customHeight="1">
      <c r="A5" s="785" t="s">
        <v>44</v>
      </c>
      <c r="B5" s="789">
        <v>3</v>
      </c>
      <c r="C5" s="791">
        <v>145</v>
      </c>
      <c r="D5" s="789">
        <v>4</v>
      </c>
      <c r="E5" s="791">
        <v>280</v>
      </c>
      <c r="F5" s="789">
        <v>2</v>
      </c>
      <c r="G5" s="791">
        <v>17</v>
      </c>
    </row>
    <row r="6" spans="1:7" s="524" customFormat="1" ht="13.5" customHeight="1">
      <c r="A6" s="786" t="s">
        <v>338</v>
      </c>
      <c r="B6" s="782" t="s">
        <v>28</v>
      </c>
      <c r="C6" s="591" t="s">
        <v>28</v>
      </c>
      <c r="D6" s="782" t="s">
        <v>28</v>
      </c>
      <c r="E6" s="591" t="s">
        <v>28</v>
      </c>
      <c r="F6" s="782" t="s">
        <v>28</v>
      </c>
      <c r="G6" s="591" t="s">
        <v>28</v>
      </c>
    </row>
    <row r="7" spans="1:7" s="524" customFormat="1" ht="13.5" customHeight="1">
      <c r="A7" s="786" t="s">
        <v>138</v>
      </c>
      <c r="B7" s="782" t="s">
        <v>28</v>
      </c>
      <c r="C7" s="591" t="s">
        <v>28</v>
      </c>
      <c r="D7" s="782" t="s">
        <v>28</v>
      </c>
      <c r="E7" s="591" t="s">
        <v>28</v>
      </c>
      <c r="F7" s="782" t="s">
        <v>28</v>
      </c>
      <c r="G7" s="591" t="s">
        <v>28</v>
      </c>
    </row>
    <row r="8" spans="1:7" s="524" customFormat="1" ht="13.5" customHeight="1">
      <c r="A8" s="786" t="s">
        <v>150</v>
      </c>
      <c r="B8" s="782" t="s">
        <v>28</v>
      </c>
      <c r="C8" s="591" t="s">
        <v>28</v>
      </c>
      <c r="D8" s="782" t="s">
        <v>28</v>
      </c>
      <c r="E8" s="591" t="s">
        <v>28</v>
      </c>
      <c r="F8" s="782" t="s">
        <v>28</v>
      </c>
      <c r="G8" s="591" t="s">
        <v>28</v>
      </c>
    </row>
    <row r="9" spans="1:7" s="524" customFormat="1" ht="13.5" customHeight="1">
      <c r="A9" s="786" t="s">
        <v>67</v>
      </c>
      <c r="B9" s="782" t="s">
        <v>28</v>
      </c>
      <c r="C9" s="591" t="s">
        <v>28</v>
      </c>
      <c r="D9" s="782" t="s">
        <v>28</v>
      </c>
      <c r="E9" s="591" t="s">
        <v>28</v>
      </c>
      <c r="F9" s="782" t="s">
        <v>28</v>
      </c>
      <c r="G9" s="591" t="s">
        <v>28</v>
      </c>
    </row>
    <row r="10" spans="1:7" s="524" customFormat="1" ht="13.5" customHeight="1">
      <c r="A10" s="786" t="s">
        <v>10</v>
      </c>
      <c r="B10" s="782" t="s">
        <v>28</v>
      </c>
      <c r="C10" s="591" t="s">
        <v>28</v>
      </c>
      <c r="D10" s="782" t="s">
        <v>28</v>
      </c>
      <c r="E10" s="591" t="s">
        <v>28</v>
      </c>
      <c r="F10" s="782" t="s">
        <v>28</v>
      </c>
      <c r="G10" s="591" t="s">
        <v>28</v>
      </c>
    </row>
    <row r="11" spans="1:7" s="524" customFormat="1" ht="13.5" customHeight="1">
      <c r="A11" s="786" t="s">
        <v>27</v>
      </c>
      <c r="B11" s="782" t="s">
        <v>28</v>
      </c>
      <c r="C11" s="591" t="s">
        <v>28</v>
      </c>
      <c r="D11" s="782" t="s">
        <v>28</v>
      </c>
      <c r="E11" s="591" t="s">
        <v>28</v>
      </c>
      <c r="F11" s="782" t="s">
        <v>28</v>
      </c>
      <c r="G11" s="591" t="s">
        <v>28</v>
      </c>
    </row>
    <row r="12" spans="1:7" s="524" customFormat="1" ht="13.5" customHeight="1">
      <c r="A12" s="786" t="s">
        <v>60</v>
      </c>
      <c r="B12" s="782" t="s">
        <v>28</v>
      </c>
      <c r="C12" s="591" t="s">
        <v>28</v>
      </c>
      <c r="D12" s="782" t="s">
        <v>28</v>
      </c>
      <c r="E12" s="591" t="s">
        <v>28</v>
      </c>
      <c r="F12" s="782" t="s">
        <v>28</v>
      </c>
      <c r="G12" s="591" t="s">
        <v>28</v>
      </c>
    </row>
    <row r="13" spans="1:7" s="524" customFormat="1" ht="13.5" customHeight="1">
      <c r="A13" s="786" t="s">
        <v>339</v>
      </c>
      <c r="B13" s="782" t="s">
        <v>28</v>
      </c>
      <c r="C13" s="591" t="s">
        <v>28</v>
      </c>
      <c r="D13" s="782">
        <v>1</v>
      </c>
      <c r="E13" s="591">
        <v>179</v>
      </c>
      <c r="F13" s="782" t="s">
        <v>28</v>
      </c>
      <c r="G13" s="591" t="s">
        <v>28</v>
      </c>
    </row>
    <row r="14" spans="1:7" s="524" customFormat="1" ht="13.5" customHeight="1">
      <c r="A14" s="786" t="s">
        <v>340</v>
      </c>
      <c r="B14" s="782" t="s">
        <v>28</v>
      </c>
      <c r="C14" s="591" t="s">
        <v>28</v>
      </c>
      <c r="D14" s="782" t="s">
        <v>28</v>
      </c>
      <c r="E14" s="591" t="s">
        <v>28</v>
      </c>
      <c r="F14" s="782" t="s">
        <v>28</v>
      </c>
      <c r="G14" s="591" t="s">
        <v>28</v>
      </c>
    </row>
    <row r="15" spans="1:7" s="524" customFormat="1" ht="13.5" customHeight="1">
      <c r="A15" s="786" t="s">
        <v>341</v>
      </c>
      <c r="B15" s="782" t="s">
        <v>28</v>
      </c>
      <c r="C15" s="591" t="s">
        <v>28</v>
      </c>
      <c r="D15" s="782" t="s">
        <v>28</v>
      </c>
      <c r="E15" s="591" t="s">
        <v>28</v>
      </c>
      <c r="F15" s="782" t="s">
        <v>28</v>
      </c>
      <c r="G15" s="591" t="s">
        <v>28</v>
      </c>
    </row>
    <row r="16" spans="1:7" s="524" customFormat="1" ht="13.5" customHeight="1">
      <c r="A16" s="786" t="s">
        <v>342</v>
      </c>
      <c r="B16" s="782" t="s">
        <v>28</v>
      </c>
      <c r="C16" s="591" t="s">
        <v>28</v>
      </c>
      <c r="D16" s="782" t="s">
        <v>28</v>
      </c>
      <c r="E16" s="591" t="s">
        <v>28</v>
      </c>
      <c r="F16" s="782" t="s">
        <v>28</v>
      </c>
      <c r="G16" s="591" t="s">
        <v>28</v>
      </c>
    </row>
    <row r="17" spans="1:7" s="524" customFormat="1" ht="13.5" customHeight="1">
      <c r="A17" s="786" t="s">
        <v>337</v>
      </c>
      <c r="B17" s="782" t="s">
        <v>28</v>
      </c>
      <c r="C17" s="591" t="s">
        <v>28</v>
      </c>
      <c r="D17" s="782" t="s">
        <v>28</v>
      </c>
      <c r="E17" s="591" t="s">
        <v>28</v>
      </c>
      <c r="F17" s="782" t="s">
        <v>28</v>
      </c>
      <c r="G17" s="591" t="s">
        <v>28</v>
      </c>
    </row>
    <row r="18" spans="1:7" s="524" customFormat="1" ht="13.5" customHeight="1">
      <c r="A18" s="786" t="s">
        <v>140</v>
      </c>
      <c r="B18" s="782" t="s">
        <v>28</v>
      </c>
      <c r="C18" s="591" t="s">
        <v>28</v>
      </c>
      <c r="D18" s="782" t="s">
        <v>28</v>
      </c>
      <c r="E18" s="591" t="s">
        <v>28</v>
      </c>
      <c r="F18" s="782" t="s">
        <v>28</v>
      </c>
      <c r="G18" s="591" t="s">
        <v>28</v>
      </c>
    </row>
    <row r="19" spans="1:7" s="524" customFormat="1" ht="13.5" customHeight="1">
      <c r="A19" s="786" t="s">
        <v>343</v>
      </c>
      <c r="B19" s="782" t="s">
        <v>28</v>
      </c>
      <c r="C19" s="591" t="s">
        <v>28</v>
      </c>
      <c r="D19" s="782" t="s">
        <v>28</v>
      </c>
      <c r="E19" s="591" t="s">
        <v>28</v>
      </c>
      <c r="F19" s="782" t="s">
        <v>28</v>
      </c>
      <c r="G19" s="591" t="s">
        <v>28</v>
      </c>
    </row>
    <row r="20" spans="1:7" s="524" customFormat="1" ht="13.5" customHeight="1">
      <c r="A20" s="786" t="s">
        <v>175</v>
      </c>
      <c r="B20" s="782" t="s">
        <v>28</v>
      </c>
      <c r="C20" s="591" t="s">
        <v>28</v>
      </c>
      <c r="D20" s="782" t="s">
        <v>28</v>
      </c>
      <c r="E20" s="591" t="s">
        <v>28</v>
      </c>
      <c r="F20" s="782" t="s">
        <v>28</v>
      </c>
      <c r="G20" s="591" t="s">
        <v>28</v>
      </c>
    </row>
    <row r="21" spans="1:7" s="524" customFormat="1" ht="13.5" customHeight="1">
      <c r="A21" s="786" t="s">
        <v>54</v>
      </c>
      <c r="B21" s="782">
        <v>3</v>
      </c>
      <c r="C21" s="591">
        <v>145</v>
      </c>
      <c r="D21" s="782">
        <v>3</v>
      </c>
      <c r="E21" s="591">
        <v>101</v>
      </c>
      <c r="F21" s="782">
        <v>2</v>
      </c>
      <c r="G21" s="591">
        <v>17</v>
      </c>
    </row>
    <row r="22" spans="1:7" s="524" customFormat="1" ht="13.5" customHeight="1">
      <c r="A22" s="786" t="s">
        <v>143</v>
      </c>
      <c r="B22" s="782" t="s">
        <v>28</v>
      </c>
      <c r="C22" s="591" t="s">
        <v>28</v>
      </c>
      <c r="D22" s="782" t="s">
        <v>28</v>
      </c>
      <c r="E22" s="591" t="s">
        <v>28</v>
      </c>
      <c r="F22" s="782" t="s">
        <v>28</v>
      </c>
      <c r="G22" s="591" t="s">
        <v>28</v>
      </c>
    </row>
    <row r="23" spans="1:7" s="524" customFormat="1" ht="13.5" customHeight="1">
      <c r="A23" s="787" t="s">
        <v>98</v>
      </c>
      <c r="B23" s="782" t="s">
        <v>28</v>
      </c>
      <c r="C23" s="591" t="s">
        <v>28</v>
      </c>
      <c r="D23" s="782" t="s">
        <v>28</v>
      </c>
      <c r="E23" s="591" t="s">
        <v>28</v>
      </c>
      <c r="F23" s="782" t="s">
        <v>28</v>
      </c>
      <c r="G23" s="591" t="s">
        <v>28</v>
      </c>
    </row>
    <row r="24" spans="1:7" s="524" customFormat="1" ht="13.5" customHeight="1">
      <c r="A24" s="787" t="s">
        <v>101</v>
      </c>
      <c r="B24" s="782" t="s">
        <v>28</v>
      </c>
      <c r="C24" s="591" t="s">
        <v>28</v>
      </c>
      <c r="D24" s="782" t="s">
        <v>28</v>
      </c>
      <c r="E24" s="591" t="s">
        <v>28</v>
      </c>
      <c r="F24" s="782" t="s">
        <v>28</v>
      </c>
      <c r="G24" s="591" t="s">
        <v>28</v>
      </c>
    </row>
    <row r="25" spans="1:7" s="524" customFormat="1" ht="13.5" customHeight="1">
      <c r="A25" s="788" t="s">
        <v>85</v>
      </c>
      <c r="B25" s="790" t="s">
        <v>28</v>
      </c>
      <c r="C25" s="592" t="s">
        <v>28</v>
      </c>
      <c r="D25" s="790" t="s">
        <v>28</v>
      </c>
      <c r="E25" s="592" t="s">
        <v>28</v>
      </c>
      <c r="F25" s="790" t="s">
        <v>28</v>
      </c>
      <c r="G25" s="592" t="s">
        <v>28</v>
      </c>
    </row>
    <row r="26" spans="1:7" s="524" customFormat="1" ht="13.5" customHeight="1">
      <c r="A26" s="770" t="s">
        <v>244</v>
      </c>
      <c r="B26" s="524"/>
      <c r="C26" s="524"/>
      <c r="D26" s="524"/>
      <c r="E26" s="524"/>
      <c r="F26" s="524"/>
      <c r="G26" s="524"/>
    </row>
  </sheetData>
  <mergeCells count="4">
    <mergeCell ref="B3:C3"/>
    <mergeCell ref="D3:E3"/>
    <mergeCell ref="F3:G3"/>
    <mergeCell ref="A3:A4"/>
  </mergeCells>
  <phoneticPr fontId="9"/>
  <printOptions horizontalCentered="1"/>
  <pageMargins left="0.78740157480314943" right="0.78740157480314943" top="0.78740157480314943" bottom="0.39370078740157483" header="0.31496062992125984" footer="0.31496062992125984"/>
  <pageSetup paperSize="9" fitToWidth="1" fitToHeight="1" orientation="portrait" usePrinterDefaults="1" r:id="rId1"/>
  <headerFooter scaleWithDoc="0"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sheetPr>
    <tabColor rgb="FF92D050"/>
    <pageSetUpPr fitToPage="1"/>
  </sheetPr>
  <dimension ref="A1:S33"/>
  <sheetViews>
    <sheetView showGridLines="0" zoomScaleSheetLayoutView="100" workbookViewId="0">
      <selection sqref="A1:XFD1048576"/>
    </sheetView>
  </sheetViews>
  <sheetFormatPr defaultRowHeight="15.75" customHeight="1"/>
  <cols>
    <col min="1" max="1" width="20.625" style="536" customWidth="1"/>
    <col min="2" max="8" width="8.625" style="536" customWidth="1"/>
    <col min="9" max="256" width="9" style="536" customWidth="1"/>
    <col min="257" max="257" width="10.125" style="536" customWidth="1"/>
    <col min="258" max="258" width="8.5" style="536" bestFit="1" customWidth="1"/>
    <col min="259" max="261" width="7.625" style="536" customWidth="1"/>
    <col min="262" max="262" width="3.875" style="536" customWidth="1"/>
    <col min="263" max="264" width="8.625" style="536" customWidth="1"/>
    <col min="265" max="512" width="9" style="536" customWidth="1"/>
    <col min="513" max="513" width="10.125" style="536" customWidth="1"/>
    <col min="514" max="514" width="8.5" style="536" bestFit="1" customWidth="1"/>
    <col min="515" max="517" width="7.625" style="536" customWidth="1"/>
    <col min="518" max="518" width="3.875" style="536" customWidth="1"/>
    <col min="519" max="520" width="8.625" style="536" customWidth="1"/>
    <col min="521" max="768" width="9" style="536" customWidth="1"/>
    <col min="769" max="769" width="10.125" style="536" customWidth="1"/>
    <col min="770" max="770" width="8.5" style="536" bestFit="1" customWidth="1"/>
    <col min="771" max="773" width="7.625" style="536" customWidth="1"/>
    <col min="774" max="774" width="3.875" style="536" customWidth="1"/>
    <col min="775" max="776" width="8.625" style="536" customWidth="1"/>
    <col min="777" max="1024" width="9" style="536" customWidth="1"/>
    <col min="1025" max="1025" width="10.125" style="536" customWidth="1"/>
    <col min="1026" max="1026" width="8.5" style="536" bestFit="1" customWidth="1"/>
    <col min="1027" max="1029" width="7.625" style="536" customWidth="1"/>
    <col min="1030" max="1030" width="3.875" style="536" customWidth="1"/>
    <col min="1031" max="1032" width="8.625" style="536" customWidth="1"/>
    <col min="1033" max="1280" width="9" style="536" customWidth="1"/>
    <col min="1281" max="1281" width="10.125" style="536" customWidth="1"/>
    <col min="1282" max="1282" width="8.5" style="536" bestFit="1" customWidth="1"/>
    <col min="1283" max="1285" width="7.625" style="536" customWidth="1"/>
    <col min="1286" max="1286" width="3.875" style="536" customWidth="1"/>
    <col min="1287" max="1288" width="8.625" style="536" customWidth="1"/>
    <col min="1289" max="1536" width="9" style="536" customWidth="1"/>
    <col min="1537" max="1537" width="10.125" style="536" customWidth="1"/>
    <col min="1538" max="1538" width="8.5" style="536" bestFit="1" customWidth="1"/>
    <col min="1539" max="1541" width="7.625" style="536" customWidth="1"/>
    <col min="1542" max="1542" width="3.875" style="536" customWidth="1"/>
    <col min="1543" max="1544" width="8.625" style="536" customWidth="1"/>
    <col min="1545" max="1792" width="9" style="536" customWidth="1"/>
    <col min="1793" max="1793" width="10.125" style="536" customWidth="1"/>
    <col min="1794" max="1794" width="8.5" style="536" bestFit="1" customWidth="1"/>
    <col min="1795" max="1797" width="7.625" style="536" customWidth="1"/>
    <col min="1798" max="1798" width="3.875" style="536" customWidth="1"/>
    <col min="1799" max="1800" width="8.625" style="536" customWidth="1"/>
    <col min="1801" max="2048" width="9" style="536" customWidth="1"/>
    <col min="2049" max="2049" width="10.125" style="536" customWidth="1"/>
    <col min="2050" max="2050" width="8.5" style="536" bestFit="1" customWidth="1"/>
    <col min="2051" max="2053" width="7.625" style="536" customWidth="1"/>
    <col min="2054" max="2054" width="3.875" style="536" customWidth="1"/>
    <col min="2055" max="2056" width="8.625" style="536" customWidth="1"/>
    <col min="2057" max="2304" width="9" style="536" customWidth="1"/>
    <col min="2305" max="2305" width="10.125" style="536" customWidth="1"/>
    <col min="2306" max="2306" width="8.5" style="536" bestFit="1" customWidth="1"/>
    <col min="2307" max="2309" width="7.625" style="536" customWidth="1"/>
    <col min="2310" max="2310" width="3.875" style="536" customWidth="1"/>
    <col min="2311" max="2312" width="8.625" style="536" customWidth="1"/>
    <col min="2313" max="2560" width="9" style="536" customWidth="1"/>
    <col min="2561" max="2561" width="10.125" style="536" customWidth="1"/>
    <col min="2562" max="2562" width="8.5" style="536" bestFit="1" customWidth="1"/>
    <col min="2563" max="2565" width="7.625" style="536" customWidth="1"/>
    <col min="2566" max="2566" width="3.875" style="536" customWidth="1"/>
    <col min="2567" max="2568" width="8.625" style="536" customWidth="1"/>
    <col min="2569" max="2816" width="9" style="536" customWidth="1"/>
    <col min="2817" max="2817" width="10.125" style="536" customWidth="1"/>
    <col min="2818" max="2818" width="8.5" style="536" bestFit="1" customWidth="1"/>
    <col min="2819" max="2821" width="7.625" style="536" customWidth="1"/>
    <col min="2822" max="2822" width="3.875" style="536" customWidth="1"/>
    <col min="2823" max="2824" width="8.625" style="536" customWidth="1"/>
    <col min="2825" max="3072" width="9" style="536" customWidth="1"/>
    <col min="3073" max="3073" width="10.125" style="536" customWidth="1"/>
    <col min="3074" max="3074" width="8.5" style="536" bestFit="1" customWidth="1"/>
    <col min="3075" max="3077" width="7.625" style="536" customWidth="1"/>
    <col min="3078" max="3078" width="3.875" style="536" customWidth="1"/>
    <col min="3079" max="3080" width="8.625" style="536" customWidth="1"/>
    <col min="3081" max="3328" width="9" style="536" customWidth="1"/>
    <col min="3329" max="3329" width="10.125" style="536" customWidth="1"/>
    <col min="3330" max="3330" width="8.5" style="536" bestFit="1" customWidth="1"/>
    <col min="3331" max="3333" width="7.625" style="536" customWidth="1"/>
    <col min="3334" max="3334" width="3.875" style="536" customWidth="1"/>
    <col min="3335" max="3336" width="8.625" style="536" customWidth="1"/>
    <col min="3337" max="3584" width="9" style="536" customWidth="1"/>
    <col min="3585" max="3585" width="10.125" style="536" customWidth="1"/>
    <col min="3586" max="3586" width="8.5" style="536" bestFit="1" customWidth="1"/>
    <col min="3587" max="3589" width="7.625" style="536" customWidth="1"/>
    <col min="3590" max="3590" width="3.875" style="536" customWidth="1"/>
    <col min="3591" max="3592" width="8.625" style="536" customWidth="1"/>
    <col min="3593" max="3840" width="9" style="536" customWidth="1"/>
    <col min="3841" max="3841" width="10.125" style="536" customWidth="1"/>
    <col min="3842" max="3842" width="8.5" style="536" bestFit="1" customWidth="1"/>
    <col min="3843" max="3845" width="7.625" style="536" customWidth="1"/>
    <col min="3846" max="3846" width="3.875" style="536" customWidth="1"/>
    <col min="3847" max="3848" width="8.625" style="536" customWidth="1"/>
    <col min="3849" max="4096" width="9" style="536" customWidth="1"/>
    <col min="4097" max="4097" width="10.125" style="536" customWidth="1"/>
    <col min="4098" max="4098" width="8.5" style="536" bestFit="1" customWidth="1"/>
    <col min="4099" max="4101" width="7.625" style="536" customWidth="1"/>
    <col min="4102" max="4102" width="3.875" style="536" customWidth="1"/>
    <col min="4103" max="4104" width="8.625" style="536" customWidth="1"/>
    <col min="4105" max="4352" width="9" style="536" customWidth="1"/>
    <col min="4353" max="4353" width="10.125" style="536" customWidth="1"/>
    <col min="4354" max="4354" width="8.5" style="536" bestFit="1" customWidth="1"/>
    <col min="4355" max="4357" width="7.625" style="536" customWidth="1"/>
    <col min="4358" max="4358" width="3.875" style="536" customWidth="1"/>
    <col min="4359" max="4360" width="8.625" style="536" customWidth="1"/>
    <col min="4361" max="4608" width="9" style="536" customWidth="1"/>
    <col min="4609" max="4609" width="10.125" style="536" customWidth="1"/>
    <col min="4610" max="4610" width="8.5" style="536" bestFit="1" customWidth="1"/>
    <col min="4611" max="4613" width="7.625" style="536" customWidth="1"/>
    <col min="4614" max="4614" width="3.875" style="536" customWidth="1"/>
    <col min="4615" max="4616" width="8.625" style="536" customWidth="1"/>
    <col min="4617" max="4864" width="9" style="536" customWidth="1"/>
    <col min="4865" max="4865" width="10.125" style="536" customWidth="1"/>
    <col min="4866" max="4866" width="8.5" style="536" bestFit="1" customWidth="1"/>
    <col min="4867" max="4869" width="7.625" style="536" customWidth="1"/>
    <col min="4870" max="4870" width="3.875" style="536" customWidth="1"/>
    <col min="4871" max="4872" width="8.625" style="536" customWidth="1"/>
    <col min="4873" max="5120" width="9" style="536" customWidth="1"/>
    <col min="5121" max="5121" width="10.125" style="536" customWidth="1"/>
    <col min="5122" max="5122" width="8.5" style="536" bestFit="1" customWidth="1"/>
    <col min="5123" max="5125" width="7.625" style="536" customWidth="1"/>
    <col min="5126" max="5126" width="3.875" style="536" customWidth="1"/>
    <col min="5127" max="5128" width="8.625" style="536" customWidth="1"/>
    <col min="5129" max="5376" width="9" style="536" customWidth="1"/>
    <col min="5377" max="5377" width="10.125" style="536" customWidth="1"/>
    <col min="5378" max="5378" width="8.5" style="536" bestFit="1" customWidth="1"/>
    <col min="5379" max="5381" width="7.625" style="536" customWidth="1"/>
    <col min="5382" max="5382" width="3.875" style="536" customWidth="1"/>
    <col min="5383" max="5384" width="8.625" style="536" customWidth="1"/>
    <col min="5385" max="5632" width="9" style="536" customWidth="1"/>
    <col min="5633" max="5633" width="10.125" style="536" customWidth="1"/>
    <col min="5634" max="5634" width="8.5" style="536" bestFit="1" customWidth="1"/>
    <col min="5635" max="5637" width="7.625" style="536" customWidth="1"/>
    <col min="5638" max="5638" width="3.875" style="536" customWidth="1"/>
    <col min="5639" max="5640" width="8.625" style="536" customWidth="1"/>
    <col min="5641" max="5888" width="9" style="536" customWidth="1"/>
    <col min="5889" max="5889" width="10.125" style="536" customWidth="1"/>
    <col min="5890" max="5890" width="8.5" style="536" bestFit="1" customWidth="1"/>
    <col min="5891" max="5893" width="7.625" style="536" customWidth="1"/>
    <col min="5894" max="5894" width="3.875" style="536" customWidth="1"/>
    <col min="5895" max="5896" width="8.625" style="536" customWidth="1"/>
    <col min="5897" max="6144" width="9" style="536" customWidth="1"/>
    <col min="6145" max="6145" width="10.125" style="536" customWidth="1"/>
    <col min="6146" max="6146" width="8.5" style="536" bestFit="1" customWidth="1"/>
    <col min="6147" max="6149" width="7.625" style="536" customWidth="1"/>
    <col min="6150" max="6150" width="3.875" style="536" customWidth="1"/>
    <col min="6151" max="6152" width="8.625" style="536" customWidth="1"/>
    <col min="6153" max="6400" width="9" style="536" customWidth="1"/>
    <col min="6401" max="6401" width="10.125" style="536" customWidth="1"/>
    <col min="6402" max="6402" width="8.5" style="536" bestFit="1" customWidth="1"/>
    <col min="6403" max="6405" width="7.625" style="536" customWidth="1"/>
    <col min="6406" max="6406" width="3.875" style="536" customWidth="1"/>
    <col min="6407" max="6408" width="8.625" style="536" customWidth="1"/>
    <col min="6409" max="6656" width="9" style="536" customWidth="1"/>
    <col min="6657" max="6657" width="10.125" style="536" customWidth="1"/>
    <col min="6658" max="6658" width="8.5" style="536" bestFit="1" customWidth="1"/>
    <col min="6659" max="6661" width="7.625" style="536" customWidth="1"/>
    <col min="6662" max="6662" width="3.875" style="536" customWidth="1"/>
    <col min="6663" max="6664" width="8.625" style="536" customWidth="1"/>
    <col min="6665" max="6912" width="9" style="536" customWidth="1"/>
    <col min="6913" max="6913" width="10.125" style="536" customWidth="1"/>
    <col min="6914" max="6914" width="8.5" style="536" bestFit="1" customWidth="1"/>
    <col min="6915" max="6917" width="7.625" style="536" customWidth="1"/>
    <col min="6918" max="6918" width="3.875" style="536" customWidth="1"/>
    <col min="6919" max="6920" width="8.625" style="536" customWidth="1"/>
    <col min="6921" max="7168" width="9" style="536" customWidth="1"/>
    <col min="7169" max="7169" width="10.125" style="536" customWidth="1"/>
    <col min="7170" max="7170" width="8.5" style="536" bestFit="1" customWidth="1"/>
    <col min="7171" max="7173" width="7.625" style="536" customWidth="1"/>
    <col min="7174" max="7174" width="3.875" style="536" customWidth="1"/>
    <col min="7175" max="7176" width="8.625" style="536" customWidth="1"/>
    <col min="7177" max="7424" width="9" style="536" customWidth="1"/>
    <col min="7425" max="7425" width="10.125" style="536" customWidth="1"/>
    <col min="7426" max="7426" width="8.5" style="536" bestFit="1" customWidth="1"/>
    <col min="7427" max="7429" width="7.625" style="536" customWidth="1"/>
    <col min="7430" max="7430" width="3.875" style="536" customWidth="1"/>
    <col min="7431" max="7432" width="8.625" style="536" customWidth="1"/>
    <col min="7433" max="7680" width="9" style="536" customWidth="1"/>
    <col min="7681" max="7681" width="10.125" style="536" customWidth="1"/>
    <col min="7682" max="7682" width="8.5" style="536" bestFit="1" customWidth="1"/>
    <col min="7683" max="7685" width="7.625" style="536" customWidth="1"/>
    <col min="7686" max="7686" width="3.875" style="536" customWidth="1"/>
    <col min="7687" max="7688" width="8.625" style="536" customWidth="1"/>
    <col min="7689" max="7936" width="9" style="536" customWidth="1"/>
    <col min="7937" max="7937" width="10.125" style="536" customWidth="1"/>
    <col min="7938" max="7938" width="8.5" style="536" bestFit="1" customWidth="1"/>
    <col min="7939" max="7941" width="7.625" style="536" customWidth="1"/>
    <col min="7942" max="7942" width="3.875" style="536" customWidth="1"/>
    <col min="7943" max="7944" width="8.625" style="536" customWidth="1"/>
    <col min="7945" max="8192" width="9" style="536" customWidth="1"/>
    <col min="8193" max="8193" width="10.125" style="536" customWidth="1"/>
    <col min="8194" max="8194" width="8.5" style="536" bestFit="1" customWidth="1"/>
    <col min="8195" max="8197" width="7.625" style="536" customWidth="1"/>
    <col min="8198" max="8198" width="3.875" style="536" customWidth="1"/>
    <col min="8199" max="8200" width="8.625" style="536" customWidth="1"/>
    <col min="8201" max="8448" width="9" style="536" customWidth="1"/>
    <col min="8449" max="8449" width="10.125" style="536" customWidth="1"/>
    <col min="8450" max="8450" width="8.5" style="536" bestFit="1" customWidth="1"/>
    <col min="8451" max="8453" width="7.625" style="536" customWidth="1"/>
    <col min="8454" max="8454" width="3.875" style="536" customWidth="1"/>
    <col min="8455" max="8456" width="8.625" style="536" customWidth="1"/>
    <col min="8457" max="8704" width="9" style="536" customWidth="1"/>
    <col min="8705" max="8705" width="10.125" style="536" customWidth="1"/>
    <col min="8706" max="8706" width="8.5" style="536" bestFit="1" customWidth="1"/>
    <col min="8707" max="8709" width="7.625" style="536" customWidth="1"/>
    <col min="8710" max="8710" width="3.875" style="536" customWidth="1"/>
    <col min="8711" max="8712" width="8.625" style="536" customWidth="1"/>
    <col min="8713" max="8960" width="9" style="536" customWidth="1"/>
    <col min="8961" max="8961" width="10.125" style="536" customWidth="1"/>
    <col min="8962" max="8962" width="8.5" style="536" bestFit="1" customWidth="1"/>
    <col min="8963" max="8965" width="7.625" style="536" customWidth="1"/>
    <col min="8966" max="8966" width="3.875" style="536" customWidth="1"/>
    <col min="8967" max="8968" width="8.625" style="536" customWidth="1"/>
    <col min="8969" max="9216" width="9" style="536" customWidth="1"/>
    <col min="9217" max="9217" width="10.125" style="536" customWidth="1"/>
    <col min="9218" max="9218" width="8.5" style="536" bestFit="1" customWidth="1"/>
    <col min="9219" max="9221" width="7.625" style="536" customWidth="1"/>
    <col min="9222" max="9222" width="3.875" style="536" customWidth="1"/>
    <col min="9223" max="9224" width="8.625" style="536" customWidth="1"/>
    <col min="9225" max="9472" width="9" style="536" customWidth="1"/>
    <col min="9473" max="9473" width="10.125" style="536" customWidth="1"/>
    <col min="9474" max="9474" width="8.5" style="536" bestFit="1" customWidth="1"/>
    <col min="9475" max="9477" width="7.625" style="536" customWidth="1"/>
    <col min="9478" max="9478" width="3.875" style="536" customWidth="1"/>
    <col min="9479" max="9480" width="8.625" style="536" customWidth="1"/>
    <col min="9481" max="9728" width="9" style="536" customWidth="1"/>
    <col min="9729" max="9729" width="10.125" style="536" customWidth="1"/>
    <col min="9730" max="9730" width="8.5" style="536" bestFit="1" customWidth="1"/>
    <col min="9731" max="9733" width="7.625" style="536" customWidth="1"/>
    <col min="9734" max="9734" width="3.875" style="536" customWidth="1"/>
    <col min="9735" max="9736" width="8.625" style="536" customWidth="1"/>
    <col min="9737" max="9984" width="9" style="536" customWidth="1"/>
    <col min="9985" max="9985" width="10.125" style="536" customWidth="1"/>
    <col min="9986" max="9986" width="8.5" style="536" bestFit="1" customWidth="1"/>
    <col min="9987" max="9989" width="7.625" style="536" customWidth="1"/>
    <col min="9990" max="9990" width="3.875" style="536" customWidth="1"/>
    <col min="9991" max="9992" width="8.625" style="536" customWidth="1"/>
    <col min="9993" max="10240" width="9" style="536" customWidth="1"/>
    <col min="10241" max="10241" width="10.125" style="536" customWidth="1"/>
    <col min="10242" max="10242" width="8.5" style="536" bestFit="1" customWidth="1"/>
    <col min="10243" max="10245" width="7.625" style="536" customWidth="1"/>
    <col min="10246" max="10246" width="3.875" style="536" customWidth="1"/>
    <col min="10247" max="10248" width="8.625" style="536" customWidth="1"/>
    <col min="10249" max="10496" width="9" style="536" customWidth="1"/>
    <col min="10497" max="10497" width="10.125" style="536" customWidth="1"/>
    <col min="10498" max="10498" width="8.5" style="536" bestFit="1" customWidth="1"/>
    <col min="10499" max="10501" width="7.625" style="536" customWidth="1"/>
    <col min="10502" max="10502" width="3.875" style="536" customWidth="1"/>
    <col min="10503" max="10504" width="8.625" style="536" customWidth="1"/>
    <col min="10505" max="10752" width="9" style="536" customWidth="1"/>
    <col min="10753" max="10753" width="10.125" style="536" customWidth="1"/>
    <col min="10754" max="10754" width="8.5" style="536" bestFit="1" customWidth="1"/>
    <col min="10755" max="10757" width="7.625" style="536" customWidth="1"/>
    <col min="10758" max="10758" width="3.875" style="536" customWidth="1"/>
    <col min="10759" max="10760" width="8.625" style="536" customWidth="1"/>
    <col min="10761" max="11008" width="9" style="536" customWidth="1"/>
    <col min="11009" max="11009" width="10.125" style="536" customWidth="1"/>
    <col min="11010" max="11010" width="8.5" style="536" bestFit="1" customWidth="1"/>
    <col min="11011" max="11013" width="7.625" style="536" customWidth="1"/>
    <col min="11014" max="11014" width="3.875" style="536" customWidth="1"/>
    <col min="11015" max="11016" width="8.625" style="536" customWidth="1"/>
    <col min="11017" max="11264" width="9" style="536" customWidth="1"/>
    <col min="11265" max="11265" width="10.125" style="536" customWidth="1"/>
    <col min="11266" max="11266" width="8.5" style="536" bestFit="1" customWidth="1"/>
    <col min="11267" max="11269" width="7.625" style="536" customWidth="1"/>
    <col min="11270" max="11270" width="3.875" style="536" customWidth="1"/>
    <col min="11271" max="11272" width="8.625" style="536" customWidth="1"/>
    <col min="11273" max="11520" width="9" style="536" customWidth="1"/>
    <col min="11521" max="11521" width="10.125" style="536" customWidth="1"/>
    <col min="11522" max="11522" width="8.5" style="536" bestFit="1" customWidth="1"/>
    <col min="11523" max="11525" width="7.625" style="536" customWidth="1"/>
    <col min="11526" max="11526" width="3.875" style="536" customWidth="1"/>
    <col min="11527" max="11528" width="8.625" style="536" customWidth="1"/>
    <col min="11529" max="11776" width="9" style="536" customWidth="1"/>
    <col min="11777" max="11777" width="10.125" style="536" customWidth="1"/>
    <col min="11778" max="11778" width="8.5" style="536" bestFit="1" customWidth="1"/>
    <col min="11779" max="11781" width="7.625" style="536" customWidth="1"/>
    <col min="11782" max="11782" width="3.875" style="536" customWidth="1"/>
    <col min="11783" max="11784" width="8.625" style="536" customWidth="1"/>
    <col min="11785" max="12032" width="9" style="536" customWidth="1"/>
    <col min="12033" max="12033" width="10.125" style="536" customWidth="1"/>
    <col min="12034" max="12034" width="8.5" style="536" bestFit="1" customWidth="1"/>
    <col min="12035" max="12037" width="7.625" style="536" customWidth="1"/>
    <col min="12038" max="12038" width="3.875" style="536" customWidth="1"/>
    <col min="12039" max="12040" width="8.625" style="536" customWidth="1"/>
    <col min="12041" max="12288" width="9" style="536" customWidth="1"/>
    <col min="12289" max="12289" width="10.125" style="536" customWidth="1"/>
    <col min="12290" max="12290" width="8.5" style="536" bestFit="1" customWidth="1"/>
    <col min="12291" max="12293" width="7.625" style="536" customWidth="1"/>
    <col min="12294" max="12294" width="3.875" style="536" customWidth="1"/>
    <col min="12295" max="12296" width="8.625" style="536" customWidth="1"/>
    <col min="12297" max="12544" width="9" style="536" customWidth="1"/>
    <col min="12545" max="12545" width="10.125" style="536" customWidth="1"/>
    <col min="12546" max="12546" width="8.5" style="536" bestFit="1" customWidth="1"/>
    <col min="12547" max="12549" width="7.625" style="536" customWidth="1"/>
    <col min="12550" max="12550" width="3.875" style="536" customWidth="1"/>
    <col min="12551" max="12552" width="8.625" style="536" customWidth="1"/>
    <col min="12553" max="12800" width="9" style="536" customWidth="1"/>
    <col min="12801" max="12801" width="10.125" style="536" customWidth="1"/>
    <col min="12802" max="12802" width="8.5" style="536" bestFit="1" customWidth="1"/>
    <col min="12803" max="12805" width="7.625" style="536" customWidth="1"/>
    <col min="12806" max="12806" width="3.875" style="536" customWidth="1"/>
    <col min="12807" max="12808" width="8.625" style="536" customWidth="1"/>
    <col min="12809" max="13056" width="9" style="536" customWidth="1"/>
    <col min="13057" max="13057" width="10.125" style="536" customWidth="1"/>
    <col min="13058" max="13058" width="8.5" style="536" bestFit="1" customWidth="1"/>
    <col min="13059" max="13061" width="7.625" style="536" customWidth="1"/>
    <col min="13062" max="13062" width="3.875" style="536" customWidth="1"/>
    <col min="13063" max="13064" width="8.625" style="536" customWidth="1"/>
    <col min="13065" max="13312" width="9" style="536" customWidth="1"/>
    <col min="13313" max="13313" width="10.125" style="536" customWidth="1"/>
    <col min="13314" max="13314" width="8.5" style="536" bestFit="1" customWidth="1"/>
    <col min="13315" max="13317" width="7.625" style="536" customWidth="1"/>
    <col min="13318" max="13318" width="3.875" style="536" customWidth="1"/>
    <col min="13319" max="13320" width="8.625" style="536" customWidth="1"/>
    <col min="13321" max="13568" width="9" style="536" customWidth="1"/>
    <col min="13569" max="13569" width="10.125" style="536" customWidth="1"/>
    <col min="13570" max="13570" width="8.5" style="536" bestFit="1" customWidth="1"/>
    <col min="13571" max="13573" width="7.625" style="536" customWidth="1"/>
    <col min="13574" max="13574" width="3.875" style="536" customWidth="1"/>
    <col min="13575" max="13576" width="8.625" style="536" customWidth="1"/>
    <col min="13577" max="13824" width="9" style="536" customWidth="1"/>
    <col min="13825" max="13825" width="10.125" style="536" customWidth="1"/>
    <col min="13826" max="13826" width="8.5" style="536" bestFit="1" customWidth="1"/>
    <col min="13827" max="13829" width="7.625" style="536" customWidth="1"/>
    <col min="13830" max="13830" width="3.875" style="536" customWidth="1"/>
    <col min="13831" max="13832" width="8.625" style="536" customWidth="1"/>
    <col min="13833" max="14080" width="9" style="536" customWidth="1"/>
    <col min="14081" max="14081" width="10.125" style="536" customWidth="1"/>
    <col min="14082" max="14082" width="8.5" style="536" bestFit="1" customWidth="1"/>
    <col min="14083" max="14085" width="7.625" style="536" customWidth="1"/>
    <col min="14086" max="14086" width="3.875" style="536" customWidth="1"/>
    <col min="14087" max="14088" width="8.625" style="536" customWidth="1"/>
    <col min="14089" max="14336" width="9" style="536" customWidth="1"/>
    <col min="14337" max="14337" width="10.125" style="536" customWidth="1"/>
    <col min="14338" max="14338" width="8.5" style="536" bestFit="1" customWidth="1"/>
    <col min="14339" max="14341" width="7.625" style="536" customWidth="1"/>
    <col min="14342" max="14342" width="3.875" style="536" customWidth="1"/>
    <col min="14343" max="14344" width="8.625" style="536" customWidth="1"/>
    <col min="14345" max="14592" width="9" style="536" customWidth="1"/>
    <col min="14593" max="14593" width="10.125" style="536" customWidth="1"/>
    <col min="14594" max="14594" width="8.5" style="536" bestFit="1" customWidth="1"/>
    <col min="14595" max="14597" width="7.625" style="536" customWidth="1"/>
    <col min="14598" max="14598" width="3.875" style="536" customWidth="1"/>
    <col min="14599" max="14600" width="8.625" style="536" customWidth="1"/>
    <col min="14601" max="14848" width="9" style="536" customWidth="1"/>
    <col min="14849" max="14849" width="10.125" style="536" customWidth="1"/>
    <col min="14850" max="14850" width="8.5" style="536" bestFit="1" customWidth="1"/>
    <col min="14851" max="14853" width="7.625" style="536" customWidth="1"/>
    <col min="14854" max="14854" width="3.875" style="536" customWidth="1"/>
    <col min="14855" max="14856" width="8.625" style="536" customWidth="1"/>
    <col min="14857" max="15104" width="9" style="536" customWidth="1"/>
    <col min="15105" max="15105" width="10.125" style="536" customWidth="1"/>
    <col min="15106" max="15106" width="8.5" style="536" bestFit="1" customWidth="1"/>
    <col min="15107" max="15109" width="7.625" style="536" customWidth="1"/>
    <col min="15110" max="15110" width="3.875" style="536" customWidth="1"/>
    <col min="15111" max="15112" width="8.625" style="536" customWidth="1"/>
    <col min="15113" max="15360" width="9" style="536" customWidth="1"/>
    <col min="15361" max="15361" width="10.125" style="536" customWidth="1"/>
    <col min="15362" max="15362" width="8.5" style="536" bestFit="1" customWidth="1"/>
    <col min="15363" max="15365" width="7.625" style="536" customWidth="1"/>
    <col min="15366" max="15366" width="3.875" style="536" customWidth="1"/>
    <col min="15367" max="15368" width="8.625" style="536" customWidth="1"/>
    <col min="15369" max="15616" width="9" style="536" customWidth="1"/>
    <col min="15617" max="15617" width="10.125" style="536" customWidth="1"/>
    <col min="15618" max="15618" width="8.5" style="536" bestFit="1" customWidth="1"/>
    <col min="15619" max="15621" width="7.625" style="536" customWidth="1"/>
    <col min="15622" max="15622" width="3.875" style="536" customWidth="1"/>
    <col min="15623" max="15624" width="8.625" style="536" customWidth="1"/>
    <col min="15625" max="15872" width="9" style="536" customWidth="1"/>
    <col min="15873" max="15873" width="10.125" style="536" customWidth="1"/>
    <col min="15874" max="15874" width="8.5" style="536" bestFit="1" customWidth="1"/>
    <col min="15875" max="15877" width="7.625" style="536" customWidth="1"/>
    <col min="15878" max="15878" width="3.875" style="536" customWidth="1"/>
    <col min="15879" max="15880" width="8.625" style="536" customWidth="1"/>
    <col min="15881" max="16128" width="9" style="536" customWidth="1"/>
    <col min="16129" max="16129" width="10.125" style="536" customWidth="1"/>
    <col min="16130" max="16130" width="8.5" style="536" bestFit="1" customWidth="1"/>
    <col min="16131" max="16133" width="7.625" style="536" customWidth="1"/>
    <col min="16134" max="16134" width="3.875" style="536" customWidth="1"/>
    <col min="16135" max="16136" width="8.625" style="536" customWidth="1"/>
    <col min="16137" max="16384" width="9" style="536" customWidth="1"/>
  </cols>
  <sheetData>
    <row r="1" spans="1:19" s="566" customFormat="1" ht="20" customHeight="1">
      <c r="A1" s="648" t="s">
        <v>145</v>
      </c>
      <c r="G1" s="737"/>
    </row>
    <row r="2" spans="1:19" s="524" customFormat="1" ht="13.5" customHeight="1">
      <c r="A2" s="647" t="s">
        <v>146</v>
      </c>
      <c r="B2" s="647"/>
      <c r="C2" s="647"/>
      <c r="D2" s="647"/>
      <c r="E2" s="524"/>
      <c r="F2" s="803"/>
      <c r="G2" s="658" t="s">
        <v>275</v>
      </c>
      <c r="H2" s="524"/>
      <c r="I2" s="524"/>
      <c r="J2" s="524"/>
      <c r="K2" s="524"/>
      <c r="L2" s="524"/>
      <c r="M2" s="524"/>
      <c r="N2" s="524"/>
      <c r="O2" s="524"/>
      <c r="P2" s="524"/>
      <c r="Q2" s="524"/>
      <c r="R2" s="524"/>
      <c r="S2" s="524"/>
    </row>
    <row r="3" spans="1:19" s="524" customFormat="1" ht="13.5" customHeight="1">
      <c r="A3" s="568"/>
      <c r="B3" s="772" t="s">
        <v>147</v>
      </c>
      <c r="C3" s="776"/>
      <c r="D3" s="772" t="s">
        <v>373</v>
      </c>
      <c r="E3" s="776"/>
      <c r="F3" s="772" t="s">
        <v>378</v>
      </c>
      <c r="G3" s="776"/>
      <c r="H3" s="524"/>
      <c r="I3" s="524"/>
      <c r="J3" s="524"/>
      <c r="K3" s="524"/>
      <c r="L3" s="524"/>
      <c r="M3" s="524"/>
      <c r="N3" s="524"/>
      <c r="O3" s="524"/>
      <c r="P3" s="524"/>
      <c r="Q3" s="524"/>
      <c r="R3" s="524"/>
      <c r="S3" s="524"/>
    </row>
    <row r="4" spans="1:19" s="524" customFormat="1" ht="13.5" customHeight="1">
      <c r="A4" s="569"/>
      <c r="B4" s="777" t="s">
        <v>136</v>
      </c>
      <c r="C4" s="777" t="s">
        <v>137</v>
      </c>
      <c r="D4" s="777" t="s">
        <v>136</v>
      </c>
      <c r="E4" s="777" t="s">
        <v>137</v>
      </c>
      <c r="F4" s="777" t="s">
        <v>136</v>
      </c>
      <c r="G4" s="777" t="s">
        <v>137</v>
      </c>
      <c r="H4" s="524"/>
      <c r="I4" s="524"/>
      <c r="J4" s="524"/>
      <c r="K4" s="524"/>
      <c r="L4" s="524"/>
      <c r="M4" s="524"/>
      <c r="N4" s="524"/>
      <c r="O4" s="524"/>
      <c r="P4" s="524"/>
      <c r="Q4" s="524"/>
      <c r="R4" s="524"/>
      <c r="S4" s="524"/>
    </row>
    <row r="5" spans="1:19" s="524" customFormat="1" ht="13.5" customHeight="1">
      <c r="A5" s="793" t="s">
        <v>299</v>
      </c>
      <c r="B5" s="797">
        <v>3</v>
      </c>
      <c r="C5" s="801">
        <v>145</v>
      </c>
      <c r="D5" s="801">
        <v>4</v>
      </c>
      <c r="E5" s="801">
        <v>280</v>
      </c>
      <c r="F5" s="801">
        <v>2</v>
      </c>
      <c r="G5" s="804">
        <v>17</v>
      </c>
      <c r="H5" s="551"/>
      <c r="I5" s="551"/>
      <c r="J5" s="551"/>
      <c r="K5" s="551"/>
      <c r="L5" s="551"/>
      <c r="M5" s="551"/>
      <c r="N5" s="551"/>
      <c r="O5" s="551"/>
      <c r="P5" s="551"/>
      <c r="Q5" s="551"/>
      <c r="R5" s="551"/>
      <c r="S5" s="551"/>
    </row>
    <row r="6" spans="1:19" s="524" customFormat="1" ht="13.5" customHeight="1">
      <c r="A6" s="794" t="s">
        <v>191</v>
      </c>
      <c r="B6" s="798" t="s">
        <v>28</v>
      </c>
      <c r="C6" s="582" t="s">
        <v>28</v>
      </c>
      <c r="D6" s="582" t="s">
        <v>28</v>
      </c>
      <c r="E6" s="582" t="s">
        <v>28</v>
      </c>
      <c r="F6" s="582" t="s">
        <v>28</v>
      </c>
      <c r="G6" s="591" t="s">
        <v>28</v>
      </c>
      <c r="H6" s="551"/>
      <c r="I6" s="551"/>
      <c r="J6" s="551"/>
      <c r="K6" s="551"/>
      <c r="L6" s="551"/>
      <c r="M6" s="551"/>
      <c r="N6" s="551"/>
      <c r="O6" s="551"/>
      <c r="P6" s="551"/>
      <c r="Q6" s="551"/>
      <c r="R6" s="551"/>
      <c r="S6" s="551"/>
    </row>
    <row r="7" spans="1:19" s="524" customFormat="1" ht="13.5" customHeight="1">
      <c r="A7" s="794" t="s">
        <v>302</v>
      </c>
      <c r="B7" s="798" t="s">
        <v>28</v>
      </c>
      <c r="C7" s="582" t="s">
        <v>28</v>
      </c>
      <c r="D7" s="582" t="s">
        <v>28</v>
      </c>
      <c r="E7" s="582" t="s">
        <v>28</v>
      </c>
      <c r="F7" s="582" t="s">
        <v>28</v>
      </c>
      <c r="G7" s="591" t="s">
        <v>28</v>
      </c>
      <c r="H7" s="551"/>
      <c r="I7" s="551"/>
      <c r="J7" s="551"/>
      <c r="K7" s="551"/>
      <c r="L7" s="551"/>
      <c r="M7" s="551"/>
      <c r="N7" s="551"/>
      <c r="O7" s="551"/>
      <c r="P7" s="551"/>
      <c r="Q7" s="551"/>
      <c r="R7" s="551"/>
      <c r="S7" s="551"/>
    </row>
    <row r="8" spans="1:19" s="524" customFormat="1" ht="13.5" customHeight="1">
      <c r="A8" s="794" t="s">
        <v>113</v>
      </c>
      <c r="B8" s="799">
        <v>3</v>
      </c>
      <c r="C8" s="802">
        <v>145</v>
      </c>
      <c r="D8" s="802">
        <v>4</v>
      </c>
      <c r="E8" s="802">
        <v>280</v>
      </c>
      <c r="F8" s="802">
        <v>1</v>
      </c>
      <c r="G8" s="805">
        <v>9</v>
      </c>
      <c r="H8" s="551"/>
      <c r="I8" s="551"/>
      <c r="J8" s="551"/>
      <c r="K8" s="551"/>
      <c r="L8" s="551"/>
      <c r="M8" s="551"/>
      <c r="N8" s="551"/>
      <c r="O8" s="551"/>
      <c r="P8" s="551"/>
      <c r="Q8" s="551"/>
      <c r="R8" s="551"/>
      <c r="S8" s="551"/>
    </row>
    <row r="9" spans="1:19" s="524" customFormat="1" ht="13.5" customHeight="1">
      <c r="A9" s="794" t="s">
        <v>334</v>
      </c>
      <c r="B9" s="798" t="s">
        <v>28</v>
      </c>
      <c r="C9" s="582" t="s">
        <v>28</v>
      </c>
      <c r="D9" s="582" t="s">
        <v>28</v>
      </c>
      <c r="E9" s="582" t="s">
        <v>28</v>
      </c>
      <c r="F9" s="582" t="s">
        <v>28</v>
      </c>
      <c r="G9" s="591" t="s">
        <v>28</v>
      </c>
      <c r="H9" s="551"/>
      <c r="I9" s="551"/>
      <c r="J9" s="551"/>
      <c r="K9" s="551"/>
      <c r="L9" s="551"/>
      <c r="M9" s="551"/>
      <c r="N9" s="551"/>
      <c r="O9" s="551"/>
      <c r="P9" s="551"/>
      <c r="Q9" s="551"/>
      <c r="R9" s="551"/>
      <c r="S9" s="551"/>
    </row>
    <row r="10" spans="1:19" s="524" customFormat="1" ht="13.5" customHeight="1">
      <c r="A10" s="795" t="s">
        <v>132</v>
      </c>
      <c r="B10" s="800" t="s">
        <v>28</v>
      </c>
      <c r="C10" s="583" t="s">
        <v>28</v>
      </c>
      <c r="D10" s="583" t="s">
        <v>28</v>
      </c>
      <c r="E10" s="583" t="s">
        <v>28</v>
      </c>
      <c r="F10" s="583">
        <v>1</v>
      </c>
      <c r="G10" s="592">
        <v>8</v>
      </c>
      <c r="H10" s="551"/>
      <c r="I10" s="551"/>
      <c r="J10" s="551"/>
      <c r="K10" s="551"/>
      <c r="L10" s="551"/>
      <c r="M10" s="551"/>
      <c r="N10" s="551"/>
      <c r="O10" s="551"/>
      <c r="P10" s="551"/>
      <c r="Q10" s="551"/>
      <c r="R10" s="551"/>
      <c r="S10" s="551"/>
    </row>
    <row r="11" spans="1:19" s="524" customFormat="1" ht="13.5" customHeight="1">
      <c r="A11" s="796" t="s">
        <v>244</v>
      </c>
      <c r="B11" s="690"/>
      <c r="C11" s="690"/>
      <c r="D11" s="690"/>
      <c r="E11" s="551"/>
      <c r="F11" s="551"/>
      <c r="G11" s="551"/>
      <c r="H11" s="551"/>
      <c r="I11" s="551"/>
      <c r="J11" s="551"/>
      <c r="K11" s="551"/>
      <c r="L11" s="551"/>
      <c r="M11" s="551"/>
      <c r="N11" s="551"/>
      <c r="O11" s="551"/>
      <c r="P11" s="551"/>
      <c r="Q11" s="551"/>
      <c r="R11" s="551"/>
      <c r="S11" s="551"/>
    </row>
    <row r="12" spans="1:19" ht="15.75" customHeight="1">
      <c r="A12" s="690"/>
      <c r="B12" s="690"/>
      <c r="C12" s="690"/>
      <c r="D12" s="690"/>
      <c r="E12" s="551"/>
      <c r="F12" s="551"/>
      <c r="G12" s="551"/>
      <c r="H12" s="551"/>
      <c r="I12" s="551"/>
      <c r="J12" s="551"/>
      <c r="K12" s="551"/>
      <c r="L12" s="551"/>
      <c r="M12" s="551"/>
      <c r="N12" s="551"/>
      <c r="O12" s="551"/>
      <c r="P12" s="551"/>
      <c r="Q12" s="551"/>
      <c r="R12" s="551"/>
      <c r="S12" s="551"/>
    </row>
    <row r="13" spans="1:19" ht="15.75" customHeight="1">
      <c r="A13" s="690"/>
      <c r="B13" s="690"/>
      <c r="C13" s="690"/>
      <c r="D13" s="690"/>
      <c r="E13" s="551"/>
      <c r="F13" s="551"/>
      <c r="G13" s="551"/>
      <c r="H13" s="551"/>
      <c r="I13" s="551"/>
      <c r="J13" s="551"/>
      <c r="K13" s="551"/>
      <c r="L13" s="551"/>
      <c r="M13" s="551"/>
      <c r="N13" s="551"/>
      <c r="O13" s="551"/>
      <c r="P13" s="551"/>
      <c r="Q13" s="551"/>
      <c r="R13" s="551"/>
      <c r="S13" s="551"/>
    </row>
    <row r="14" spans="1:19" ht="15.75" customHeight="1">
      <c r="A14" s="551"/>
      <c r="B14" s="690"/>
      <c r="C14" s="690"/>
      <c r="D14" s="690"/>
      <c r="E14" s="551"/>
      <c r="F14" s="551"/>
      <c r="G14" s="551"/>
      <c r="H14" s="551"/>
      <c r="I14" s="551"/>
      <c r="J14" s="551"/>
      <c r="K14" s="551"/>
      <c r="L14" s="551"/>
      <c r="M14" s="551"/>
      <c r="N14" s="551"/>
      <c r="O14" s="551"/>
      <c r="P14" s="551"/>
    </row>
    <row r="15" spans="1:19" ht="15.75" customHeight="1">
      <c r="A15" s="551"/>
      <c r="B15" s="690"/>
      <c r="C15" s="690"/>
      <c r="D15" s="690"/>
      <c r="E15" s="551"/>
      <c r="F15" s="551"/>
      <c r="G15" s="551"/>
      <c r="H15" s="551"/>
      <c r="I15" s="551"/>
      <c r="J15" s="551"/>
      <c r="K15" s="551"/>
      <c r="L15" s="551"/>
      <c r="M15" s="551"/>
      <c r="N15" s="551"/>
      <c r="O15" s="551"/>
      <c r="P15" s="551"/>
    </row>
    <row r="16" spans="1:19" ht="15.75" customHeight="1">
      <c r="A16" s="551"/>
      <c r="B16" s="690"/>
      <c r="C16" s="690"/>
      <c r="D16" s="690"/>
      <c r="E16" s="551"/>
      <c r="F16" s="551"/>
      <c r="G16" s="551"/>
      <c r="H16" s="551"/>
      <c r="I16" s="551"/>
      <c r="J16" s="551"/>
      <c r="K16" s="551"/>
      <c r="L16" s="551"/>
      <c r="M16" s="551"/>
      <c r="N16" s="551"/>
      <c r="O16" s="551"/>
      <c r="P16" s="551"/>
      <c r="Q16" s="551"/>
      <c r="R16" s="551"/>
      <c r="S16" s="551"/>
    </row>
    <row r="17" spans="1:19" ht="15.75" customHeight="1">
      <c r="A17" s="551"/>
      <c r="B17" s="690"/>
      <c r="C17" s="690"/>
      <c r="D17" s="690"/>
      <c r="E17" s="551"/>
      <c r="F17" s="551"/>
      <c r="G17" s="551"/>
      <c r="H17" s="551"/>
      <c r="I17" s="551"/>
      <c r="J17" s="551"/>
      <c r="K17" s="551"/>
      <c r="L17" s="551"/>
      <c r="M17" s="551"/>
      <c r="N17" s="551"/>
      <c r="O17" s="551"/>
      <c r="P17" s="551"/>
      <c r="Q17" s="551"/>
      <c r="R17" s="551"/>
      <c r="S17" s="551"/>
    </row>
    <row r="18" spans="1:19" ht="15.75" customHeight="1">
      <c r="A18" s="551"/>
      <c r="B18" s="690"/>
      <c r="C18" s="690"/>
      <c r="D18" s="690"/>
      <c r="E18" s="551"/>
      <c r="F18" s="551"/>
      <c r="G18" s="551"/>
      <c r="H18" s="551"/>
      <c r="I18" s="551"/>
      <c r="J18" s="551"/>
      <c r="K18" s="551"/>
      <c r="L18" s="551"/>
      <c r="M18" s="551"/>
      <c r="N18" s="551"/>
      <c r="O18" s="551"/>
      <c r="P18" s="551"/>
      <c r="Q18" s="551"/>
      <c r="R18" s="551"/>
      <c r="S18" s="551"/>
    </row>
    <row r="19" spans="1:19" ht="15.75" customHeight="1">
      <c r="A19" s="551"/>
      <c r="B19" s="690"/>
      <c r="C19" s="690"/>
      <c r="D19" s="690"/>
      <c r="E19" s="551"/>
      <c r="F19" s="551"/>
      <c r="G19" s="551"/>
      <c r="H19" s="551"/>
      <c r="I19" s="551"/>
      <c r="J19" s="551"/>
      <c r="K19" s="551"/>
      <c r="L19" s="551"/>
      <c r="M19" s="551"/>
      <c r="N19" s="551"/>
      <c r="O19" s="551"/>
      <c r="P19" s="551"/>
      <c r="Q19" s="551"/>
      <c r="R19" s="551"/>
      <c r="S19" s="551"/>
    </row>
    <row r="20" spans="1:19" ht="15.75" customHeight="1">
      <c r="A20" s="551"/>
      <c r="B20" s="690"/>
      <c r="C20" s="690"/>
      <c r="D20" s="690"/>
      <c r="E20" s="551"/>
      <c r="F20" s="551"/>
      <c r="G20" s="551"/>
      <c r="H20" s="551"/>
      <c r="I20" s="551"/>
      <c r="J20" s="551"/>
      <c r="K20" s="551"/>
      <c r="L20" s="551"/>
      <c r="M20" s="551"/>
      <c r="N20" s="551"/>
      <c r="O20" s="551"/>
      <c r="P20" s="551"/>
      <c r="Q20" s="551"/>
      <c r="R20" s="551"/>
      <c r="S20" s="551"/>
    </row>
    <row r="21" spans="1:19" ht="15.75" customHeight="1">
      <c r="A21" s="551"/>
      <c r="B21" s="690"/>
      <c r="C21" s="690"/>
      <c r="D21" s="690"/>
      <c r="E21" s="551"/>
      <c r="F21" s="551"/>
      <c r="G21" s="551"/>
      <c r="H21" s="551"/>
      <c r="I21" s="551"/>
      <c r="J21" s="551"/>
      <c r="K21" s="551"/>
      <c r="L21" s="551"/>
      <c r="M21" s="551"/>
      <c r="N21" s="551"/>
      <c r="O21" s="551"/>
      <c r="P21" s="551"/>
      <c r="Q21" s="551"/>
      <c r="R21" s="551"/>
      <c r="S21" s="551"/>
    </row>
    <row r="22" spans="1:19" ht="15.75" customHeight="1">
      <c r="A22" s="551"/>
      <c r="B22" s="690"/>
      <c r="C22" s="690"/>
      <c r="D22" s="690"/>
      <c r="E22" s="551"/>
      <c r="F22" s="551"/>
      <c r="G22" s="551"/>
      <c r="H22" s="551"/>
      <c r="I22" s="551"/>
      <c r="J22" s="551"/>
      <c r="K22" s="551"/>
      <c r="L22" s="551"/>
      <c r="M22" s="551"/>
      <c r="N22" s="551"/>
      <c r="O22" s="551"/>
      <c r="P22" s="551"/>
      <c r="Q22" s="551"/>
      <c r="R22" s="551"/>
      <c r="S22" s="551"/>
    </row>
    <row r="23" spans="1:19" ht="15.75" customHeight="1">
      <c r="A23" s="551"/>
      <c r="B23" s="690"/>
      <c r="C23" s="690"/>
      <c r="D23" s="690"/>
      <c r="E23" s="551"/>
      <c r="F23" s="551"/>
      <c r="G23" s="551"/>
      <c r="H23" s="551"/>
      <c r="I23" s="551"/>
      <c r="J23" s="551"/>
      <c r="K23" s="551"/>
      <c r="L23" s="551"/>
      <c r="M23" s="551"/>
      <c r="N23" s="551"/>
      <c r="O23" s="551"/>
      <c r="P23" s="551"/>
      <c r="Q23" s="551"/>
      <c r="R23" s="551"/>
      <c r="S23" s="551"/>
    </row>
    <row r="24" spans="1:19" ht="15.75" customHeight="1">
      <c r="A24" s="551"/>
      <c r="B24" s="690"/>
      <c r="C24" s="690"/>
      <c r="D24" s="690"/>
      <c r="E24" s="551"/>
      <c r="F24" s="551"/>
      <c r="G24" s="551"/>
      <c r="H24" s="551"/>
      <c r="I24" s="551"/>
      <c r="J24" s="551"/>
      <c r="K24" s="551"/>
      <c r="L24" s="551"/>
      <c r="M24" s="551"/>
      <c r="N24" s="551"/>
      <c r="O24" s="551"/>
      <c r="P24" s="551"/>
      <c r="Q24" s="551"/>
      <c r="R24" s="551"/>
      <c r="S24" s="551"/>
    </row>
    <row r="25" spans="1:19" ht="15.75" customHeight="1">
      <c r="A25" s="551"/>
      <c r="B25" s="690"/>
      <c r="C25" s="690"/>
      <c r="D25" s="690"/>
      <c r="E25" s="551"/>
      <c r="F25" s="551"/>
      <c r="G25" s="551"/>
      <c r="H25" s="551"/>
      <c r="I25" s="551"/>
      <c r="J25" s="551"/>
      <c r="K25" s="551"/>
      <c r="L25" s="551"/>
      <c r="M25" s="551"/>
      <c r="N25" s="551"/>
      <c r="O25" s="551"/>
      <c r="P25" s="551"/>
      <c r="Q25" s="551"/>
      <c r="R25" s="551"/>
      <c r="S25" s="551"/>
    </row>
    <row r="26" spans="1:19" ht="15.75" customHeight="1">
      <c r="A26" s="551"/>
      <c r="B26" s="690"/>
      <c r="C26" s="690"/>
      <c r="D26" s="690"/>
      <c r="E26" s="551"/>
      <c r="F26" s="551"/>
      <c r="G26" s="551"/>
      <c r="H26" s="551"/>
      <c r="I26" s="551"/>
      <c r="J26" s="551"/>
      <c r="K26" s="551"/>
      <c r="L26" s="551"/>
      <c r="M26" s="551"/>
      <c r="N26" s="551"/>
      <c r="O26" s="551"/>
      <c r="P26" s="551"/>
      <c r="Q26" s="551"/>
      <c r="R26" s="551"/>
      <c r="S26" s="551"/>
    </row>
    <row r="27" spans="1:19" ht="15.75" customHeight="1">
      <c r="A27" s="551"/>
      <c r="B27" s="690"/>
      <c r="C27" s="690"/>
      <c r="D27" s="690"/>
      <c r="E27" s="551"/>
      <c r="F27" s="551"/>
      <c r="G27" s="551"/>
      <c r="H27" s="551"/>
      <c r="I27" s="551"/>
      <c r="J27" s="551"/>
      <c r="K27" s="551"/>
      <c r="L27" s="551"/>
      <c r="M27" s="551"/>
      <c r="N27" s="551"/>
      <c r="O27" s="551"/>
      <c r="P27" s="551"/>
      <c r="Q27" s="551"/>
      <c r="R27" s="551"/>
      <c r="S27" s="551"/>
    </row>
    <row r="28" spans="1:19" ht="15.75" customHeight="1">
      <c r="A28" s="551"/>
      <c r="B28" s="690"/>
      <c r="C28" s="690"/>
      <c r="D28" s="690"/>
      <c r="E28" s="551"/>
      <c r="F28" s="551"/>
      <c r="G28" s="551"/>
      <c r="H28" s="551"/>
      <c r="I28" s="551"/>
      <c r="J28" s="551"/>
      <c r="K28" s="551"/>
      <c r="L28" s="551"/>
      <c r="M28" s="551"/>
      <c r="N28" s="551"/>
      <c r="O28" s="551"/>
      <c r="P28" s="551"/>
      <c r="Q28" s="551"/>
      <c r="R28" s="551"/>
      <c r="S28" s="551"/>
    </row>
    <row r="29" spans="1:19" ht="15.75" customHeight="1">
      <c r="A29" s="551"/>
      <c r="B29" s="690"/>
      <c r="C29" s="690"/>
      <c r="D29" s="690"/>
      <c r="E29" s="551"/>
      <c r="F29" s="551"/>
      <c r="G29" s="551"/>
      <c r="H29" s="551"/>
      <c r="I29" s="551"/>
      <c r="J29" s="551"/>
      <c r="K29" s="551"/>
      <c r="L29" s="551"/>
      <c r="M29" s="551"/>
      <c r="N29" s="551"/>
      <c r="O29" s="551"/>
      <c r="P29" s="551"/>
      <c r="Q29" s="551"/>
      <c r="R29" s="551"/>
      <c r="S29" s="551"/>
    </row>
    <row r="30" spans="1:19" ht="15.75" customHeight="1">
      <c r="B30" s="647"/>
      <c r="C30" s="647"/>
      <c r="D30" s="647"/>
    </row>
    <row r="31" spans="1:19" ht="15.75" customHeight="1">
      <c r="B31" s="647"/>
      <c r="C31" s="647"/>
      <c r="D31" s="647"/>
    </row>
    <row r="32" spans="1:19" ht="15.75" customHeight="1">
      <c r="B32" s="647"/>
      <c r="C32" s="647"/>
      <c r="D32" s="647"/>
    </row>
    <row r="33" spans="2:4" ht="15.75" customHeight="1">
      <c r="B33" s="647"/>
      <c r="C33" s="647"/>
      <c r="D33" s="647"/>
    </row>
  </sheetData>
  <mergeCells count="4">
    <mergeCell ref="B3:C3"/>
    <mergeCell ref="D3:E3"/>
    <mergeCell ref="F3:G3"/>
    <mergeCell ref="A3:A4"/>
  </mergeCells>
  <phoneticPr fontId="9"/>
  <printOptions horizontalCentered="1"/>
  <pageMargins left="0.78740157480314943" right="0.78740157480314943" top="0.78740157480314943" bottom="0.39370078740157483" header="0.31496062992125984" footer="0.31496062992125984"/>
  <pageSetup paperSize="9" fitToWidth="1" fitToHeight="1" orientation="portrait" usePrinterDefaults="1" r:id="rId1"/>
  <headerFooter scaleWithDoc="0"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sheetPr>
    <tabColor rgb="FF92D050"/>
    <pageSetUpPr fitToPage="1"/>
  </sheetPr>
  <dimension ref="A1:M38"/>
  <sheetViews>
    <sheetView showGridLines="0" workbookViewId="0">
      <selection sqref="A1:XFD1048576"/>
    </sheetView>
  </sheetViews>
  <sheetFormatPr defaultColWidth="14.125" defaultRowHeight="12"/>
  <cols>
    <col min="1" max="1" width="22.625" style="656" customWidth="1"/>
    <col min="2" max="13" width="5.625" style="521" customWidth="1"/>
    <col min="14" max="14" width="3.5" style="521" customWidth="1"/>
    <col min="15" max="244" width="14.125" style="521"/>
    <col min="245" max="245" width="29.5" style="521" customWidth="1"/>
    <col min="246" max="250" width="7.25" style="521" customWidth="1"/>
    <col min="251" max="500" width="14.125" style="521"/>
    <col min="501" max="501" width="29.5" style="521" customWidth="1"/>
    <col min="502" max="506" width="7.25" style="521" customWidth="1"/>
    <col min="507" max="756" width="14.125" style="521"/>
    <col min="757" max="757" width="29.5" style="521" customWidth="1"/>
    <col min="758" max="762" width="7.25" style="521" customWidth="1"/>
    <col min="763" max="1012" width="14.125" style="521"/>
    <col min="1013" max="1013" width="29.5" style="521" customWidth="1"/>
    <col min="1014" max="1018" width="7.25" style="521" customWidth="1"/>
    <col min="1019" max="1268" width="14.125" style="521"/>
    <col min="1269" max="1269" width="29.5" style="521" customWidth="1"/>
    <col min="1270" max="1274" width="7.25" style="521" customWidth="1"/>
    <col min="1275" max="1524" width="14.125" style="521"/>
    <col min="1525" max="1525" width="29.5" style="521" customWidth="1"/>
    <col min="1526" max="1530" width="7.25" style="521" customWidth="1"/>
    <col min="1531" max="1780" width="14.125" style="521"/>
    <col min="1781" max="1781" width="29.5" style="521" customWidth="1"/>
    <col min="1782" max="1786" width="7.25" style="521" customWidth="1"/>
    <col min="1787" max="2036" width="14.125" style="521"/>
    <col min="2037" max="2037" width="29.5" style="521" customWidth="1"/>
    <col min="2038" max="2042" width="7.25" style="521" customWidth="1"/>
    <col min="2043" max="2292" width="14.125" style="521"/>
    <col min="2293" max="2293" width="29.5" style="521" customWidth="1"/>
    <col min="2294" max="2298" width="7.25" style="521" customWidth="1"/>
    <col min="2299" max="2548" width="14.125" style="521"/>
    <col min="2549" max="2549" width="29.5" style="521" customWidth="1"/>
    <col min="2550" max="2554" width="7.25" style="521" customWidth="1"/>
    <col min="2555" max="2804" width="14.125" style="521"/>
    <col min="2805" max="2805" width="29.5" style="521" customWidth="1"/>
    <col min="2806" max="2810" width="7.25" style="521" customWidth="1"/>
    <col min="2811" max="3060" width="14.125" style="521"/>
    <col min="3061" max="3061" width="29.5" style="521" customWidth="1"/>
    <col min="3062" max="3066" width="7.25" style="521" customWidth="1"/>
    <col min="3067" max="3316" width="14.125" style="521"/>
    <col min="3317" max="3317" width="29.5" style="521" customWidth="1"/>
    <col min="3318" max="3322" width="7.25" style="521" customWidth="1"/>
    <col min="3323" max="3572" width="14.125" style="521"/>
    <col min="3573" max="3573" width="29.5" style="521" customWidth="1"/>
    <col min="3574" max="3578" width="7.25" style="521" customWidth="1"/>
    <col min="3579" max="3828" width="14.125" style="521"/>
    <col min="3829" max="3829" width="29.5" style="521" customWidth="1"/>
    <col min="3830" max="3834" width="7.25" style="521" customWidth="1"/>
    <col min="3835" max="4084" width="14.125" style="521"/>
    <col min="4085" max="4085" width="29.5" style="521" customWidth="1"/>
    <col min="4086" max="4090" width="7.25" style="521" customWidth="1"/>
    <col min="4091" max="4340" width="14.125" style="521"/>
    <col min="4341" max="4341" width="29.5" style="521" customWidth="1"/>
    <col min="4342" max="4346" width="7.25" style="521" customWidth="1"/>
    <col min="4347" max="4596" width="14.125" style="521"/>
    <col min="4597" max="4597" width="29.5" style="521" customWidth="1"/>
    <col min="4598" max="4602" width="7.25" style="521" customWidth="1"/>
    <col min="4603" max="4852" width="14.125" style="521"/>
    <col min="4853" max="4853" width="29.5" style="521" customWidth="1"/>
    <col min="4854" max="4858" width="7.25" style="521" customWidth="1"/>
    <col min="4859" max="5108" width="14.125" style="521"/>
    <col min="5109" max="5109" width="29.5" style="521" customWidth="1"/>
    <col min="5110" max="5114" width="7.25" style="521" customWidth="1"/>
    <col min="5115" max="5364" width="14.125" style="521"/>
    <col min="5365" max="5365" width="29.5" style="521" customWidth="1"/>
    <col min="5366" max="5370" width="7.25" style="521" customWidth="1"/>
    <col min="5371" max="5620" width="14.125" style="521"/>
    <col min="5621" max="5621" width="29.5" style="521" customWidth="1"/>
    <col min="5622" max="5626" width="7.25" style="521" customWidth="1"/>
    <col min="5627" max="5876" width="14.125" style="521"/>
    <col min="5877" max="5877" width="29.5" style="521" customWidth="1"/>
    <col min="5878" max="5882" width="7.25" style="521" customWidth="1"/>
    <col min="5883" max="6132" width="14.125" style="521"/>
    <col min="6133" max="6133" width="29.5" style="521" customWidth="1"/>
    <col min="6134" max="6138" width="7.25" style="521" customWidth="1"/>
    <col min="6139" max="6388" width="14.125" style="521"/>
    <col min="6389" max="6389" width="29.5" style="521" customWidth="1"/>
    <col min="6390" max="6394" width="7.25" style="521" customWidth="1"/>
    <col min="6395" max="6644" width="14.125" style="521"/>
    <col min="6645" max="6645" width="29.5" style="521" customWidth="1"/>
    <col min="6646" max="6650" width="7.25" style="521" customWidth="1"/>
    <col min="6651" max="6900" width="14.125" style="521"/>
    <col min="6901" max="6901" width="29.5" style="521" customWidth="1"/>
    <col min="6902" max="6906" width="7.25" style="521" customWidth="1"/>
    <col min="6907" max="7156" width="14.125" style="521"/>
    <col min="7157" max="7157" width="29.5" style="521" customWidth="1"/>
    <col min="7158" max="7162" width="7.25" style="521" customWidth="1"/>
    <col min="7163" max="7412" width="14.125" style="521"/>
    <col min="7413" max="7413" width="29.5" style="521" customWidth="1"/>
    <col min="7414" max="7418" width="7.25" style="521" customWidth="1"/>
    <col min="7419" max="7668" width="14.125" style="521"/>
    <col min="7669" max="7669" width="29.5" style="521" customWidth="1"/>
    <col min="7670" max="7674" width="7.25" style="521" customWidth="1"/>
    <col min="7675" max="7924" width="14.125" style="521"/>
    <col min="7925" max="7925" width="29.5" style="521" customWidth="1"/>
    <col min="7926" max="7930" width="7.25" style="521" customWidth="1"/>
    <col min="7931" max="8180" width="14.125" style="521"/>
    <col min="8181" max="8181" width="29.5" style="521" customWidth="1"/>
    <col min="8182" max="8186" width="7.25" style="521" customWidth="1"/>
    <col min="8187" max="8436" width="14.125" style="521"/>
    <col min="8437" max="8437" width="29.5" style="521" customWidth="1"/>
    <col min="8438" max="8442" width="7.25" style="521" customWidth="1"/>
    <col min="8443" max="8692" width="14.125" style="521"/>
    <col min="8693" max="8693" width="29.5" style="521" customWidth="1"/>
    <col min="8694" max="8698" width="7.25" style="521" customWidth="1"/>
    <col min="8699" max="8948" width="14.125" style="521"/>
    <col min="8949" max="8949" width="29.5" style="521" customWidth="1"/>
    <col min="8950" max="8954" width="7.25" style="521" customWidth="1"/>
    <col min="8955" max="9204" width="14.125" style="521"/>
    <col min="9205" max="9205" width="29.5" style="521" customWidth="1"/>
    <col min="9206" max="9210" width="7.25" style="521" customWidth="1"/>
    <col min="9211" max="9460" width="14.125" style="521"/>
    <col min="9461" max="9461" width="29.5" style="521" customWidth="1"/>
    <col min="9462" max="9466" width="7.25" style="521" customWidth="1"/>
    <col min="9467" max="9716" width="14.125" style="521"/>
    <col min="9717" max="9717" width="29.5" style="521" customWidth="1"/>
    <col min="9718" max="9722" width="7.25" style="521" customWidth="1"/>
    <col min="9723" max="9972" width="14.125" style="521"/>
    <col min="9973" max="9973" width="29.5" style="521" customWidth="1"/>
    <col min="9974" max="9978" width="7.25" style="521" customWidth="1"/>
    <col min="9979" max="10228" width="14.125" style="521"/>
    <col min="10229" max="10229" width="29.5" style="521" customWidth="1"/>
    <col min="10230" max="10234" width="7.25" style="521" customWidth="1"/>
    <col min="10235" max="10484" width="14.125" style="521"/>
    <col min="10485" max="10485" width="29.5" style="521" customWidth="1"/>
    <col min="10486" max="10490" width="7.25" style="521" customWidth="1"/>
    <col min="10491" max="10740" width="14.125" style="521"/>
    <col min="10741" max="10741" width="29.5" style="521" customWidth="1"/>
    <col min="10742" max="10746" width="7.25" style="521" customWidth="1"/>
    <col min="10747" max="10996" width="14.125" style="521"/>
    <col min="10997" max="10997" width="29.5" style="521" customWidth="1"/>
    <col min="10998" max="11002" width="7.25" style="521" customWidth="1"/>
    <col min="11003" max="11252" width="14.125" style="521"/>
    <col min="11253" max="11253" width="29.5" style="521" customWidth="1"/>
    <col min="11254" max="11258" width="7.25" style="521" customWidth="1"/>
    <col min="11259" max="11508" width="14.125" style="521"/>
    <col min="11509" max="11509" width="29.5" style="521" customWidth="1"/>
    <col min="11510" max="11514" width="7.25" style="521" customWidth="1"/>
    <col min="11515" max="11764" width="14.125" style="521"/>
    <col min="11765" max="11765" width="29.5" style="521" customWidth="1"/>
    <col min="11766" max="11770" width="7.25" style="521" customWidth="1"/>
    <col min="11771" max="12020" width="14.125" style="521"/>
    <col min="12021" max="12021" width="29.5" style="521" customWidth="1"/>
    <col min="12022" max="12026" width="7.25" style="521" customWidth="1"/>
    <col min="12027" max="12276" width="14.125" style="521"/>
    <col min="12277" max="12277" width="29.5" style="521" customWidth="1"/>
    <col min="12278" max="12282" width="7.25" style="521" customWidth="1"/>
    <col min="12283" max="12532" width="14.125" style="521"/>
    <col min="12533" max="12533" width="29.5" style="521" customWidth="1"/>
    <col min="12534" max="12538" width="7.25" style="521" customWidth="1"/>
    <col min="12539" max="12788" width="14.125" style="521"/>
    <col min="12789" max="12789" width="29.5" style="521" customWidth="1"/>
    <col min="12790" max="12794" width="7.25" style="521" customWidth="1"/>
    <col min="12795" max="13044" width="14.125" style="521"/>
    <col min="13045" max="13045" width="29.5" style="521" customWidth="1"/>
    <col min="13046" max="13050" width="7.25" style="521" customWidth="1"/>
    <col min="13051" max="13300" width="14.125" style="521"/>
    <col min="13301" max="13301" width="29.5" style="521" customWidth="1"/>
    <col min="13302" max="13306" width="7.25" style="521" customWidth="1"/>
    <col min="13307" max="13556" width="14.125" style="521"/>
    <col min="13557" max="13557" width="29.5" style="521" customWidth="1"/>
    <col min="13558" max="13562" width="7.25" style="521" customWidth="1"/>
    <col min="13563" max="13812" width="14.125" style="521"/>
    <col min="13813" max="13813" width="29.5" style="521" customWidth="1"/>
    <col min="13814" max="13818" width="7.25" style="521" customWidth="1"/>
    <col min="13819" max="14068" width="14.125" style="521"/>
    <col min="14069" max="14069" width="29.5" style="521" customWidth="1"/>
    <col min="14070" max="14074" width="7.25" style="521" customWidth="1"/>
    <col min="14075" max="14324" width="14.125" style="521"/>
    <col min="14325" max="14325" width="29.5" style="521" customWidth="1"/>
    <col min="14326" max="14330" width="7.25" style="521" customWidth="1"/>
    <col min="14331" max="14580" width="14.125" style="521"/>
    <col min="14581" max="14581" width="29.5" style="521" customWidth="1"/>
    <col min="14582" max="14586" width="7.25" style="521" customWidth="1"/>
    <col min="14587" max="14836" width="14.125" style="521"/>
    <col min="14837" max="14837" width="29.5" style="521" customWidth="1"/>
    <col min="14838" max="14842" width="7.25" style="521" customWidth="1"/>
    <col min="14843" max="15092" width="14.125" style="521"/>
    <col min="15093" max="15093" width="29.5" style="521" customWidth="1"/>
    <col min="15094" max="15098" width="7.25" style="521" customWidth="1"/>
    <col min="15099" max="15348" width="14.125" style="521"/>
    <col min="15349" max="15349" width="29.5" style="521" customWidth="1"/>
    <col min="15350" max="15354" width="7.25" style="521" customWidth="1"/>
    <col min="15355" max="15604" width="14.125" style="521"/>
    <col min="15605" max="15605" width="29.5" style="521" customWidth="1"/>
    <col min="15606" max="15610" width="7.25" style="521" customWidth="1"/>
    <col min="15611" max="15860" width="14.125" style="521"/>
    <col min="15861" max="15861" width="29.5" style="521" customWidth="1"/>
    <col min="15862" max="15866" width="7.25" style="521" customWidth="1"/>
    <col min="15867" max="16116" width="14.125" style="521"/>
    <col min="16117" max="16117" width="29.5" style="521" customWidth="1"/>
    <col min="16118" max="16122" width="7.25" style="521" customWidth="1"/>
    <col min="16123" max="16384" width="14.125" style="521"/>
  </cols>
  <sheetData>
    <row r="1" spans="1:13" s="561" customFormat="1" ht="20" customHeight="1">
      <c r="A1" s="648" t="s">
        <v>367</v>
      </c>
      <c r="H1" s="820"/>
      <c r="J1" s="820"/>
      <c r="K1" s="820"/>
      <c r="M1" s="784" t="s">
        <v>361</v>
      </c>
    </row>
    <row r="2" spans="1:13" s="806" customFormat="1" ht="13.5" customHeight="1">
      <c r="A2" s="568" t="s">
        <v>158</v>
      </c>
      <c r="B2" s="772" t="s">
        <v>303</v>
      </c>
      <c r="C2" s="813"/>
      <c r="D2" s="813"/>
      <c r="E2" s="813"/>
      <c r="F2" s="813"/>
      <c r="G2" s="776"/>
      <c r="H2" s="813" t="s">
        <v>293</v>
      </c>
      <c r="I2" s="813"/>
      <c r="J2" s="813"/>
      <c r="K2" s="813"/>
      <c r="L2" s="813"/>
      <c r="M2" s="776"/>
    </row>
    <row r="3" spans="1:13" s="806" customFormat="1" ht="13.5" customHeight="1">
      <c r="A3" s="570"/>
      <c r="B3" s="568" t="s">
        <v>44</v>
      </c>
      <c r="C3" s="772" t="s">
        <v>163</v>
      </c>
      <c r="D3" s="815"/>
      <c r="E3" s="772" t="s">
        <v>76</v>
      </c>
      <c r="F3" s="818"/>
      <c r="G3" s="815"/>
      <c r="H3" s="821" t="s">
        <v>44</v>
      </c>
      <c r="I3" s="823" t="s">
        <v>163</v>
      </c>
      <c r="J3" s="825"/>
      <c r="K3" s="772" t="s">
        <v>76</v>
      </c>
      <c r="L3" s="813"/>
      <c r="M3" s="776"/>
    </row>
    <row r="4" spans="1:13" s="806" customFormat="1" ht="27" customHeight="1">
      <c r="A4" s="569"/>
      <c r="B4" s="569"/>
      <c r="C4" s="572" t="s">
        <v>107</v>
      </c>
      <c r="D4" s="572" t="s">
        <v>164</v>
      </c>
      <c r="E4" s="816" t="s">
        <v>316</v>
      </c>
      <c r="F4" s="819" t="s">
        <v>335</v>
      </c>
      <c r="G4" s="819" t="s">
        <v>161</v>
      </c>
      <c r="H4" s="822"/>
      <c r="I4" s="824" t="s">
        <v>107</v>
      </c>
      <c r="J4" s="824" t="s">
        <v>164</v>
      </c>
      <c r="K4" s="816" t="s">
        <v>316</v>
      </c>
      <c r="L4" s="819" t="s">
        <v>335</v>
      </c>
      <c r="M4" s="819" t="s">
        <v>161</v>
      </c>
    </row>
    <row r="5" spans="1:13" s="524" customFormat="1" ht="20" customHeight="1">
      <c r="A5" s="807" t="s">
        <v>44</v>
      </c>
      <c r="B5" s="811">
        <v>511</v>
      </c>
      <c r="C5" s="814">
        <v>285</v>
      </c>
      <c r="D5" s="814">
        <v>227</v>
      </c>
      <c r="E5" s="814">
        <v>63</v>
      </c>
      <c r="F5" s="814">
        <v>18</v>
      </c>
      <c r="G5" s="791">
        <v>430</v>
      </c>
      <c r="H5" s="814">
        <v>499.6</v>
      </c>
      <c r="I5" s="814">
        <v>276.59999999999997</v>
      </c>
      <c r="J5" s="814">
        <v>223</v>
      </c>
      <c r="K5" s="814">
        <v>56</v>
      </c>
      <c r="L5" s="814">
        <v>14</v>
      </c>
      <c r="M5" s="791">
        <v>428.9</v>
      </c>
    </row>
    <row r="6" spans="1:13" s="524" customFormat="1" ht="20" customHeight="1">
      <c r="A6" s="808" t="s">
        <v>157</v>
      </c>
      <c r="B6" s="798">
        <v>46</v>
      </c>
      <c r="C6" s="582">
        <v>30</v>
      </c>
      <c r="D6" s="582">
        <v>16</v>
      </c>
      <c r="E6" s="582">
        <v>23</v>
      </c>
      <c r="F6" s="582">
        <v>12</v>
      </c>
      <c r="G6" s="591">
        <v>10</v>
      </c>
      <c r="H6" s="582">
        <v>37.9</v>
      </c>
      <c r="I6" s="582">
        <v>26.199999999999996</v>
      </c>
      <c r="J6" s="582">
        <v>11.699999999999998</v>
      </c>
      <c r="K6" s="582">
        <v>19.399999999999999</v>
      </c>
      <c r="L6" s="582">
        <v>7.6999999999999993</v>
      </c>
      <c r="M6" s="591">
        <v>10.8</v>
      </c>
    </row>
    <row r="7" spans="1:13" s="524" customFormat="1" ht="20" customHeight="1">
      <c r="A7" s="808" t="s">
        <v>138</v>
      </c>
      <c r="B7" s="798">
        <v>1</v>
      </c>
      <c r="C7" s="582">
        <v>1</v>
      </c>
      <c r="D7" s="582">
        <v>0</v>
      </c>
      <c r="E7" s="582">
        <v>1</v>
      </c>
      <c r="F7" s="582">
        <v>0</v>
      </c>
      <c r="G7" s="591">
        <v>0</v>
      </c>
      <c r="H7" s="582">
        <v>0.5</v>
      </c>
      <c r="I7" s="582">
        <v>0.5</v>
      </c>
      <c r="J7" s="817" t="s">
        <v>28</v>
      </c>
      <c r="K7" s="582">
        <v>0.39999999999999969</v>
      </c>
      <c r="L7" s="817" t="s">
        <v>28</v>
      </c>
      <c r="M7" s="591">
        <v>0.1</v>
      </c>
    </row>
    <row r="8" spans="1:13" s="524" customFormat="1" ht="20" customHeight="1">
      <c r="A8" s="808" t="s">
        <v>65</v>
      </c>
      <c r="B8" s="798">
        <v>1</v>
      </c>
      <c r="C8" s="582">
        <v>1</v>
      </c>
      <c r="D8" s="582">
        <v>0</v>
      </c>
      <c r="E8" s="817" t="s">
        <v>28</v>
      </c>
      <c r="F8" s="817" t="s">
        <v>28</v>
      </c>
      <c r="G8" s="591">
        <v>1</v>
      </c>
      <c r="H8" s="582">
        <v>0.59999999999999976</v>
      </c>
      <c r="I8" s="582">
        <v>0.59999999999999976</v>
      </c>
      <c r="J8" s="582">
        <v>0</v>
      </c>
      <c r="K8" s="817" t="s">
        <v>28</v>
      </c>
      <c r="L8" s="817" t="s">
        <v>28</v>
      </c>
      <c r="M8" s="591">
        <v>0.59999999999999976</v>
      </c>
    </row>
    <row r="9" spans="1:13" s="524" customFormat="1" ht="20" customHeight="1">
      <c r="A9" s="808" t="s">
        <v>67</v>
      </c>
      <c r="B9" s="798">
        <v>49</v>
      </c>
      <c r="C9" s="582">
        <v>43</v>
      </c>
      <c r="D9" s="582">
        <v>5</v>
      </c>
      <c r="E9" s="582">
        <v>7</v>
      </c>
      <c r="F9" s="582">
        <v>0</v>
      </c>
      <c r="G9" s="591">
        <v>41</v>
      </c>
      <c r="H9" s="582">
        <v>50.299999999999983</v>
      </c>
      <c r="I9" s="582">
        <v>43.2</v>
      </c>
      <c r="J9" s="582">
        <v>7.0999999999999988</v>
      </c>
      <c r="K9" s="582">
        <v>6.9</v>
      </c>
      <c r="L9" s="582">
        <v>0.79999999999999905</v>
      </c>
      <c r="M9" s="591">
        <v>42.599999999999973</v>
      </c>
    </row>
    <row r="10" spans="1:13" s="524" customFormat="1" ht="20" customHeight="1">
      <c r="A10" s="808" t="s">
        <v>10</v>
      </c>
      <c r="B10" s="798">
        <v>75</v>
      </c>
      <c r="C10" s="582">
        <v>46</v>
      </c>
      <c r="D10" s="582">
        <v>30</v>
      </c>
      <c r="E10" s="582">
        <v>4</v>
      </c>
      <c r="F10" s="582">
        <v>1</v>
      </c>
      <c r="G10" s="591">
        <v>70</v>
      </c>
      <c r="H10" s="582">
        <v>74.699999999999989</v>
      </c>
      <c r="I10" s="582">
        <v>45.299999999999983</v>
      </c>
      <c r="J10" s="582">
        <v>29.299999999999994</v>
      </c>
      <c r="K10" s="582">
        <v>4</v>
      </c>
      <c r="L10" s="582">
        <v>1.0999999999999999</v>
      </c>
      <c r="M10" s="591">
        <v>69.5</v>
      </c>
    </row>
    <row r="11" spans="1:13" s="524" customFormat="1" ht="20" customHeight="1">
      <c r="A11" s="808" t="s">
        <v>155</v>
      </c>
      <c r="B11" s="798">
        <v>3</v>
      </c>
      <c r="C11" s="582">
        <v>2</v>
      </c>
      <c r="D11" s="582">
        <v>1</v>
      </c>
      <c r="E11" s="817" t="s">
        <v>28</v>
      </c>
      <c r="F11" s="817" t="s">
        <v>28</v>
      </c>
      <c r="G11" s="591">
        <v>3</v>
      </c>
      <c r="H11" s="582">
        <v>3.5999999999999988</v>
      </c>
      <c r="I11" s="582">
        <v>3.2999999999999994</v>
      </c>
      <c r="J11" s="582">
        <v>0.39999999999999969</v>
      </c>
      <c r="K11" s="817" t="s">
        <v>28</v>
      </c>
      <c r="L11" s="817" t="s">
        <v>28</v>
      </c>
      <c r="M11" s="591">
        <v>3.5999999999999988</v>
      </c>
    </row>
    <row r="12" spans="1:13" s="524" customFormat="1" ht="20" customHeight="1">
      <c r="A12" s="808" t="s">
        <v>43</v>
      </c>
      <c r="B12" s="798">
        <v>5</v>
      </c>
      <c r="C12" s="582">
        <v>3</v>
      </c>
      <c r="D12" s="582">
        <v>2</v>
      </c>
      <c r="E12" s="582">
        <v>0</v>
      </c>
      <c r="F12" s="582">
        <v>0</v>
      </c>
      <c r="G12" s="591">
        <v>5</v>
      </c>
      <c r="H12" s="582">
        <v>6</v>
      </c>
      <c r="I12" s="582">
        <v>3.8999999999999995</v>
      </c>
      <c r="J12" s="582">
        <v>2.0999999999999988</v>
      </c>
      <c r="K12" s="582">
        <v>0.39999999999999969</v>
      </c>
      <c r="L12" s="582">
        <v>0</v>
      </c>
      <c r="M12" s="591">
        <v>5.5999999999999988</v>
      </c>
    </row>
    <row r="13" spans="1:13" s="524" customFormat="1" ht="20" customHeight="1">
      <c r="A13" s="808" t="s">
        <v>110</v>
      </c>
      <c r="B13" s="798">
        <v>22</v>
      </c>
      <c r="C13" s="582">
        <v>20</v>
      </c>
      <c r="D13" s="582">
        <v>2</v>
      </c>
      <c r="E13" s="582">
        <v>1</v>
      </c>
      <c r="F13" s="817" t="s">
        <v>28</v>
      </c>
      <c r="G13" s="591">
        <v>22</v>
      </c>
      <c r="H13" s="582">
        <v>18.5</v>
      </c>
      <c r="I13" s="582">
        <v>15.699999999999998</v>
      </c>
      <c r="J13" s="582">
        <v>2.7999999999999994</v>
      </c>
      <c r="K13" s="582">
        <v>0.5</v>
      </c>
      <c r="L13" s="817" t="s">
        <v>28</v>
      </c>
      <c r="M13" s="591">
        <v>18</v>
      </c>
    </row>
    <row r="14" spans="1:13" s="524" customFormat="1" ht="20" customHeight="1">
      <c r="A14" s="808" t="s">
        <v>198</v>
      </c>
      <c r="B14" s="798">
        <v>83</v>
      </c>
      <c r="C14" s="582">
        <v>40</v>
      </c>
      <c r="D14" s="582">
        <v>43</v>
      </c>
      <c r="E14" s="582">
        <v>8</v>
      </c>
      <c r="F14" s="582">
        <v>2</v>
      </c>
      <c r="G14" s="591">
        <v>73</v>
      </c>
      <c r="H14" s="582">
        <v>75.799999999999983</v>
      </c>
      <c r="I14" s="582">
        <v>35.5</v>
      </c>
      <c r="J14" s="582">
        <v>40.299999999999983</v>
      </c>
      <c r="K14" s="582">
        <v>4.8999999999999995</v>
      </c>
      <c r="L14" s="582">
        <v>1.5</v>
      </c>
      <c r="M14" s="591">
        <v>69.399999999999949</v>
      </c>
    </row>
    <row r="15" spans="1:13" s="524" customFormat="1" ht="20" customHeight="1">
      <c r="A15" s="808" t="s">
        <v>199</v>
      </c>
      <c r="B15" s="798">
        <v>8</v>
      </c>
      <c r="C15" s="582">
        <v>4</v>
      </c>
      <c r="D15" s="582">
        <v>4</v>
      </c>
      <c r="E15" s="582">
        <v>0</v>
      </c>
      <c r="F15" s="817" t="s">
        <v>28</v>
      </c>
      <c r="G15" s="591">
        <v>8</v>
      </c>
      <c r="H15" s="582">
        <v>10.3</v>
      </c>
      <c r="I15" s="582">
        <v>4.1999999999999993</v>
      </c>
      <c r="J15" s="582">
        <v>6</v>
      </c>
      <c r="K15" s="582">
        <v>0.29999999999999988</v>
      </c>
      <c r="L15" s="582">
        <v>0.1</v>
      </c>
      <c r="M15" s="591">
        <v>9.8999999999999986</v>
      </c>
    </row>
    <row r="16" spans="1:13" s="524" customFormat="1" ht="20" customHeight="1">
      <c r="A16" s="808" t="s">
        <v>216</v>
      </c>
      <c r="B16" s="798">
        <v>5</v>
      </c>
      <c r="C16" s="582">
        <v>3</v>
      </c>
      <c r="D16" s="582">
        <v>2</v>
      </c>
      <c r="E16" s="582">
        <v>1</v>
      </c>
      <c r="F16" s="582">
        <v>0</v>
      </c>
      <c r="G16" s="591">
        <v>4</v>
      </c>
      <c r="H16" s="582">
        <v>5.0999999999999988</v>
      </c>
      <c r="I16" s="582">
        <v>3.5999999999999988</v>
      </c>
      <c r="J16" s="582">
        <v>1.3999999999999997</v>
      </c>
      <c r="K16" s="582">
        <v>0.89999999999999936</v>
      </c>
      <c r="L16" s="817" t="s">
        <v>28</v>
      </c>
      <c r="M16" s="591">
        <v>4.1999999999999993</v>
      </c>
    </row>
    <row r="17" spans="1:13" s="524" customFormat="1" ht="20" customHeight="1">
      <c r="A17" s="808" t="s">
        <v>233</v>
      </c>
      <c r="B17" s="798">
        <v>10</v>
      </c>
      <c r="C17" s="582">
        <v>7</v>
      </c>
      <c r="D17" s="582">
        <v>3</v>
      </c>
      <c r="E17" s="582">
        <v>2</v>
      </c>
      <c r="F17" s="582">
        <v>0</v>
      </c>
      <c r="G17" s="591">
        <v>8</v>
      </c>
      <c r="H17" s="582">
        <v>9.0999999999999979</v>
      </c>
      <c r="I17" s="582">
        <v>5.5999999999999988</v>
      </c>
      <c r="J17" s="582">
        <v>3.5</v>
      </c>
      <c r="K17" s="582">
        <v>1.5</v>
      </c>
      <c r="L17" s="582">
        <v>0</v>
      </c>
      <c r="M17" s="591">
        <v>7.5</v>
      </c>
    </row>
    <row r="18" spans="1:13" s="524" customFormat="1" ht="20" customHeight="1">
      <c r="A18" s="808" t="s">
        <v>212</v>
      </c>
      <c r="B18" s="798">
        <v>26</v>
      </c>
      <c r="C18" s="582">
        <v>9</v>
      </c>
      <c r="D18" s="582">
        <v>17</v>
      </c>
      <c r="E18" s="582">
        <v>4</v>
      </c>
      <c r="F18" s="582">
        <v>1</v>
      </c>
      <c r="G18" s="591">
        <v>21</v>
      </c>
      <c r="H18" s="582">
        <v>25.6</v>
      </c>
      <c r="I18" s="582">
        <v>8.5</v>
      </c>
      <c r="J18" s="582">
        <v>17.099999999999998</v>
      </c>
      <c r="K18" s="582">
        <v>3</v>
      </c>
      <c r="L18" s="582">
        <v>1.3999999999999997</v>
      </c>
      <c r="M18" s="591">
        <v>21.199999999999996</v>
      </c>
    </row>
    <row r="19" spans="1:13" s="524" customFormat="1" ht="20" customHeight="1">
      <c r="A19" s="808" t="s">
        <v>83</v>
      </c>
      <c r="B19" s="798">
        <v>21</v>
      </c>
      <c r="C19" s="582">
        <v>7</v>
      </c>
      <c r="D19" s="582">
        <v>14</v>
      </c>
      <c r="E19" s="582">
        <v>7</v>
      </c>
      <c r="F19" s="582">
        <v>1</v>
      </c>
      <c r="G19" s="591">
        <v>14</v>
      </c>
      <c r="H19" s="582">
        <v>17.799999999999994</v>
      </c>
      <c r="I19" s="582">
        <v>6.299999999999998</v>
      </c>
      <c r="J19" s="582">
        <v>11.399999999999999</v>
      </c>
      <c r="K19" s="582">
        <v>5.5999999999999988</v>
      </c>
      <c r="L19" s="582">
        <v>0.5</v>
      </c>
      <c r="M19" s="591">
        <v>11.699999999999998</v>
      </c>
    </row>
    <row r="20" spans="1:13" s="524" customFormat="1" ht="20" customHeight="1">
      <c r="A20" s="808" t="s">
        <v>128</v>
      </c>
      <c r="B20" s="798">
        <v>23</v>
      </c>
      <c r="C20" s="582">
        <v>11</v>
      </c>
      <c r="D20" s="582">
        <v>12</v>
      </c>
      <c r="E20" s="582">
        <v>2</v>
      </c>
      <c r="F20" s="817" t="s">
        <v>28</v>
      </c>
      <c r="G20" s="591">
        <v>21</v>
      </c>
      <c r="H20" s="582">
        <v>20.5</v>
      </c>
      <c r="I20" s="582">
        <v>9.1999999999999993</v>
      </c>
      <c r="J20" s="582">
        <v>11.3</v>
      </c>
      <c r="K20" s="582">
        <v>1.7</v>
      </c>
      <c r="L20" s="817" t="s">
        <v>28</v>
      </c>
      <c r="M20" s="591">
        <v>18.699999999999996</v>
      </c>
    </row>
    <row r="21" spans="1:13" s="524" customFormat="1" ht="20" customHeight="1">
      <c r="A21" s="808" t="s">
        <v>200</v>
      </c>
      <c r="B21" s="798">
        <v>71</v>
      </c>
      <c r="C21" s="582">
        <v>16</v>
      </c>
      <c r="D21" s="582">
        <v>55</v>
      </c>
      <c r="E21" s="582">
        <v>2</v>
      </c>
      <c r="F21" s="582">
        <v>0</v>
      </c>
      <c r="G21" s="591">
        <v>69</v>
      </c>
      <c r="H21" s="582">
        <v>74.099999999999966</v>
      </c>
      <c r="I21" s="582">
        <v>19</v>
      </c>
      <c r="J21" s="582">
        <v>55.2</v>
      </c>
      <c r="K21" s="582">
        <v>1.6</v>
      </c>
      <c r="L21" s="582">
        <v>0.5</v>
      </c>
      <c r="M21" s="591">
        <v>72.099999999999966</v>
      </c>
    </row>
    <row r="22" spans="1:13" s="524" customFormat="1" ht="20" customHeight="1">
      <c r="A22" s="808" t="s">
        <v>95</v>
      </c>
      <c r="B22" s="798">
        <v>8</v>
      </c>
      <c r="C22" s="582">
        <v>5</v>
      </c>
      <c r="D22" s="582">
        <v>3</v>
      </c>
      <c r="E22" s="582">
        <v>0</v>
      </c>
      <c r="F22" s="817" t="s">
        <v>28</v>
      </c>
      <c r="G22" s="591">
        <v>8</v>
      </c>
      <c r="H22" s="582">
        <v>9.2999999999999972</v>
      </c>
      <c r="I22" s="582">
        <v>5.5999999999999988</v>
      </c>
      <c r="J22" s="582">
        <v>2.6999999999999993</v>
      </c>
      <c r="K22" s="582">
        <v>0.1</v>
      </c>
      <c r="L22" s="817" t="s">
        <v>28</v>
      </c>
      <c r="M22" s="591">
        <v>8.1999999999999993</v>
      </c>
    </row>
    <row r="23" spans="1:13" s="524" customFormat="1" ht="20" customHeight="1">
      <c r="A23" s="809" t="s">
        <v>283</v>
      </c>
      <c r="B23" s="798">
        <v>27</v>
      </c>
      <c r="C23" s="582">
        <v>16</v>
      </c>
      <c r="D23" s="582">
        <v>11</v>
      </c>
      <c r="E23" s="582">
        <v>3</v>
      </c>
      <c r="F23" s="582">
        <v>0</v>
      </c>
      <c r="G23" s="591">
        <v>24</v>
      </c>
      <c r="H23" s="582">
        <v>29.6</v>
      </c>
      <c r="I23" s="582">
        <v>19.099999999999998</v>
      </c>
      <c r="J23" s="582">
        <v>10.5</v>
      </c>
      <c r="K23" s="582">
        <v>4.5999999999999988</v>
      </c>
      <c r="L23" s="582">
        <v>0.29999999999999988</v>
      </c>
      <c r="M23" s="591">
        <v>24.699999999999996</v>
      </c>
    </row>
    <row r="24" spans="1:13" s="524" customFormat="1" ht="20" customHeight="1">
      <c r="A24" s="808" t="s">
        <v>366</v>
      </c>
      <c r="B24" s="798">
        <v>24</v>
      </c>
      <c r="C24" s="582">
        <v>18</v>
      </c>
      <c r="D24" s="582">
        <v>6</v>
      </c>
      <c r="E24" s="817" t="s">
        <v>28</v>
      </c>
      <c r="F24" s="817" t="s">
        <v>28</v>
      </c>
      <c r="G24" s="591">
        <v>24</v>
      </c>
      <c r="H24" s="582">
        <v>23.4</v>
      </c>
      <c r="I24" s="582">
        <v>17.399999999999999</v>
      </c>
      <c r="J24" s="582">
        <v>6</v>
      </c>
      <c r="K24" s="817" t="s">
        <v>28</v>
      </c>
      <c r="L24" s="817" t="s">
        <v>28</v>
      </c>
      <c r="M24" s="591">
        <v>23.4</v>
      </c>
    </row>
    <row r="25" spans="1:13" s="524" customFormat="1" ht="20" customHeight="1">
      <c r="A25" s="810" t="s">
        <v>104</v>
      </c>
      <c r="B25" s="800">
        <v>8</v>
      </c>
      <c r="C25" s="583">
        <v>5</v>
      </c>
      <c r="D25" s="583">
        <v>4</v>
      </c>
      <c r="E25" s="583">
        <v>1</v>
      </c>
      <c r="F25" s="583">
        <v>0</v>
      </c>
      <c r="G25" s="592">
        <v>7</v>
      </c>
      <c r="H25" s="583">
        <v>8</v>
      </c>
      <c r="I25" s="583">
        <v>3.8999999999999995</v>
      </c>
      <c r="J25" s="583">
        <v>1</v>
      </c>
      <c r="K25" s="583">
        <v>0.29999999999999988</v>
      </c>
      <c r="L25" s="826" t="s">
        <v>28</v>
      </c>
      <c r="M25" s="592">
        <v>6.9</v>
      </c>
    </row>
    <row r="26" spans="1:13" s="524" customFormat="1" ht="13.5" customHeight="1">
      <c r="A26" s="521" t="s">
        <v>162</v>
      </c>
      <c r="B26" s="524"/>
      <c r="C26" s="524"/>
      <c r="D26" s="524"/>
      <c r="E26" s="524"/>
      <c r="F26" s="524"/>
      <c r="G26" s="524"/>
      <c r="H26" s="524"/>
      <c r="I26" s="524"/>
      <c r="J26" s="524"/>
      <c r="K26" s="524"/>
      <c r="L26" s="524"/>
      <c r="M26" s="524"/>
    </row>
    <row r="27" spans="1:13" s="524" customFormat="1" ht="13.5" customHeight="1">
      <c r="A27" s="656" t="s">
        <v>365</v>
      </c>
      <c r="B27" s="551"/>
      <c r="C27" s="551"/>
      <c r="D27" s="551"/>
      <c r="E27" s="551"/>
      <c r="F27" s="551"/>
      <c r="G27" s="551"/>
      <c r="H27" s="536"/>
      <c r="I27" s="536"/>
      <c r="J27" s="536"/>
      <c r="K27" s="551"/>
      <c r="L27" s="551"/>
      <c r="M27" s="551"/>
    </row>
    <row r="28" spans="1:13" ht="15.75" customHeight="1">
      <c r="A28" s="536"/>
      <c r="B28" s="812"/>
      <c r="C28" s="812"/>
      <c r="D28" s="812"/>
      <c r="E28" s="812"/>
      <c r="F28" s="812"/>
      <c r="G28" s="812"/>
      <c r="H28" s="812"/>
      <c r="I28" s="812"/>
      <c r="J28" s="812"/>
      <c r="K28" s="812"/>
      <c r="L28" s="812"/>
      <c r="M28" s="812"/>
    </row>
    <row r="29" spans="1:13" ht="15.75" customHeight="1"/>
    <row r="30" spans="1:13" ht="15.75" customHeight="1">
      <c r="A30" s="521"/>
    </row>
    <row r="31" spans="1:13" ht="15.75" customHeight="1">
      <c r="A31" s="521"/>
    </row>
    <row r="32" spans="1:13" ht="15.75" customHeight="1">
      <c r="A32" s="521"/>
    </row>
    <row r="33" spans="1:13" ht="15.75" customHeight="1">
      <c r="A33" s="521"/>
      <c r="B33" s="553"/>
      <c r="C33" s="553"/>
      <c r="D33" s="553"/>
      <c r="E33" s="553"/>
      <c r="F33" s="553"/>
      <c r="G33" s="553"/>
      <c r="K33" s="553"/>
      <c r="L33" s="553"/>
      <c r="M33" s="553"/>
    </row>
    <row r="34" spans="1:13" ht="15.75" customHeight="1">
      <c r="A34" s="521"/>
      <c r="B34" s="553"/>
      <c r="C34" s="553"/>
      <c r="D34" s="553"/>
      <c r="E34" s="553"/>
      <c r="F34" s="553"/>
      <c r="G34" s="553"/>
      <c r="K34" s="553"/>
      <c r="L34" s="553"/>
      <c r="M34" s="553"/>
    </row>
    <row r="35" spans="1:13" ht="15.75" customHeight="1">
      <c r="A35" s="521"/>
      <c r="B35" s="553"/>
      <c r="C35" s="553"/>
      <c r="D35" s="553"/>
      <c r="E35" s="553"/>
      <c r="F35" s="553"/>
      <c r="G35" s="553"/>
      <c r="K35" s="553"/>
      <c r="L35" s="553"/>
      <c r="M35" s="553"/>
    </row>
    <row r="36" spans="1:13" ht="15.75" customHeight="1">
      <c r="A36" s="521"/>
      <c r="B36" s="553"/>
      <c r="C36" s="553"/>
      <c r="D36" s="553"/>
      <c r="E36" s="553"/>
      <c r="F36" s="553"/>
      <c r="G36" s="553"/>
      <c r="K36" s="553"/>
      <c r="L36" s="553"/>
      <c r="M36" s="553"/>
    </row>
    <row r="37" spans="1:13" ht="15.75" customHeight="1">
      <c r="A37" s="521"/>
      <c r="B37" s="553"/>
      <c r="C37" s="553"/>
      <c r="D37" s="553"/>
      <c r="E37" s="553"/>
      <c r="F37" s="553"/>
      <c r="G37" s="553"/>
      <c r="K37" s="553"/>
      <c r="L37" s="553"/>
      <c r="M37" s="553"/>
    </row>
    <row r="38" spans="1:13" ht="15.75" customHeight="1">
      <c r="B38" s="553"/>
      <c r="C38" s="553"/>
      <c r="D38" s="553"/>
      <c r="E38" s="553"/>
      <c r="F38" s="553"/>
      <c r="G38" s="553"/>
      <c r="K38" s="553"/>
      <c r="L38" s="553"/>
      <c r="M38" s="553"/>
    </row>
  </sheetData>
  <mergeCells count="9">
    <mergeCell ref="B2:G2"/>
    <mergeCell ref="H2:M2"/>
    <mergeCell ref="C3:D3"/>
    <mergeCell ref="E3:G3"/>
    <mergeCell ref="I3:J3"/>
    <mergeCell ref="K3:M3"/>
    <mergeCell ref="A2:A4"/>
    <mergeCell ref="B3:B4"/>
    <mergeCell ref="H3:H4"/>
  </mergeCells>
  <phoneticPr fontId="9"/>
  <printOptions horizontalCentered="1"/>
  <pageMargins left="0.78740157480314943" right="0.78740157480314943" top="0.78740157480314943" bottom="0.39370078740157483" header="0.31496062992125984" footer="0.31496062992125984"/>
  <pageSetup paperSize="9" scale="96" fitToWidth="1" fitToHeight="1" orientation="portrait" usePrinterDefaults="1" r:id="rId1"/>
  <headerFooter scaleWithDoc="0"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sheetPr>
    <tabColor rgb="FF92D050"/>
    <pageSetUpPr fitToPage="1"/>
  </sheetPr>
  <dimension ref="A1:L16"/>
  <sheetViews>
    <sheetView showGridLines="0" zoomScaleSheetLayoutView="100" workbookViewId="0">
      <selection sqref="A1:XFD1048576"/>
    </sheetView>
  </sheetViews>
  <sheetFormatPr defaultRowHeight="15.75" customHeight="1"/>
  <cols>
    <col min="1" max="1" width="2.75" style="536" customWidth="1"/>
    <col min="2" max="2" width="2.125" style="536" customWidth="1"/>
    <col min="3" max="3" width="2.125" style="647" customWidth="1"/>
    <col min="4" max="4" width="20.625" style="647" customWidth="1"/>
    <col min="5" max="10" width="5.625" style="536" customWidth="1"/>
    <col min="11" max="11" width="6.625" style="536" bestFit="1" customWidth="1"/>
    <col min="12" max="12" width="8.625" style="536" customWidth="1"/>
    <col min="13" max="236" width="9" style="536" customWidth="1"/>
    <col min="237" max="238" width="2.125" style="536" customWidth="1"/>
    <col min="239" max="239" width="17.75" style="536" customWidth="1"/>
    <col min="240" max="240" width="8.625" style="536" customWidth="1"/>
    <col min="241" max="242" width="5.625" style="536" customWidth="1"/>
    <col min="243" max="243" width="8.625" style="536" customWidth="1"/>
    <col min="244" max="245" width="5.625" style="536" customWidth="1"/>
    <col min="246" max="246" width="9.625" style="536" customWidth="1"/>
    <col min="247" max="247" width="8.625" style="536" customWidth="1"/>
    <col min="248" max="492" width="9" style="536" customWidth="1"/>
    <col min="493" max="494" width="2.125" style="536" customWidth="1"/>
    <col min="495" max="495" width="17.75" style="536" customWidth="1"/>
    <col min="496" max="496" width="8.625" style="536" customWidth="1"/>
    <col min="497" max="498" width="5.625" style="536" customWidth="1"/>
    <col min="499" max="499" width="8.625" style="536" customWidth="1"/>
    <col min="500" max="501" width="5.625" style="536" customWidth="1"/>
    <col min="502" max="502" width="9.625" style="536" customWidth="1"/>
    <col min="503" max="503" width="8.625" style="536" customWidth="1"/>
    <col min="504" max="748" width="9" style="536" customWidth="1"/>
    <col min="749" max="750" width="2.125" style="536" customWidth="1"/>
    <col min="751" max="751" width="17.75" style="536" customWidth="1"/>
    <col min="752" max="752" width="8.625" style="536" customWidth="1"/>
    <col min="753" max="754" width="5.625" style="536" customWidth="1"/>
    <col min="755" max="755" width="8.625" style="536" customWidth="1"/>
    <col min="756" max="757" width="5.625" style="536" customWidth="1"/>
    <col min="758" max="758" width="9.625" style="536" customWidth="1"/>
    <col min="759" max="759" width="8.625" style="536" customWidth="1"/>
    <col min="760" max="1004" width="9" style="536" customWidth="1"/>
    <col min="1005" max="1006" width="2.125" style="536" customWidth="1"/>
    <col min="1007" max="1007" width="17.75" style="536" customWidth="1"/>
    <col min="1008" max="1008" width="8.625" style="536" customWidth="1"/>
    <col min="1009" max="1010" width="5.625" style="536" customWidth="1"/>
    <col min="1011" max="1011" width="8.625" style="536" customWidth="1"/>
    <col min="1012" max="1013" width="5.625" style="536" customWidth="1"/>
    <col min="1014" max="1014" width="9.625" style="536" customWidth="1"/>
    <col min="1015" max="1015" width="8.625" style="536" customWidth="1"/>
    <col min="1016" max="1260" width="9" style="536" customWidth="1"/>
    <col min="1261" max="1262" width="2.125" style="536" customWidth="1"/>
    <col min="1263" max="1263" width="17.75" style="536" customWidth="1"/>
    <col min="1264" max="1264" width="8.625" style="536" customWidth="1"/>
    <col min="1265" max="1266" width="5.625" style="536" customWidth="1"/>
    <col min="1267" max="1267" width="8.625" style="536" customWidth="1"/>
    <col min="1268" max="1269" width="5.625" style="536" customWidth="1"/>
    <col min="1270" max="1270" width="9.625" style="536" customWidth="1"/>
    <col min="1271" max="1271" width="8.625" style="536" customWidth="1"/>
    <col min="1272" max="1516" width="9" style="536" customWidth="1"/>
    <col min="1517" max="1518" width="2.125" style="536" customWidth="1"/>
    <col min="1519" max="1519" width="17.75" style="536" customWidth="1"/>
    <col min="1520" max="1520" width="8.625" style="536" customWidth="1"/>
    <col min="1521" max="1522" width="5.625" style="536" customWidth="1"/>
    <col min="1523" max="1523" width="8.625" style="536" customWidth="1"/>
    <col min="1524" max="1525" width="5.625" style="536" customWidth="1"/>
    <col min="1526" max="1526" width="9.625" style="536" customWidth="1"/>
    <col min="1527" max="1527" width="8.625" style="536" customWidth="1"/>
    <col min="1528" max="1772" width="9" style="536" customWidth="1"/>
    <col min="1773" max="1774" width="2.125" style="536" customWidth="1"/>
    <col min="1775" max="1775" width="17.75" style="536" customWidth="1"/>
    <col min="1776" max="1776" width="8.625" style="536" customWidth="1"/>
    <col min="1777" max="1778" width="5.625" style="536" customWidth="1"/>
    <col min="1779" max="1779" width="8.625" style="536" customWidth="1"/>
    <col min="1780" max="1781" width="5.625" style="536" customWidth="1"/>
    <col min="1782" max="1782" width="9.625" style="536" customWidth="1"/>
    <col min="1783" max="1783" width="8.625" style="536" customWidth="1"/>
    <col min="1784" max="2028" width="9" style="536" customWidth="1"/>
    <col min="2029" max="2030" width="2.125" style="536" customWidth="1"/>
    <col min="2031" max="2031" width="17.75" style="536" customWidth="1"/>
    <col min="2032" max="2032" width="8.625" style="536" customWidth="1"/>
    <col min="2033" max="2034" width="5.625" style="536" customWidth="1"/>
    <col min="2035" max="2035" width="8.625" style="536" customWidth="1"/>
    <col min="2036" max="2037" width="5.625" style="536" customWidth="1"/>
    <col min="2038" max="2038" width="9.625" style="536" customWidth="1"/>
    <col min="2039" max="2039" width="8.625" style="536" customWidth="1"/>
    <col min="2040" max="2284" width="9" style="536" customWidth="1"/>
    <col min="2285" max="2286" width="2.125" style="536" customWidth="1"/>
    <col min="2287" max="2287" width="17.75" style="536" customWidth="1"/>
    <col min="2288" max="2288" width="8.625" style="536" customWidth="1"/>
    <col min="2289" max="2290" width="5.625" style="536" customWidth="1"/>
    <col min="2291" max="2291" width="8.625" style="536" customWidth="1"/>
    <col min="2292" max="2293" width="5.625" style="536" customWidth="1"/>
    <col min="2294" max="2294" width="9.625" style="536" customWidth="1"/>
    <col min="2295" max="2295" width="8.625" style="536" customWidth="1"/>
    <col min="2296" max="2540" width="9" style="536" customWidth="1"/>
    <col min="2541" max="2542" width="2.125" style="536" customWidth="1"/>
    <col min="2543" max="2543" width="17.75" style="536" customWidth="1"/>
    <col min="2544" max="2544" width="8.625" style="536" customWidth="1"/>
    <col min="2545" max="2546" width="5.625" style="536" customWidth="1"/>
    <col min="2547" max="2547" width="8.625" style="536" customWidth="1"/>
    <col min="2548" max="2549" width="5.625" style="536" customWidth="1"/>
    <col min="2550" max="2550" width="9.625" style="536" customWidth="1"/>
    <col min="2551" max="2551" width="8.625" style="536" customWidth="1"/>
    <col min="2552" max="2796" width="9" style="536" customWidth="1"/>
    <col min="2797" max="2798" width="2.125" style="536" customWidth="1"/>
    <col min="2799" max="2799" width="17.75" style="536" customWidth="1"/>
    <col min="2800" max="2800" width="8.625" style="536" customWidth="1"/>
    <col min="2801" max="2802" width="5.625" style="536" customWidth="1"/>
    <col min="2803" max="2803" width="8.625" style="536" customWidth="1"/>
    <col min="2804" max="2805" width="5.625" style="536" customWidth="1"/>
    <col min="2806" max="2806" width="9.625" style="536" customWidth="1"/>
    <col min="2807" max="2807" width="8.625" style="536" customWidth="1"/>
    <col min="2808" max="3052" width="9" style="536" customWidth="1"/>
    <col min="3053" max="3054" width="2.125" style="536" customWidth="1"/>
    <col min="3055" max="3055" width="17.75" style="536" customWidth="1"/>
    <col min="3056" max="3056" width="8.625" style="536" customWidth="1"/>
    <col min="3057" max="3058" width="5.625" style="536" customWidth="1"/>
    <col min="3059" max="3059" width="8.625" style="536" customWidth="1"/>
    <col min="3060" max="3061" width="5.625" style="536" customWidth="1"/>
    <col min="3062" max="3062" width="9.625" style="536" customWidth="1"/>
    <col min="3063" max="3063" width="8.625" style="536" customWidth="1"/>
    <col min="3064" max="3308" width="9" style="536" customWidth="1"/>
    <col min="3309" max="3310" width="2.125" style="536" customWidth="1"/>
    <col min="3311" max="3311" width="17.75" style="536" customWidth="1"/>
    <col min="3312" max="3312" width="8.625" style="536" customWidth="1"/>
    <col min="3313" max="3314" width="5.625" style="536" customWidth="1"/>
    <col min="3315" max="3315" width="8.625" style="536" customWidth="1"/>
    <col min="3316" max="3317" width="5.625" style="536" customWidth="1"/>
    <col min="3318" max="3318" width="9.625" style="536" customWidth="1"/>
    <col min="3319" max="3319" width="8.625" style="536" customWidth="1"/>
    <col min="3320" max="3564" width="9" style="536" customWidth="1"/>
    <col min="3565" max="3566" width="2.125" style="536" customWidth="1"/>
    <col min="3567" max="3567" width="17.75" style="536" customWidth="1"/>
    <col min="3568" max="3568" width="8.625" style="536" customWidth="1"/>
    <col min="3569" max="3570" width="5.625" style="536" customWidth="1"/>
    <col min="3571" max="3571" width="8.625" style="536" customWidth="1"/>
    <col min="3572" max="3573" width="5.625" style="536" customWidth="1"/>
    <col min="3574" max="3574" width="9.625" style="536" customWidth="1"/>
    <col min="3575" max="3575" width="8.625" style="536" customWidth="1"/>
    <col min="3576" max="3820" width="9" style="536" customWidth="1"/>
    <col min="3821" max="3822" width="2.125" style="536" customWidth="1"/>
    <col min="3823" max="3823" width="17.75" style="536" customWidth="1"/>
    <col min="3824" max="3824" width="8.625" style="536" customWidth="1"/>
    <col min="3825" max="3826" width="5.625" style="536" customWidth="1"/>
    <col min="3827" max="3827" width="8.625" style="536" customWidth="1"/>
    <col min="3828" max="3829" width="5.625" style="536" customWidth="1"/>
    <col min="3830" max="3830" width="9.625" style="536" customWidth="1"/>
    <col min="3831" max="3831" width="8.625" style="536" customWidth="1"/>
    <col min="3832" max="4076" width="9" style="536" customWidth="1"/>
    <col min="4077" max="4078" width="2.125" style="536" customWidth="1"/>
    <col min="4079" max="4079" width="17.75" style="536" customWidth="1"/>
    <col min="4080" max="4080" width="8.625" style="536" customWidth="1"/>
    <col min="4081" max="4082" width="5.625" style="536" customWidth="1"/>
    <col min="4083" max="4083" width="8.625" style="536" customWidth="1"/>
    <col min="4084" max="4085" width="5.625" style="536" customWidth="1"/>
    <col min="4086" max="4086" width="9.625" style="536" customWidth="1"/>
    <col min="4087" max="4087" width="8.625" style="536" customWidth="1"/>
    <col min="4088" max="4332" width="9" style="536" customWidth="1"/>
    <col min="4333" max="4334" width="2.125" style="536" customWidth="1"/>
    <col min="4335" max="4335" width="17.75" style="536" customWidth="1"/>
    <col min="4336" max="4336" width="8.625" style="536" customWidth="1"/>
    <col min="4337" max="4338" width="5.625" style="536" customWidth="1"/>
    <col min="4339" max="4339" width="8.625" style="536" customWidth="1"/>
    <col min="4340" max="4341" width="5.625" style="536" customWidth="1"/>
    <col min="4342" max="4342" width="9.625" style="536" customWidth="1"/>
    <col min="4343" max="4343" width="8.625" style="536" customWidth="1"/>
    <col min="4344" max="4588" width="9" style="536" customWidth="1"/>
    <col min="4589" max="4590" width="2.125" style="536" customWidth="1"/>
    <col min="4591" max="4591" width="17.75" style="536" customWidth="1"/>
    <col min="4592" max="4592" width="8.625" style="536" customWidth="1"/>
    <col min="4593" max="4594" width="5.625" style="536" customWidth="1"/>
    <col min="4595" max="4595" width="8.625" style="536" customWidth="1"/>
    <col min="4596" max="4597" width="5.625" style="536" customWidth="1"/>
    <col min="4598" max="4598" width="9.625" style="536" customWidth="1"/>
    <col min="4599" max="4599" width="8.625" style="536" customWidth="1"/>
    <col min="4600" max="4844" width="9" style="536" customWidth="1"/>
    <col min="4845" max="4846" width="2.125" style="536" customWidth="1"/>
    <col min="4847" max="4847" width="17.75" style="536" customWidth="1"/>
    <col min="4848" max="4848" width="8.625" style="536" customWidth="1"/>
    <col min="4849" max="4850" width="5.625" style="536" customWidth="1"/>
    <col min="4851" max="4851" width="8.625" style="536" customWidth="1"/>
    <col min="4852" max="4853" width="5.625" style="536" customWidth="1"/>
    <col min="4854" max="4854" width="9.625" style="536" customWidth="1"/>
    <col min="4855" max="4855" width="8.625" style="536" customWidth="1"/>
    <col min="4856" max="5100" width="9" style="536" customWidth="1"/>
    <col min="5101" max="5102" width="2.125" style="536" customWidth="1"/>
    <col min="5103" max="5103" width="17.75" style="536" customWidth="1"/>
    <col min="5104" max="5104" width="8.625" style="536" customWidth="1"/>
    <col min="5105" max="5106" width="5.625" style="536" customWidth="1"/>
    <col min="5107" max="5107" width="8.625" style="536" customWidth="1"/>
    <col min="5108" max="5109" width="5.625" style="536" customWidth="1"/>
    <col min="5110" max="5110" width="9.625" style="536" customWidth="1"/>
    <col min="5111" max="5111" width="8.625" style="536" customWidth="1"/>
    <col min="5112" max="5356" width="9" style="536" customWidth="1"/>
    <col min="5357" max="5358" width="2.125" style="536" customWidth="1"/>
    <col min="5359" max="5359" width="17.75" style="536" customWidth="1"/>
    <col min="5360" max="5360" width="8.625" style="536" customWidth="1"/>
    <col min="5361" max="5362" width="5.625" style="536" customWidth="1"/>
    <col min="5363" max="5363" width="8.625" style="536" customWidth="1"/>
    <col min="5364" max="5365" width="5.625" style="536" customWidth="1"/>
    <col min="5366" max="5366" width="9.625" style="536" customWidth="1"/>
    <col min="5367" max="5367" width="8.625" style="536" customWidth="1"/>
    <col min="5368" max="5612" width="9" style="536" customWidth="1"/>
    <col min="5613" max="5614" width="2.125" style="536" customWidth="1"/>
    <col min="5615" max="5615" width="17.75" style="536" customWidth="1"/>
    <col min="5616" max="5616" width="8.625" style="536" customWidth="1"/>
    <col min="5617" max="5618" width="5.625" style="536" customWidth="1"/>
    <col min="5619" max="5619" width="8.625" style="536" customWidth="1"/>
    <col min="5620" max="5621" width="5.625" style="536" customWidth="1"/>
    <col min="5622" max="5622" width="9.625" style="536" customWidth="1"/>
    <col min="5623" max="5623" width="8.625" style="536" customWidth="1"/>
    <col min="5624" max="5868" width="9" style="536" customWidth="1"/>
    <col min="5869" max="5870" width="2.125" style="536" customWidth="1"/>
    <col min="5871" max="5871" width="17.75" style="536" customWidth="1"/>
    <col min="5872" max="5872" width="8.625" style="536" customWidth="1"/>
    <col min="5873" max="5874" width="5.625" style="536" customWidth="1"/>
    <col min="5875" max="5875" width="8.625" style="536" customWidth="1"/>
    <col min="5876" max="5877" width="5.625" style="536" customWidth="1"/>
    <col min="5878" max="5878" width="9.625" style="536" customWidth="1"/>
    <col min="5879" max="5879" width="8.625" style="536" customWidth="1"/>
    <col min="5880" max="6124" width="9" style="536" customWidth="1"/>
    <col min="6125" max="6126" width="2.125" style="536" customWidth="1"/>
    <col min="6127" max="6127" width="17.75" style="536" customWidth="1"/>
    <col min="6128" max="6128" width="8.625" style="536" customWidth="1"/>
    <col min="6129" max="6130" width="5.625" style="536" customWidth="1"/>
    <col min="6131" max="6131" width="8.625" style="536" customWidth="1"/>
    <col min="6132" max="6133" width="5.625" style="536" customWidth="1"/>
    <col min="6134" max="6134" width="9.625" style="536" customWidth="1"/>
    <col min="6135" max="6135" width="8.625" style="536" customWidth="1"/>
    <col min="6136" max="6380" width="9" style="536" customWidth="1"/>
    <col min="6381" max="6382" width="2.125" style="536" customWidth="1"/>
    <col min="6383" max="6383" width="17.75" style="536" customWidth="1"/>
    <col min="6384" max="6384" width="8.625" style="536" customWidth="1"/>
    <col min="6385" max="6386" width="5.625" style="536" customWidth="1"/>
    <col min="6387" max="6387" width="8.625" style="536" customWidth="1"/>
    <col min="6388" max="6389" width="5.625" style="536" customWidth="1"/>
    <col min="6390" max="6390" width="9.625" style="536" customWidth="1"/>
    <col min="6391" max="6391" width="8.625" style="536" customWidth="1"/>
    <col min="6392" max="6636" width="9" style="536" customWidth="1"/>
    <col min="6637" max="6638" width="2.125" style="536" customWidth="1"/>
    <col min="6639" max="6639" width="17.75" style="536" customWidth="1"/>
    <col min="6640" max="6640" width="8.625" style="536" customWidth="1"/>
    <col min="6641" max="6642" width="5.625" style="536" customWidth="1"/>
    <col min="6643" max="6643" width="8.625" style="536" customWidth="1"/>
    <col min="6644" max="6645" width="5.625" style="536" customWidth="1"/>
    <col min="6646" max="6646" width="9.625" style="536" customWidth="1"/>
    <col min="6647" max="6647" width="8.625" style="536" customWidth="1"/>
    <col min="6648" max="6892" width="9" style="536" customWidth="1"/>
    <col min="6893" max="6894" width="2.125" style="536" customWidth="1"/>
    <col min="6895" max="6895" width="17.75" style="536" customWidth="1"/>
    <col min="6896" max="6896" width="8.625" style="536" customWidth="1"/>
    <col min="6897" max="6898" width="5.625" style="536" customWidth="1"/>
    <col min="6899" max="6899" width="8.625" style="536" customWidth="1"/>
    <col min="6900" max="6901" width="5.625" style="536" customWidth="1"/>
    <col min="6902" max="6902" width="9.625" style="536" customWidth="1"/>
    <col min="6903" max="6903" width="8.625" style="536" customWidth="1"/>
    <col min="6904" max="7148" width="9" style="536" customWidth="1"/>
    <col min="7149" max="7150" width="2.125" style="536" customWidth="1"/>
    <col min="7151" max="7151" width="17.75" style="536" customWidth="1"/>
    <col min="7152" max="7152" width="8.625" style="536" customWidth="1"/>
    <col min="7153" max="7154" width="5.625" style="536" customWidth="1"/>
    <col min="7155" max="7155" width="8.625" style="536" customWidth="1"/>
    <col min="7156" max="7157" width="5.625" style="536" customWidth="1"/>
    <col min="7158" max="7158" width="9.625" style="536" customWidth="1"/>
    <col min="7159" max="7159" width="8.625" style="536" customWidth="1"/>
    <col min="7160" max="7404" width="9" style="536" customWidth="1"/>
    <col min="7405" max="7406" width="2.125" style="536" customWidth="1"/>
    <col min="7407" max="7407" width="17.75" style="536" customWidth="1"/>
    <col min="7408" max="7408" width="8.625" style="536" customWidth="1"/>
    <col min="7409" max="7410" width="5.625" style="536" customWidth="1"/>
    <col min="7411" max="7411" width="8.625" style="536" customWidth="1"/>
    <col min="7412" max="7413" width="5.625" style="536" customWidth="1"/>
    <col min="7414" max="7414" width="9.625" style="536" customWidth="1"/>
    <col min="7415" max="7415" width="8.625" style="536" customWidth="1"/>
    <col min="7416" max="7660" width="9" style="536" customWidth="1"/>
    <col min="7661" max="7662" width="2.125" style="536" customWidth="1"/>
    <col min="7663" max="7663" width="17.75" style="536" customWidth="1"/>
    <col min="7664" max="7664" width="8.625" style="536" customWidth="1"/>
    <col min="7665" max="7666" width="5.625" style="536" customWidth="1"/>
    <col min="7667" max="7667" width="8.625" style="536" customWidth="1"/>
    <col min="7668" max="7669" width="5.625" style="536" customWidth="1"/>
    <col min="7670" max="7670" width="9.625" style="536" customWidth="1"/>
    <col min="7671" max="7671" width="8.625" style="536" customWidth="1"/>
    <col min="7672" max="7916" width="9" style="536" customWidth="1"/>
    <col min="7917" max="7918" width="2.125" style="536" customWidth="1"/>
    <col min="7919" max="7919" width="17.75" style="536" customWidth="1"/>
    <col min="7920" max="7920" width="8.625" style="536" customWidth="1"/>
    <col min="7921" max="7922" width="5.625" style="536" customWidth="1"/>
    <col min="7923" max="7923" width="8.625" style="536" customWidth="1"/>
    <col min="7924" max="7925" width="5.625" style="536" customWidth="1"/>
    <col min="7926" max="7926" width="9.625" style="536" customWidth="1"/>
    <col min="7927" max="7927" width="8.625" style="536" customWidth="1"/>
    <col min="7928" max="8172" width="9" style="536" customWidth="1"/>
    <col min="8173" max="8174" width="2.125" style="536" customWidth="1"/>
    <col min="8175" max="8175" width="17.75" style="536" customWidth="1"/>
    <col min="8176" max="8176" width="8.625" style="536" customWidth="1"/>
    <col min="8177" max="8178" width="5.625" style="536" customWidth="1"/>
    <col min="8179" max="8179" width="8.625" style="536" customWidth="1"/>
    <col min="8180" max="8181" width="5.625" style="536" customWidth="1"/>
    <col min="8182" max="8182" width="9.625" style="536" customWidth="1"/>
    <col min="8183" max="8183" width="8.625" style="536" customWidth="1"/>
    <col min="8184" max="8428" width="9" style="536" customWidth="1"/>
    <col min="8429" max="8430" width="2.125" style="536" customWidth="1"/>
    <col min="8431" max="8431" width="17.75" style="536" customWidth="1"/>
    <col min="8432" max="8432" width="8.625" style="536" customWidth="1"/>
    <col min="8433" max="8434" width="5.625" style="536" customWidth="1"/>
    <col min="8435" max="8435" width="8.625" style="536" customWidth="1"/>
    <col min="8436" max="8437" width="5.625" style="536" customWidth="1"/>
    <col min="8438" max="8438" width="9.625" style="536" customWidth="1"/>
    <col min="8439" max="8439" width="8.625" style="536" customWidth="1"/>
    <col min="8440" max="8684" width="9" style="536" customWidth="1"/>
    <col min="8685" max="8686" width="2.125" style="536" customWidth="1"/>
    <col min="8687" max="8687" width="17.75" style="536" customWidth="1"/>
    <col min="8688" max="8688" width="8.625" style="536" customWidth="1"/>
    <col min="8689" max="8690" width="5.625" style="536" customWidth="1"/>
    <col min="8691" max="8691" width="8.625" style="536" customWidth="1"/>
    <col min="8692" max="8693" width="5.625" style="536" customWidth="1"/>
    <col min="8694" max="8694" width="9.625" style="536" customWidth="1"/>
    <col min="8695" max="8695" width="8.625" style="536" customWidth="1"/>
    <col min="8696" max="8940" width="9" style="536" customWidth="1"/>
    <col min="8941" max="8942" width="2.125" style="536" customWidth="1"/>
    <col min="8943" max="8943" width="17.75" style="536" customWidth="1"/>
    <col min="8944" max="8944" width="8.625" style="536" customWidth="1"/>
    <col min="8945" max="8946" width="5.625" style="536" customWidth="1"/>
    <col min="8947" max="8947" width="8.625" style="536" customWidth="1"/>
    <col min="8948" max="8949" width="5.625" style="536" customWidth="1"/>
    <col min="8950" max="8950" width="9.625" style="536" customWidth="1"/>
    <col min="8951" max="8951" width="8.625" style="536" customWidth="1"/>
    <col min="8952" max="9196" width="9" style="536" customWidth="1"/>
    <col min="9197" max="9198" width="2.125" style="536" customWidth="1"/>
    <col min="9199" max="9199" width="17.75" style="536" customWidth="1"/>
    <col min="9200" max="9200" width="8.625" style="536" customWidth="1"/>
    <col min="9201" max="9202" width="5.625" style="536" customWidth="1"/>
    <col min="9203" max="9203" width="8.625" style="536" customWidth="1"/>
    <col min="9204" max="9205" width="5.625" style="536" customWidth="1"/>
    <col min="9206" max="9206" width="9.625" style="536" customWidth="1"/>
    <col min="9207" max="9207" width="8.625" style="536" customWidth="1"/>
    <col min="9208" max="9452" width="9" style="536" customWidth="1"/>
    <col min="9453" max="9454" width="2.125" style="536" customWidth="1"/>
    <col min="9455" max="9455" width="17.75" style="536" customWidth="1"/>
    <col min="9456" max="9456" width="8.625" style="536" customWidth="1"/>
    <col min="9457" max="9458" width="5.625" style="536" customWidth="1"/>
    <col min="9459" max="9459" width="8.625" style="536" customWidth="1"/>
    <col min="9460" max="9461" width="5.625" style="536" customWidth="1"/>
    <col min="9462" max="9462" width="9.625" style="536" customWidth="1"/>
    <col min="9463" max="9463" width="8.625" style="536" customWidth="1"/>
    <col min="9464" max="9708" width="9" style="536" customWidth="1"/>
    <col min="9709" max="9710" width="2.125" style="536" customWidth="1"/>
    <col min="9711" max="9711" width="17.75" style="536" customWidth="1"/>
    <col min="9712" max="9712" width="8.625" style="536" customWidth="1"/>
    <col min="9713" max="9714" width="5.625" style="536" customWidth="1"/>
    <col min="9715" max="9715" width="8.625" style="536" customWidth="1"/>
    <col min="9716" max="9717" width="5.625" style="536" customWidth="1"/>
    <col min="9718" max="9718" width="9.625" style="536" customWidth="1"/>
    <col min="9719" max="9719" width="8.625" style="536" customWidth="1"/>
    <col min="9720" max="9964" width="9" style="536" customWidth="1"/>
    <col min="9965" max="9966" width="2.125" style="536" customWidth="1"/>
    <col min="9967" max="9967" width="17.75" style="536" customWidth="1"/>
    <col min="9968" max="9968" width="8.625" style="536" customWidth="1"/>
    <col min="9969" max="9970" width="5.625" style="536" customWidth="1"/>
    <col min="9971" max="9971" width="8.625" style="536" customWidth="1"/>
    <col min="9972" max="9973" width="5.625" style="536" customWidth="1"/>
    <col min="9974" max="9974" width="9.625" style="536" customWidth="1"/>
    <col min="9975" max="9975" width="8.625" style="536" customWidth="1"/>
    <col min="9976" max="10220" width="9" style="536" customWidth="1"/>
    <col min="10221" max="10222" width="2.125" style="536" customWidth="1"/>
    <col min="10223" max="10223" width="17.75" style="536" customWidth="1"/>
    <col min="10224" max="10224" width="8.625" style="536" customWidth="1"/>
    <col min="10225" max="10226" width="5.625" style="536" customWidth="1"/>
    <col min="10227" max="10227" width="8.625" style="536" customWidth="1"/>
    <col min="10228" max="10229" width="5.625" style="536" customWidth="1"/>
    <col min="10230" max="10230" width="9.625" style="536" customWidth="1"/>
    <col min="10231" max="10231" width="8.625" style="536" customWidth="1"/>
    <col min="10232" max="10476" width="9" style="536" customWidth="1"/>
    <col min="10477" max="10478" width="2.125" style="536" customWidth="1"/>
    <col min="10479" max="10479" width="17.75" style="536" customWidth="1"/>
    <col min="10480" max="10480" width="8.625" style="536" customWidth="1"/>
    <col min="10481" max="10482" width="5.625" style="536" customWidth="1"/>
    <col min="10483" max="10483" width="8.625" style="536" customWidth="1"/>
    <col min="10484" max="10485" width="5.625" style="536" customWidth="1"/>
    <col min="10486" max="10486" width="9.625" style="536" customWidth="1"/>
    <col min="10487" max="10487" width="8.625" style="536" customWidth="1"/>
    <col min="10488" max="10732" width="9" style="536" customWidth="1"/>
    <col min="10733" max="10734" width="2.125" style="536" customWidth="1"/>
    <col min="10735" max="10735" width="17.75" style="536" customWidth="1"/>
    <col min="10736" max="10736" width="8.625" style="536" customWidth="1"/>
    <col min="10737" max="10738" width="5.625" style="536" customWidth="1"/>
    <col min="10739" max="10739" width="8.625" style="536" customWidth="1"/>
    <col min="10740" max="10741" width="5.625" style="536" customWidth="1"/>
    <col min="10742" max="10742" width="9.625" style="536" customWidth="1"/>
    <col min="10743" max="10743" width="8.625" style="536" customWidth="1"/>
    <col min="10744" max="10988" width="9" style="536" customWidth="1"/>
    <col min="10989" max="10990" width="2.125" style="536" customWidth="1"/>
    <col min="10991" max="10991" width="17.75" style="536" customWidth="1"/>
    <col min="10992" max="10992" width="8.625" style="536" customWidth="1"/>
    <col min="10993" max="10994" width="5.625" style="536" customWidth="1"/>
    <col min="10995" max="10995" width="8.625" style="536" customWidth="1"/>
    <col min="10996" max="10997" width="5.625" style="536" customWidth="1"/>
    <col min="10998" max="10998" width="9.625" style="536" customWidth="1"/>
    <col min="10999" max="10999" width="8.625" style="536" customWidth="1"/>
    <col min="11000" max="11244" width="9" style="536" customWidth="1"/>
    <col min="11245" max="11246" width="2.125" style="536" customWidth="1"/>
    <col min="11247" max="11247" width="17.75" style="536" customWidth="1"/>
    <col min="11248" max="11248" width="8.625" style="536" customWidth="1"/>
    <col min="11249" max="11250" width="5.625" style="536" customWidth="1"/>
    <col min="11251" max="11251" width="8.625" style="536" customWidth="1"/>
    <col min="11252" max="11253" width="5.625" style="536" customWidth="1"/>
    <col min="11254" max="11254" width="9.625" style="536" customWidth="1"/>
    <col min="11255" max="11255" width="8.625" style="536" customWidth="1"/>
    <col min="11256" max="11500" width="9" style="536" customWidth="1"/>
    <col min="11501" max="11502" width="2.125" style="536" customWidth="1"/>
    <col min="11503" max="11503" width="17.75" style="536" customWidth="1"/>
    <col min="11504" max="11504" width="8.625" style="536" customWidth="1"/>
    <col min="11505" max="11506" width="5.625" style="536" customWidth="1"/>
    <col min="11507" max="11507" width="8.625" style="536" customWidth="1"/>
    <col min="11508" max="11509" width="5.625" style="536" customWidth="1"/>
    <col min="11510" max="11510" width="9.625" style="536" customWidth="1"/>
    <col min="11511" max="11511" width="8.625" style="536" customWidth="1"/>
    <col min="11512" max="11756" width="9" style="536" customWidth="1"/>
    <col min="11757" max="11758" width="2.125" style="536" customWidth="1"/>
    <col min="11759" max="11759" width="17.75" style="536" customWidth="1"/>
    <col min="11760" max="11760" width="8.625" style="536" customWidth="1"/>
    <col min="11761" max="11762" width="5.625" style="536" customWidth="1"/>
    <col min="11763" max="11763" width="8.625" style="536" customWidth="1"/>
    <col min="11764" max="11765" width="5.625" style="536" customWidth="1"/>
    <col min="11766" max="11766" width="9.625" style="536" customWidth="1"/>
    <col min="11767" max="11767" width="8.625" style="536" customWidth="1"/>
    <col min="11768" max="12012" width="9" style="536" customWidth="1"/>
    <col min="12013" max="12014" width="2.125" style="536" customWidth="1"/>
    <col min="12015" max="12015" width="17.75" style="536" customWidth="1"/>
    <col min="12016" max="12016" width="8.625" style="536" customWidth="1"/>
    <col min="12017" max="12018" width="5.625" style="536" customWidth="1"/>
    <col min="12019" max="12019" width="8.625" style="536" customWidth="1"/>
    <col min="12020" max="12021" width="5.625" style="536" customWidth="1"/>
    <col min="12022" max="12022" width="9.625" style="536" customWidth="1"/>
    <col min="12023" max="12023" width="8.625" style="536" customWidth="1"/>
    <col min="12024" max="12268" width="9" style="536" customWidth="1"/>
    <col min="12269" max="12270" width="2.125" style="536" customWidth="1"/>
    <col min="12271" max="12271" width="17.75" style="536" customWidth="1"/>
    <col min="12272" max="12272" width="8.625" style="536" customWidth="1"/>
    <col min="12273" max="12274" width="5.625" style="536" customWidth="1"/>
    <col min="12275" max="12275" width="8.625" style="536" customWidth="1"/>
    <col min="12276" max="12277" width="5.625" style="536" customWidth="1"/>
    <col min="12278" max="12278" width="9.625" style="536" customWidth="1"/>
    <col min="12279" max="12279" width="8.625" style="536" customWidth="1"/>
    <col min="12280" max="12524" width="9" style="536" customWidth="1"/>
    <col min="12525" max="12526" width="2.125" style="536" customWidth="1"/>
    <col min="12527" max="12527" width="17.75" style="536" customWidth="1"/>
    <col min="12528" max="12528" width="8.625" style="536" customWidth="1"/>
    <col min="12529" max="12530" width="5.625" style="536" customWidth="1"/>
    <col min="12531" max="12531" width="8.625" style="536" customWidth="1"/>
    <col min="12532" max="12533" width="5.625" style="536" customWidth="1"/>
    <col min="12534" max="12534" width="9.625" style="536" customWidth="1"/>
    <col min="12535" max="12535" width="8.625" style="536" customWidth="1"/>
    <col min="12536" max="12780" width="9" style="536" customWidth="1"/>
    <col min="12781" max="12782" width="2.125" style="536" customWidth="1"/>
    <col min="12783" max="12783" width="17.75" style="536" customWidth="1"/>
    <col min="12784" max="12784" width="8.625" style="536" customWidth="1"/>
    <col min="12785" max="12786" width="5.625" style="536" customWidth="1"/>
    <col min="12787" max="12787" width="8.625" style="536" customWidth="1"/>
    <col min="12788" max="12789" width="5.625" style="536" customWidth="1"/>
    <col min="12790" max="12790" width="9.625" style="536" customWidth="1"/>
    <col min="12791" max="12791" width="8.625" style="536" customWidth="1"/>
    <col min="12792" max="13036" width="9" style="536" customWidth="1"/>
    <col min="13037" max="13038" width="2.125" style="536" customWidth="1"/>
    <col min="13039" max="13039" width="17.75" style="536" customWidth="1"/>
    <col min="13040" max="13040" width="8.625" style="536" customWidth="1"/>
    <col min="13041" max="13042" width="5.625" style="536" customWidth="1"/>
    <col min="13043" max="13043" width="8.625" style="536" customWidth="1"/>
    <col min="13044" max="13045" width="5.625" style="536" customWidth="1"/>
    <col min="13046" max="13046" width="9.625" style="536" customWidth="1"/>
    <col min="13047" max="13047" width="8.625" style="536" customWidth="1"/>
    <col min="13048" max="13292" width="9" style="536" customWidth="1"/>
    <col min="13293" max="13294" width="2.125" style="536" customWidth="1"/>
    <col min="13295" max="13295" width="17.75" style="536" customWidth="1"/>
    <col min="13296" max="13296" width="8.625" style="536" customWidth="1"/>
    <col min="13297" max="13298" width="5.625" style="536" customWidth="1"/>
    <col min="13299" max="13299" width="8.625" style="536" customWidth="1"/>
    <col min="13300" max="13301" width="5.625" style="536" customWidth="1"/>
    <col min="13302" max="13302" width="9.625" style="536" customWidth="1"/>
    <col min="13303" max="13303" width="8.625" style="536" customWidth="1"/>
    <col min="13304" max="13548" width="9" style="536" customWidth="1"/>
    <col min="13549" max="13550" width="2.125" style="536" customWidth="1"/>
    <col min="13551" max="13551" width="17.75" style="536" customWidth="1"/>
    <col min="13552" max="13552" width="8.625" style="536" customWidth="1"/>
    <col min="13553" max="13554" width="5.625" style="536" customWidth="1"/>
    <col min="13555" max="13555" width="8.625" style="536" customWidth="1"/>
    <col min="13556" max="13557" width="5.625" style="536" customWidth="1"/>
    <col min="13558" max="13558" width="9.625" style="536" customWidth="1"/>
    <col min="13559" max="13559" width="8.625" style="536" customWidth="1"/>
    <col min="13560" max="13804" width="9" style="536" customWidth="1"/>
    <col min="13805" max="13806" width="2.125" style="536" customWidth="1"/>
    <col min="13807" max="13807" width="17.75" style="536" customWidth="1"/>
    <col min="13808" max="13808" width="8.625" style="536" customWidth="1"/>
    <col min="13809" max="13810" width="5.625" style="536" customWidth="1"/>
    <col min="13811" max="13811" width="8.625" style="536" customWidth="1"/>
    <col min="13812" max="13813" width="5.625" style="536" customWidth="1"/>
    <col min="13814" max="13814" width="9.625" style="536" customWidth="1"/>
    <col min="13815" max="13815" width="8.625" style="536" customWidth="1"/>
    <col min="13816" max="14060" width="9" style="536" customWidth="1"/>
    <col min="14061" max="14062" width="2.125" style="536" customWidth="1"/>
    <col min="14063" max="14063" width="17.75" style="536" customWidth="1"/>
    <col min="14064" max="14064" width="8.625" style="536" customWidth="1"/>
    <col min="14065" max="14066" width="5.625" style="536" customWidth="1"/>
    <col min="14067" max="14067" width="8.625" style="536" customWidth="1"/>
    <col min="14068" max="14069" width="5.625" style="536" customWidth="1"/>
    <col min="14070" max="14070" width="9.625" style="536" customWidth="1"/>
    <col min="14071" max="14071" width="8.625" style="536" customWidth="1"/>
    <col min="14072" max="14316" width="9" style="536" customWidth="1"/>
    <col min="14317" max="14318" width="2.125" style="536" customWidth="1"/>
    <col min="14319" max="14319" width="17.75" style="536" customWidth="1"/>
    <col min="14320" max="14320" width="8.625" style="536" customWidth="1"/>
    <col min="14321" max="14322" width="5.625" style="536" customWidth="1"/>
    <col min="14323" max="14323" width="8.625" style="536" customWidth="1"/>
    <col min="14324" max="14325" width="5.625" style="536" customWidth="1"/>
    <col min="14326" max="14326" width="9.625" style="536" customWidth="1"/>
    <col min="14327" max="14327" width="8.625" style="536" customWidth="1"/>
    <col min="14328" max="14572" width="9" style="536" customWidth="1"/>
    <col min="14573" max="14574" width="2.125" style="536" customWidth="1"/>
    <col min="14575" max="14575" width="17.75" style="536" customWidth="1"/>
    <col min="14576" max="14576" width="8.625" style="536" customWidth="1"/>
    <col min="14577" max="14578" width="5.625" style="536" customWidth="1"/>
    <col min="14579" max="14579" width="8.625" style="536" customWidth="1"/>
    <col min="14580" max="14581" width="5.625" style="536" customWidth="1"/>
    <col min="14582" max="14582" width="9.625" style="536" customWidth="1"/>
    <col min="14583" max="14583" width="8.625" style="536" customWidth="1"/>
    <col min="14584" max="14828" width="9" style="536" customWidth="1"/>
    <col min="14829" max="14830" width="2.125" style="536" customWidth="1"/>
    <col min="14831" max="14831" width="17.75" style="536" customWidth="1"/>
    <col min="14832" max="14832" width="8.625" style="536" customWidth="1"/>
    <col min="14833" max="14834" width="5.625" style="536" customWidth="1"/>
    <col min="14835" max="14835" width="8.625" style="536" customWidth="1"/>
    <col min="14836" max="14837" width="5.625" style="536" customWidth="1"/>
    <col min="14838" max="14838" width="9.625" style="536" customWidth="1"/>
    <col min="14839" max="14839" width="8.625" style="536" customWidth="1"/>
    <col min="14840" max="15084" width="9" style="536" customWidth="1"/>
    <col min="15085" max="15086" width="2.125" style="536" customWidth="1"/>
    <col min="15087" max="15087" width="17.75" style="536" customWidth="1"/>
    <col min="15088" max="15088" width="8.625" style="536" customWidth="1"/>
    <col min="15089" max="15090" width="5.625" style="536" customWidth="1"/>
    <col min="15091" max="15091" width="8.625" style="536" customWidth="1"/>
    <col min="15092" max="15093" width="5.625" style="536" customWidth="1"/>
    <col min="15094" max="15094" width="9.625" style="536" customWidth="1"/>
    <col min="15095" max="15095" width="8.625" style="536" customWidth="1"/>
    <col min="15096" max="15340" width="9" style="536" customWidth="1"/>
    <col min="15341" max="15342" width="2.125" style="536" customWidth="1"/>
    <col min="15343" max="15343" width="17.75" style="536" customWidth="1"/>
    <col min="15344" max="15344" width="8.625" style="536" customWidth="1"/>
    <col min="15345" max="15346" width="5.625" style="536" customWidth="1"/>
    <col min="15347" max="15347" width="8.625" style="536" customWidth="1"/>
    <col min="15348" max="15349" width="5.625" style="536" customWidth="1"/>
    <col min="15350" max="15350" width="9.625" style="536" customWidth="1"/>
    <col min="15351" max="15351" width="8.625" style="536" customWidth="1"/>
    <col min="15352" max="15596" width="9" style="536" customWidth="1"/>
    <col min="15597" max="15598" width="2.125" style="536" customWidth="1"/>
    <col min="15599" max="15599" width="17.75" style="536" customWidth="1"/>
    <col min="15600" max="15600" width="8.625" style="536" customWidth="1"/>
    <col min="15601" max="15602" width="5.625" style="536" customWidth="1"/>
    <col min="15603" max="15603" width="8.625" style="536" customWidth="1"/>
    <col min="15604" max="15605" width="5.625" style="536" customWidth="1"/>
    <col min="15606" max="15606" width="9.625" style="536" customWidth="1"/>
    <col min="15607" max="15607" width="8.625" style="536" customWidth="1"/>
    <col min="15608" max="15852" width="9" style="536" customWidth="1"/>
    <col min="15853" max="15854" width="2.125" style="536" customWidth="1"/>
    <col min="15855" max="15855" width="17.75" style="536" customWidth="1"/>
    <col min="15856" max="15856" width="8.625" style="536" customWidth="1"/>
    <col min="15857" max="15858" width="5.625" style="536" customWidth="1"/>
    <col min="15859" max="15859" width="8.625" style="536" customWidth="1"/>
    <col min="15860" max="15861" width="5.625" style="536" customWidth="1"/>
    <col min="15862" max="15862" width="9.625" style="536" customWidth="1"/>
    <col min="15863" max="15863" width="8.625" style="536" customWidth="1"/>
    <col min="15864" max="16108" width="9" style="536" customWidth="1"/>
    <col min="16109" max="16110" width="2.125" style="536" customWidth="1"/>
    <col min="16111" max="16111" width="17.75" style="536" customWidth="1"/>
    <col min="16112" max="16112" width="8.625" style="536" customWidth="1"/>
    <col min="16113" max="16114" width="5.625" style="536" customWidth="1"/>
    <col min="16115" max="16115" width="8.625" style="536" customWidth="1"/>
    <col min="16116" max="16117" width="5.625" style="536" customWidth="1"/>
    <col min="16118" max="16118" width="9.625" style="536" customWidth="1"/>
    <col min="16119" max="16119" width="8.625" style="536" customWidth="1"/>
    <col min="16120" max="16384" width="9" style="536" customWidth="1"/>
  </cols>
  <sheetData>
    <row r="1" spans="1:12" s="566" customFormat="1" ht="20" customHeight="1">
      <c r="A1" s="648" t="s">
        <v>173</v>
      </c>
      <c r="B1" s="649"/>
      <c r="C1" s="649"/>
      <c r="D1" s="649"/>
      <c r="I1" s="850"/>
      <c r="J1" s="851"/>
      <c r="K1" s="780"/>
      <c r="L1" s="784" t="s">
        <v>361</v>
      </c>
    </row>
    <row r="2" spans="1:12" ht="20" customHeight="1">
      <c r="A2" s="827" t="s">
        <v>336</v>
      </c>
      <c r="B2" s="832"/>
      <c r="C2" s="832"/>
      <c r="D2" s="821"/>
      <c r="E2" s="772" t="s">
        <v>303</v>
      </c>
      <c r="F2" s="813"/>
      <c r="G2" s="776"/>
      <c r="H2" s="772" t="s">
        <v>293</v>
      </c>
      <c r="I2" s="813"/>
      <c r="J2" s="776"/>
      <c r="K2" s="772" t="s">
        <v>165</v>
      </c>
      <c r="L2" s="776"/>
    </row>
    <row r="3" spans="1:12" ht="30" customHeight="1">
      <c r="A3" s="828"/>
      <c r="B3" s="833"/>
      <c r="C3" s="833"/>
      <c r="D3" s="822"/>
      <c r="E3" s="846" t="s">
        <v>347</v>
      </c>
      <c r="F3" s="823" t="s">
        <v>107</v>
      </c>
      <c r="G3" s="824" t="s">
        <v>164</v>
      </c>
      <c r="H3" s="846" t="s">
        <v>348</v>
      </c>
      <c r="I3" s="823" t="s">
        <v>107</v>
      </c>
      <c r="J3" s="824" t="s">
        <v>164</v>
      </c>
      <c r="K3" s="846" t="s">
        <v>350</v>
      </c>
      <c r="L3" s="824" t="s">
        <v>115</v>
      </c>
    </row>
    <row r="4" spans="1:12" ht="20" customHeight="1">
      <c r="A4" s="829" t="s">
        <v>44</v>
      </c>
      <c r="B4" s="690"/>
      <c r="C4" s="690"/>
      <c r="D4" s="839"/>
      <c r="E4" s="797">
        <v>944</v>
      </c>
      <c r="F4" s="801">
        <v>438</v>
      </c>
      <c r="G4" s="804">
        <v>506</v>
      </c>
      <c r="H4" s="801">
        <v>893.9</v>
      </c>
      <c r="I4" s="801">
        <v>415.2999999999999</v>
      </c>
      <c r="J4" s="804">
        <v>478.5</v>
      </c>
      <c r="K4" s="852">
        <f t="shared" ref="K4:K14" si="0">H4-E4</f>
        <v>-50.100000000000044</v>
      </c>
      <c r="L4" s="855">
        <f t="shared" ref="L4:L14" si="1">H4/E4*100-100</f>
        <v>-5.3072033898305051</v>
      </c>
    </row>
    <row r="5" spans="1:12" ht="20" customHeight="1">
      <c r="A5" s="830"/>
      <c r="B5" s="834" t="s">
        <v>304</v>
      </c>
      <c r="C5" s="836"/>
      <c r="D5" s="840"/>
      <c r="E5" s="799">
        <v>511</v>
      </c>
      <c r="F5" s="802">
        <v>285</v>
      </c>
      <c r="G5" s="805">
        <v>227</v>
      </c>
      <c r="H5" s="802">
        <v>499.6</v>
      </c>
      <c r="I5" s="802">
        <v>276.59999999999997</v>
      </c>
      <c r="J5" s="805">
        <v>223</v>
      </c>
      <c r="K5" s="853">
        <f t="shared" si="0"/>
        <v>-11.399999999999977</v>
      </c>
      <c r="L5" s="856">
        <f t="shared" si="1"/>
        <v>-2.2309197651663339</v>
      </c>
    </row>
    <row r="6" spans="1:12" ht="20" customHeight="1">
      <c r="A6" s="830"/>
      <c r="B6" s="551"/>
      <c r="C6" s="834" t="s">
        <v>306</v>
      </c>
      <c r="D6" s="840"/>
      <c r="E6" s="799">
        <v>446</v>
      </c>
      <c r="F6" s="802">
        <v>277</v>
      </c>
      <c r="G6" s="805">
        <v>169</v>
      </c>
      <c r="H6" s="802">
        <v>435.6</v>
      </c>
      <c r="I6" s="802">
        <v>268.2</v>
      </c>
      <c r="J6" s="805">
        <v>167.39999999999998</v>
      </c>
      <c r="K6" s="853">
        <f t="shared" si="0"/>
        <v>-10.399999999999977</v>
      </c>
      <c r="L6" s="857">
        <f t="shared" si="1"/>
        <v>-2.3318385650224087</v>
      </c>
    </row>
    <row r="7" spans="1:12" ht="20" customHeight="1">
      <c r="A7" s="830"/>
      <c r="B7" s="551"/>
      <c r="C7" s="834" t="s">
        <v>307</v>
      </c>
      <c r="D7" s="840"/>
      <c r="E7" s="799">
        <v>65</v>
      </c>
      <c r="F7" s="802">
        <v>8</v>
      </c>
      <c r="G7" s="805">
        <v>58</v>
      </c>
      <c r="H7" s="802">
        <v>63.9</v>
      </c>
      <c r="I7" s="802">
        <v>8.2999999999999972</v>
      </c>
      <c r="J7" s="805">
        <v>55.599999999999973</v>
      </c>
      <c r="K7" s="853">
        <f t="shared" si="0"/>
        <v>-1.1000000000000014</v>
      </c>
      <c r="L7" s="857">
        <f t="shared" si="1"/>
        <v>-1.6923076923076934</v>
      </c>
    </row>
    <row r="8" spans="1:12" ht="20" customHeight="1">
      <c r="A8" s="830"/>
      <c r="B8" s="551"/>
      <c r="C8" s="837"/>
      <c r="D8" s="841" t="s">
        <v>250</v>
      </c>
      <c r="E8" s="799">
        <v>60</v>
      </c>
      <c r="F8" s="802">
        <v>5</v>
      </c>
      <c r="G8" s="805">
        <v>55</v>
      </c>
      <c r="H8" s="802">
        <v>54.799999999999983</v>
      </c>
      <c r="I8" s="802">
        <v>4.5</v>
      </c>
      <c r="J8" s="805">
        <v>50.299999999999983</v>
      </c>
      <c r="K8" s="853">
        <f t="shared" si="0"/>
        <v>-5.2000000000000171</v>
      </c>
      <c r="L8" s="857">
        <f t="shared" si="1"/>
        <v>-8.6666666666666998</v>
      </c>
    </row>
    <row r="9" spans="1:12" ht="20" customHeight="1">
      <c r="A9" s="830"/>
      <c r="B9" s="551"/>
      <c r="C9" s="837"/>
      <c r="D9" s="842" t="s">
        <v>309</v>
      </c>
      <c r="E9" s="799">
        <v>2</v>
      </c>
      <c r="F9" s="802">
        <v>1</v>
      </c>
      <c r="G9" s="805">
        <v>1</v>
      </c>
      <c r="H9" s="802">
        <v>4.8999999999999995</v>
      </c>
      <c r="I9" s="802">
        <v>2.1999999999999993</v>
      </c>
      <c r="J9" s="805">
        <v>2.6999999999999993</v>
      </c>
      <c r="K9" s="853">
        <f t="shared" si="0"/>
        <v>2.8999999999999995</v>
      </c>
      <c r="L9" s="857">
        <f t="shared" si="1"/>
        <v>145.00000000000003</v>
      </c>
    </row>
    <row r="10" spans="1:12" ht="20" customHeight="1">
      <c r="A10" s="830"/>
      <c r="B10" s="835"/>
      <c r="C10" s="838"/>
      <c r="D10" s="843" t="s">
        <v>166</v>
      </c>
      <c r="E10" s="847">
        <v>4</v>
      </c>
      <c r="F10" s="848">
        <v>2</v>
      </c>
      <c r="G10" s="849">
        <v>2</v>
      </c>
      <c r="H10" s="848">
        <v>4.299999999999998</v>
      </c>
      <c r="I10" s="848">
        <v>1.6</v>
      </c>
      <c r="J10" s="849">
        <v>2.5999999999999988</v>
      </c>
      <c r="K10" s="854">
        <f t="shared" si="0"/>
        <v>0.29999999999999805</v>
      </c>
      <c r="L10" s="858">
        <f t="shared" si="1"/>
        <v>7.4999999999999574</v>
      </c>
    </row>
    <row r="11" spans="1:12" ht="20" customHeight="1">
      <c r="A11" s="830"/>
      <c r="B11" s="551" t="s">
        <v>310</v>
      </c>
      <c r="C11" s="551"/>
      <c r="D11" s="551"/>
      <c r="E11" s="799">
        <v>432</v>
      </c>
      <c r="F11" s="802">
        <v>153</v>
      </c>
      <c r="G11" s="805">
        <v>280</v>
      </c>
      <c r="H11" s="802">
        <v>394.2</v>
      </c>
      <c r="I11" s="802">
        <v>138.69999999999999</v>
      </c>
      <c r="J11" s="805">
        <v>255.5</v>
      </c>
      <c r="K11" s="853">
        <f t="shared" si="0"/>
        <v>-37.800000000000011</v>
      </c>
      <c r="L11" s="857">
        <f t="shared" si="1"/>
        <v>-8.75</v>
      </c>
    </row>
    <row r="12" spans="1:12" ht="20" customHeight="1">
      <c r="A12" s="830"/>
      <c r="B12" s="551"/>
      <c r="C12" s="834" t="s">
        <v>81</v>
      </c>
      <c r="D12" s="840"/>
      <c r="E12" s="799">
        <v>195</v>
      </c>
      <c r="F12" s="802">
        <v>18</v>
      </c>
      <c r="G12" s="805">
        <v>178</v>
      </c>
      <c r="H12" s="802">
        <v>180.09999999999997</v>
      </c>
      <c r="I12" s="802">
        <v>20</v>
      </c>
      <c r="J12" s="805">
        <v>160.09999999999997</v>
      </c>
      <c r="K12" s="853">
        <f t="shared" si="0"/>
        <v>-14.900000000000007</v>
      </c>
      <c r="L12" s="857">
        <f t="shared" si="1"/>
        <v>-7.6410256410256494</v>
      </c>
    </row>
    <row r="13" spans="1:12" ht="20" customHeight="1">
      <c r="A13" s="830"/>
      <c r="B13" s="551"/>
      <c r="C13" s="837" t="s">
        <v>196</v>
      </c>
      <c r="D13" s="844"/>
      <c r="E13" s="799">
        <v>50</v>
      </c>
      <c r="F13" s="802">
        <v>25</v>
      </c>
      <c r="G13" s="805">
        <v>25</v>
      </c>
      <c r="H13" s="802">
        <v>42.5</v>
      </c>
      <c r="I13" s="802">
        <v>22.199999999999996</v>
      </c>
      <c r="J13" s="805">
        <v>20.299999999999994</v>
      </c>
      <c r="K13" s="853">
        <f t="shared" si="0"/>
        <v>-7.5000000000000036</v>
      </c>
      <c r="L13" s="857">
        <f t="shared" si="1"/>
        <v>-15</v>
      </c>
    </row>
    <row r="14" spans="1:12" ht="20" customHeight="1">
      <c r="A14" s="831"/>
      <c r="B14" s="835"/>
      <c r="C14" s="838" t="s">
        <v>132</v>
      </c>
      <c r="D14" s="845"/>
      <c r="E14" s="847">
        <v>187</v>
      </c>
      <c r="F14" s="848">
        <v>110</v>
      </c>
      <c r="G14" s="849">
        <v>77</v>
      </c>
      <c r="H14" s="848">
        <v>171.29999999999993</v>
      </c>
      <c r="I14" s="848">
        <v>96.399999999999963</v>
      </c>
      <c r="J14" s="849">
        <v>75</v>
      </c>
      <c r="K14" s="854">
        <f t="shared" si="0"/>
        <v>-15.700000000000074</v>
      </c>
      <c r="L14" s="858">
        <f t="shared" si="1"/>
        <v>-8.3957219251337278</v>
      </c>
    </row>
    <row r="15" spans="1:12" ht="20" customHeight="1">
      <c r="A15" s="521" t="s">
        <v>168</v>
      </c>
    </row>
    <row r="16" spans="1:12" s="536" customFormat="1" ht="20" customHeight="1">
      <c r="A16" s="656" t="s">
        <v>308</v>
      </c>
      <c r="B16" s="536"/>
      <c r="C16" s="536"/>
      <c r="D16" s="536"/>
      <c r="E16" s="536"/>
      <c r="F16" s="536"/>
      <c r="G16" s="536"/>
      <c r="H16" s="536"/>
      <c r="I16" s="536"/>
      <c r="J16" s="536"/>
      <c r="K16" s="536"/>
      <c r="L16" s="536"/>
    </row>
  </sheetData>
  <mergeCells count="12">
    <mergeCell ref="E2:G2"/>
    <mergeCell ref="H2:J2"/>
    <mergeCell ref="K2:L2"/>
    <mergeCell ref="A4:D4"/>
    <mergeCell ref="B5:D5"/>
    <mergeCell ref="C6:D6"/>
    <mergeCell ref="C7:D7"/>
    <mergeCell ref="B11:D11"/>
    <mergeCell ref="C12:D12"/>
    <mergeCell ref="C13:D13"/>
    <mergeCell ref="C14:D14"/>
    <mergeCell ref="A2:D3"/>
  </mergeCells>
  <phoneticPr fontId="9"/>
  <printOptions horizontalCentered="1"/>
  <pageMargins left="0.78740157480314943" right="0.78740157480314943" top="0.78740157480314943" bottom="0.39370078740157483" header="0.31496062992125984" footer="0.31496062992125984"/>
  <pageSetup paperSize="9" fitToWidth="1" fitToHeight="1" orientation="portrait" usePrinterDefaults="1" r:id="rId1"/>
  <headerFooter scaleWithDoc="0"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sheetPr>
    <tabColor rgb="FF92D050"/>
    <pageSetUpPr fitToPage="1"/>
  </sheetPr>
  <dimension ref="A1:J20"/>
  <sheetViews>
    <sheetView showGridLines="0" zoomScaleSheetLayoutView="100" workbookViewId="0">
      <selection sqref="A1:XFD1048576"/>
    </sheetView>
  </sheetViews>
  <sheetFormatPr defaultRowHeight="15.75" customHeight="1"/>
  <cols>
    <col min="1" max="1" width="3.625" style="521" customWidth="1"/>
    <col min="2" max="2" width="8.625" style="521" customWidth="1"/>
    <col min="3" max="9" width="9.625" style="521" customWidth="1"/>
    <col min="10" max="11" width="8.125" style="521" customWidth="1"/>
    <col min="12" max="256" width="9" style="521" customWidth="1"/>
    <col min="257" max="257" width="3.625" style="521" customWidth="1"/>
    <col min="258" max="258" width="8.625" style="521" customWidth="1"/>
    <col min="259" max="263" width="8.375" style="521" customWidth="1"/>
    <col min="264" max="267" width="8.125" style="521" customWidth="1"/>
    <col min="268" max="512" width="9" style="521" customWidth="1"/>
    <col min="513" max="513" width="3.625" style="521" customWidth="1"/>
    <col min="514" max="514" width="8.625" style="521" customWidth="1"/>
    <col min="515" max="519" width="8.375" style="521" customWidth="1"/>
    <col min="520" max="523" width="8.125" style="521" customWidth="1"/>
    <col min="524" max="768" width="9" style="521" customWidth="1"/>
    <col min="769" max="769" width="3.625" style="521" customWidth="1"/>
    <col min="770" max="770" width="8.625" style="521" customWidth="1"/>
    <col min="771" max="775" width="8.375" style="521" customWidth="1"/>
    <col min="776" max="779" width="8.125" style="521" customWidth="1"/>
    <col min="780" max="1024" width="9" style="521" customWidth="1"/>
    <col min="1025" max="1025" width="3.625" style="521" customWidth="1"/>
    <col min="1026" max="1026" width="8.625" style="521" customWidth="1"/>
    <col min="1027" max="1031" width="8.375" style="521" customWidth="1"/>
    <col min="1032" max="1035" width="8.125" style="521" customWidth="1"/>
    <col min="1036" max="1280" width="9" style="521" customWidth="1"/>
    <col min="1281" max="1281" width="3.625" style="521" customWidth="1"/>
    <col min="1282" max="1282" width="8.625" style="521" customWidth="1"/>
    <col min="1283" max="1287" width="8.375" style="521" customWidth="1"/>
    <col min="1288" max="1291" width="8.125" style="521" customWidth="1"/>
    <col min="1292" max="1536" width="9" style="521" customWidth="1"/>
    <col min="1537" max="1537" width="3.625" style="521" customWidth="1"/>
    <col min="1538" max="1538" width="8.625" style="521" customWidth="1"/>
    <col min="1539" max="1543" width="8.375" style="521" customWidth="1"/>
    <col min="1544" max="1547" width="8.125" style="521" customWidth="1"/>
    <col min="1548" max="1792" width="9" style="521" customWidth="1"/>
    <col min="1793" max="1793" width="3.625" style="521" customWidth="1"/>
    <col min="1794" max="1794" width="8.625" style="521" customWidth="1"/>
    <col min="1795" max="1799" width="8.375" style="521" customWidth="1"/>
    <col min="1800" max="1803" width="8.125" style="521" customWidth="1"/>
    <col min="1804" max="2048" width="9" style="521" customWidth="1"/>
    <col min="2049" max="2049" width="3.625" style="521" customWidth="1"/>
    <col min="2050" max="2050" width="8.625" style="521" customWidth="1"/>
    <col min="2051" max="2055" width="8.375" style="521" customWidth="1"/>
    <col min="2056" max="2059" width="8.125" style="521" customWidth="1"/>
    <col min="2060" max="2304" width="9" style="521" customWidth="1"/>
    <col min="2305" max="2305" width="3.625" style="521" customWidth="1"/>
    <col min="2306" max="2306" width="8.625" style="521" customWidth="1"/>
    <col min="2307" max="2311" width="8.375" style="521" customWidth="1"/>
    <col min="2312" max="2315" width="8.125" style="521" customWidth="1"/>
    <col min="2316" max="2560" width="9" style="521" customWidth="1"/>
    <col min="2561" max="2561" width="3.625" style="521" customWidth="1"/>
    <col min="2562" max="2562" width="8.625" style="521" customWidth="1"/>
    <col min="2563" max="2567" width="8.375" style="521" customWidth="1"/>
    <col min="2568" max="2571" width="8.125" style="521" customWidth="1"/>
    <col min="2572" max="2816" width="9" style="521" customWidth="1"/>
    <col min="2817" max="2817" width="3.625" style="521" customWidth="1"/>
    <col min="2818" max="2818" width="8.625" style="521" customWidth="1"/>
    <col min="2819" max="2823" width="8.375" style="521" customWidth="1"/>
    <col min="2824" max="2827" width="8.125" style="521" customWidth="1"/>
    <col min="2828" max="3072" width="9" style="521" customWidth="1"/>
    <col min="3073" max="3073" width="3.625" style="521" customWidth="1"/>
    <col min="3074" max="3074" width="8.625" style="521" customWidth="1"/>
    <col min="3075" max="3079" width="8.375" style="521" customWidth="1"/>
    <col min="3080" max="3083" width="8.125" style="521" customWidth="1"/>
    <col min="3084" max="3328" width="9" style="521" customWidth="1"/>
    <col min="3329" max="3329" width="3.625" style="521" customWidth="1"/>
    <col min="3330" max="3330" width="8.625" style="521" customWidth="1"/>
    <col min="3331" max="3335" width="8.375" style="521" customWidth="1"/>
    <col min="3336" max="3339" width="8.125" style="521" customWidth="1"/>
    <col min="3340" max="3584" width="9" style="521" customWidth="1"/>
    <col min="3585" max="3585" width="3.625" style="521" customWidth="1"/>
    <col min="3586" max="3586" width="8.625" style="521" customWidth="1"/>
    <col min="3587" max="3591" width="8.375" style="521" customWidth="1"/>
    <col min="3592" max="3595" width="8.125" style="521" customWidth="1"/>
    <col min="3596" max="3840" width="9" style="521" customWidth="1"/>
    <col min="3841" max="3841" width="3.625" style="521" customWidth="1"/>
    <col min="3842" max="3842" width="8.625" style="521" customWidth="1"/>
    <col min="3843" max="3847" width="8.375" style="521" customWidth="1"/>
    <col min="3848" max="3851" width="8.125" style="521" customWidth="1"/>
    <col min="3852" max="4096" width="9" style="521" customWidth="1"/>
    <col min="4097" max="4097" width="3.625" style="521" customWidth="1"/>
    <col min="4098" max="4098" width="8.625" style="521" customWidth="1"/>
    <col min="4099" max="4103" width="8.375" style="521" customWidth="1"/>
    <col min="4104" max="4107" width="8.125" style="521" customWidth="1"/>
    <col min="4108" max="4352" width="9" style="521" customWidth="1"/>
    <col min="4353" max="4353" width="3.625" style="521" customWidth="1"/>
    <col min="4354" max="4354" width="8.625" style="521" customWidth="1"/>
    <col min="4355" max="4359" width="8.375" style="521" customWidth="1"/>
    <col min="4360" max="4363" width="8.125" style="521" customWidth="1"/>
    <col min="4364" max="4608" width="9" style="521" customWidth="1"/>
    <col min="4609" max="4609" width="3.625" style="521" customWidth="1"/>
    <col min="4610" max="4610" width="8.625" style="521" customWidth="1"/>
    <col min="4611" max="4615" width="8.375" style="521" customWidth="1"/>
    <col min="4616" max="4619" width="8.125" style="521" customWidth="1"/>
    <col min="4620" max="4864" width="9" style="521" customWidth="1"/>
    <col min="4865" max="4865" width="3.625" style="521" customWidth="1"/>
    <col min="4866" max="4866" width="8.625" style="521" customWidth="1"/>
    <col min="4867" max="4871" width="8.375" style="521" customWidth="1"/>
    <col min="4872" max="4875" width="8.125" style="521" customWidth="1"/>
    <col min="4876" max="5120" width="9" style="521" customWidth="1"/>
    <col min="5121" max="5121" width="3.625" style="521" customWidth="1"/>
    <col min="5122" max="5122" width="8.625" style="521" customWidth="1"/>
    <col min="5123" max="5127" width="8.375" style="521" customWidth="1"/>
    <col min="5128" max="5131" width="8.125" style="521" customWidth="1"/>
    <col min="5132" max="5376" width="9" style="521" customWidth="1"/>
    <col min="5377" max="5377" width="3.625" style="521" customWidth="1"/>
    <col min="5378" max="5378" width="8.625" style="521" customWidth="1"/>
    <col min="5379" max="5383" width="8.375" style="521" customWidth="1"/>
    <col min="5384" max="5387" width="8.125" style="521" customWidth="1"/>
    <col min="5388" max="5632" width="9" style="521" customWidth="1"/>
    <col min="5633" max="5633" width="3.625" style="521" customWidth="1"/>
    <col min="5634" max="5634" width="8.625" style="521" customWidth="1"/>
    <col min="5635" max="5639" width="8.375" style="521" customWidth="1"/>
    <col min="5640" max="5643" width="8.125" style="521" customWidth="1"/>
    <col min="5644" max="5888" width="9" style="521" customWidth="1"/>
    <col min="5889" max="5889" width="3.625" style="521" customWidth="1"/>
    <col min="5890" max="5890" width="8.625" style="521" customWidth="1"/>
    <col min="5891" max="5895" width="8.375" style="521" customWidth="1"/>
    <col min="5896" max="5899" width="8.125" style="521" customWidth="1"/>
    <col min="5900" max="6144" width="9" style="521" customWidth="1"/>
    <col min="6145" max="6145" width="3.625" style="521" customWidth="1"/>
    <col min="6146" max="6146" width="8.625" style="521" customWidth="1"/>
    <col min="6147" max="6151" width="8.375" style="521" customWidth="1"/>
    <col min="6152" max="6155" width="8.125" style="521" customWidth="1"/>
    <col min="6156" max="6400" width="9" style="521" customWidth="1"/>
    <col min="6401" max="6401" width="3.625" style="521" customWidth="1"/>
    <col min="6402" max="6402" width="8.625" style="521" customWidth="1"/>
    <col min="6403" max="6407" width="8.375" style="521" customWidth="1"/>
    <col min="6408" max="6411" width="8.125" style="521" customWidth="1"/>
    <col min="6412" max="6656" width="9" style="521" customWidth="1"/>
    <col min="6657" max="6657" width="3.625" style="521" customWidth="1"/>
    <col min="6658" max="6658" width="8.625" style="521" customWidth="1"/>
    <col min="6659" max="6663" width="8.375" style="521" customWidth="1"/>
    <col min="6664" max="6667" width="8.125" style="521" customWidth="1"/>
    <col min="6668" max="6912" width="9" style="521" customWidth="1"/>
    <col min="6913" max="6913" width="3.625" style="521" customWidth="1"/>
    <col min="6914" max="6914" width="8.625" style="521" customWidth="1"/>
    <col min="6915" max="6919" width="8.375" style="521" customWidth="1"/>
    <col min="6920" max="6923" width="8.125" style="521" customWidth="1"/>
    <col min="6924" max="7168" width="9" style="521" customWidth="1"/>
    <col min="7169" max="7169" width="3.625" style="521" customWidth="1"/>
    <col min="7170" max="7170" width="8.625" style="521" customWidth="1"/>
    <col min="7171" max="7175" width="8.375" style="521" customWidth="1"/>
    <col min="7176" max="7179" width="8.125" style="521" customWidth="1"/>
    <col min="7180" max="7424" width="9" style="521" customWidth="1"/>
    <col min="7425" max="7425" width="3.625" style="521" customWidth="1"/>
    <col min="7426" max="7426" width="8.625" style="521" customWidth="1"/>
    <col min="7427" max="7431" width="8.375" style="521" customWidth="1"/>
    <col min="7432" max="7435" width="8.125" style="521" customWidth="1"/>
    <col min="7436" max="7680" width="9" style="521" customWidth="1"/>
    <col min="7681" max="7681" width="3.625" style="521" customWidth="1"/>
    <col min="7682" max="7682" width="8.625" style="521" customWidth="1"/>
    <col min="7683" max="7687" width="8.375" style="521" customWidth="1"/>
    <col min="7688" max="7691" width="8.125" style="521" customWidth="1"/>
    <col min="7692" max="7936" width="9" style="521" customWidth="1"/>
    <col min="7937" max="7937" width="3.625" style="521" customWidth="1"/>
    <col min="7938" max="7938" width="8.625" style="521" customWidth="1"/>
    <col min="7939" max="7943" width="8.375" style="521" customWidth="1"/>
    <col min="7944" max="7947" width="8.125" style="521" customWidth="1"/>
    <col min="7948" max="8192" width="9" style="521" customWidth="1"/>
    <col min="8193" max="8193" width="3.625" style="521" customWidth="1"/>
    <col min="8194" max="8194" width="8.625" style="521" customWidth="1"/>
    <col min="8195" max="8199" width="8.375" style="521" customWidth="1"/>
    <col min="8200" max="8203" width="8.125" style="521" customWidth="1"/>
    <col min="8204" max="8448" width="9" style="521" customWidth="1"/>
    <col min="8449" max="8449" width="3.625" style="521" customWidth="1"/>
    <col min="8450" max="8450" width="8.625" style="521" customWidth="1"/>
    <col min="8451" max="8455" width="8.375" style="521" customWidth="1"/>
    <col min="8456" max="8459" width="8.125" style="521" customWidth="1"/>
    <col min="8460" max="8704" width="9" style="521" customWidth="1"/>
    <col min="8705" max="8705" width="3.625" style="521" customWidth="1"/>
    <col min="8706" max="8706" width="8.625" style="521" customWidth="1"/>
    <col min="8707" max="8711" width="8.375" style="521" customWidth="1"/>
    <col min="8712" max="8715" width="8.125" style="521" customWidth="1"/>
    <col min="8716" max="8960" width="9" style="521" customWidth="1"/>
    <col min="8961" max="8961" width="3.625" style="521" customWidth="1"/>
    <col min="8962" max="8962" width="8.625" style="521" customWidth="1"/>
    <col min="8963" max="8967" width="8.375" style="521" customWidth="1"/>
    <col min="8968" max="8971" width="8.125" style="521" customWidth="1"/>
    <col min="8972" max="9216" width="9" style="521" customWidth="1"/>
    <col min="9217" max="9217" width="3.625" style="521" customWidth="1"/>
    <col min="9218" max="9218" width="8.625" style="521" customWidth="1"/>
    <col min="9219" max="9223" width="8.375" style="521" customWidth="1"/>
    <col min="9224" max="9227" width="8.125" style="521" customWidth="1"/>
    <col min="9228" max="9472" width="9" style="521" customWidth="1"/>
    <col min="9473" max="9473" width="3.625" style="521" customWidth="1"/>
    <col min="9474" max="9474" width="8.625" style="521" customWidth="1"/>
    <col min="9475" max="9479" width="8.375" style="521" customWidth="1"/>
    <col min="9480" max="9483" width="8.125" style="521" customWidth="1"/>
    <col min="9484" max="9728" width="9" style="521" customWidth="1"/>
    <col min="9729" max="9729" width="3.625" style="521" customWidth="1"/>
    <col min="9730" max="9730" width="8.625" style="521" customWidth="1"/>
    <col min="9731" max="9735" width="8.375" style="521" customWidth="1"/>
    <col min="9736" max="9739" width="8.125" style="521" customWidth="1"/>
    <col min="9740" max="9984" width="9" style="521" customWidth="1"/>
    <col min="9985" max="9985" width="3.625" style="521" customWidth="1"/>
    <col min="9986" max="9986" width="8.625" style="521" customWidth="1"/>
    <col min="9987" max="9991" width="8.375" style="521" customWidth="1"/>
    <col min="9992" max="9995" width="8.125" style="521" customWidth="1"/>
    <col min="9996" max="10240" width="9" style="521" customWidth="1"/>
    <col min="10241" max="10241" width="3.625" style="521" customWidth="1"/>
    <col min="10242" max="10242" width="8.625" style="521" customWidth="1"/>
    <col min="10243" max="10247" width="8.375" style="521" customWidth="1"/>
    <col min="10248" max="10251" width="8.125" style="521" customWidth="1"/>
    <col min="10252" max="10496" width="9" style="521" customWidth="1"/>
    <col min="10497" max="10497" width="3.625" style="521" customWidth="1"/>
    <col min="10498" max="10498" width="8.625" style="521" customWidth="1"/>
    <col min="10499" max="10503" width="8.375" style="521" customWidth="1"/>
    <col min="10504" max="10507" width="8.125" style="521" customWidth="1"/>
    <col min="10508" max="10752" width="9" style="521" customWidth="1"/>
    <col min="10753" max="10753" width="3.625" style="521" customWidth="1"/>
    <col min="10754" max="10754" width="8.625" style="521" customWidth="1"/>
    <col min="10755" max="10759" width="8.375" style="521" customWidth="1"/>
    <col min="10760" max="10763" width="8.125" style="521" customWidth="1"/>
    <col min="10764" max="11008" width="9" style="521" customWidth="1"/>
    <col min="11009" max="11009" width="3.625" style="521" customWidth="1"/>
    <col min="11010" max="11010" width="8.625" style="521" customWidth="1"/>
    <col min="11011" max="11015" width="8.375" style="521" customWidth="1"/>
    <col min="11016" max="11019" width="8.125" style="521" customWidth="1"/>
    <col min="11020" max="11264" width="9" style="521" customWidth="1"/>
    <col min="11265" max="11265" width="3.625" style="521" customWidth="1"/>
    <col min="11266" max="11266" width="8.625" style="521" customWidth="1"/>
    <col min="11267" max="11271" width="8.375" style="521" customWidth="1"/>
    <col min="11272" max="11275" width="8.125" style="521" customWidth="1"/>
    <col min="11276" max="11520" width="9" style="521" customWidth="1"/>
    <col min="11521" max="11521" width="3.625" style="521" customWidth="1"/>
    <col min="11522" max="11522" width="8.625" style="521" customWidth="1"/>
    <col min="11523" max="11527" width="8.375" style="521" customWidth="1"/>
    <col min="11528" max="11531" width="8.125" style="521" customWidth="1"/>
    <col min="11532" max="11776" width="9" style="521" customWidth="1"/>
    <col min="11777" max="11777" width="3.625" style="521" customWidth="1"/>
    <col min="11778" max="11778" width="8.625" style="521" customWidth="1"/>
    <col min="11779" max="11783" width="8.375" style="521" customWidth="1"/>
    <col min="11784" max="11787" width="8.125" style="521" customWidth="1"/>
    <col min="11788" max="12032" width="9" style="521" customWidth="1"/>
    <col min="12033" max="12033" width="3.625" style="521" customWidth="1"/>
    <col min="12034" max="12034" width="8.625" style="521" customWidth="1"/>
    <col min="12035" max="12039" width="8.375" style="521" customWidth="1"/>
    <col min="12040" max="12043" width="8.125" style="521" customWidth="1"/>
    <col min="12044" max="12288" width="9" style="521" customWidth="1"/>
    <col min="12289" max="12289" width="3.625" style="521" customWidth="1"/>
    <col min="12290" max="12290" width="8.625" style="521" customWidth="1"/>
    <col min="12291" max="12295" width="8.375" style="521" customWidth="1"/>
    <col min="12296" max="12299" width="8.125" style="521" customWidth="1"/>
    <col min="12300" max="12544" width="9" style="521" customWidth="1"/>
    <col min="12545" max="12545" width="3.625" style="521" customWidth="1"/>
    <col min="12546" max="12546" width="8.625" style="521" customWidth="1"/>
    <col min="12547" max="12551" width="8.375" style="521" customWidth="1"/>
    <col min="12552" max="12555" width="8.125" style="521" customWidth="1"/>
    <col min="12556" max="12800" width="9" style="521" customWidth="1"/>
    <col min="12801" max="12801" width="3.625" style="521" customWidth="1"/>
    <col min="12802" max="12802" width="8.625" style="521" customWidth="1"/>
    <col min="12803" max="12807" width="8.375" style="521" customWidth="1"/>
    <col min="12808" max="12811" width="8.125" style="521" customWidth="1"/>
    <col min="12812" max="13056" width="9" style="521" customWidth="1"/>
    <col min="13057" max="13057" width="3.625" style="521" customWidth="1"/>
    <col min="13058" max="13058" width="8.625" style="521" customWidth="1"/>
    <col min="13059" max="13063" width="8.375" style="521" customWidth="1"/>
    <col min="13064" max="13067" width="8.125" style="521" customWidth="1"/>
    <col min="13068" max="13312" width="9" style="521" customWidth="1"/>
    <col min="13313" max="13313" width="3.625" style="521" customWidth="1"/>
    <col min="13314" max="13314" width="8.625" style="521" customWidth="1"/>
    <col min="13315" max="13319" width="8.375" style="521" customWidth="1"/>
    <col min="13320" max="13323" width="8.125" style="521" customWidth="1"/>
    <col min="13324" max="13568" width="9" style="521" customWidth="1"/>
    <col min="13569" max="13569" width="3.625" style="521" customWidth="1"/>
    <col min="13570" max="13570" width="8.625" style="521" customWidth="1"/>
    <col min="13571" max="13575" width="8.375" style="521" customWidth="1"/>
    <col min="13576" max="13579" width="8.125" style="521" customWidth="1"/>
    <col min="13580" max="13824" width="9" style="521" customWidth="1"/>
    <col min="13825" max="13825" width="3.625" style="521" customWidth="1"/>
    <col min="13826" max="13826" width="8.625" style="521" customWidth="1"/>
    <col min="13827" max="13831" width="8.375" style="521" customWidth="1"/>
    <col min="13832" max="13835" width="8.125" style="521" customWidth="1"/>
    <col min="13836" max="14080" width="9" style="521" customWidth="1"/>
    <col min="14081" max="14081" width="3.625" style="521" customWidth="1"/>
    <col min="14082" max="14082" width="8.625" style="521" customWidth="1"/>
    <col min="14083" max="14087" width="8.375" style="521" customWidth="1"/>
    <col min="14088" max="14091" width="8.125" style="521" customWidth="1"/>
    <col min="14092" max="14336" width="9" style="521" customWidth="1"/>
    <col min="14337" max="14337" width="3.625" style="521" customWidth="1"/>
    <col min="14338" max="14338" width="8.625" style="521" customWidth="1"/>
    <col min="14339" max="14343" width="8.375" style="521" customWidth="1"/>
    <col min="14344" max="14347" width="8.125" style="521" customWidth="1"/>
    <col min="14348" max="14592" width="9" style="521" customWidth="1"/>
    <col min="14593" max="14593" width="3.625" style="521" customWidth="1"/>
    <col min="14594" max="14594" width="8.625" style="521" customWidth="1"/>
    <col min="14595" max="14599" width="8.375" style="521" customWidth="1"/>
    <col min="14600" max="14603" width="8.125" style="521" customWidth="1"/>
    <col min="14604" max="14848" width="9" style="521" customWidth="1"/>
    <col min="14849" max="14849" width="3.625" style="521" customWidth="1"/>
    <col min="14850" max="14850" width="8.625" style="521" customWidth="1"/>
    <col min="14851" max="14855" width="8.375" style="521" customWidth="1"/>
    <col min="14856" max="14859" width="8.125" style="521" customWidth="1"/>
    <col min="14860" max="15104" width="9" style="521" customWidth="1"/>
    <col min="15105" max="15105" width="3.625" style="521" customWidth="1"/>
    <col min="15106" max="15106" width="8.625" style="521" customWidth="1"/>
    <col min="15107" max="15111" width="8.375" style="521" customWidth="1"/>
    <col min="15112" max="15115" width="8.125" style="521" customWidth="1"/>
    <col min="15116" max="15360" width="9" style="521" customWidth="1"/>
    <col min="15361" max="15361" width="3.625" style="521" customWidth="1"/>
    <col min="15362" max="15362" width="8.625" style="521" customWidth="1"/>
    <col min="15363" max="15367" width="8.375" style="521" customWidth="1"/>
    <col min="15368" max="15371" width="8.125" style="521" customWidth="1"/>
    <col min="15372" max="15616" width="9" style="521" customWidth="1"/>
    <col min="15617" max="15617" width="3.625" style="521" customWidth="1"/>
    <col min="15618" max="15618" width="8.625" style="521" customWidth="1"/>
    <col min="15619" max="15623" width="8.375" style="521" customWidth="1"/>
    <col min="15624" max="15627" width="8.125" style="521" customWidth="1"/>
    <col min="15628" max="15872" width="9" style="521" customWidth="1"/>
    <col min="15873" max="15873" width="3.625" style="521" customWidth="1"/>
    <col min="15874" max="15874" width="8.625" style="521" customWidth="1"/>
    <col min="15875" max="15879" width="8.375" style="521" customWidth="1"/>
    <col min="15880" max="15883" width="8.125" style="521" customWidth="1"/>
    <col min="15884" max="16128" width="9" style="521" customWidth="1"/>
    <col min="16129" max="16129" width="3.625" style="521" customWidth="1"/>
    <col min="16130" max="16130" width="8.625" style="521" customWidth="1"/>
    <col min="16131" max="16135" width="8.375" style="521" customWidth="1"/>
    <col min="16136" max="16139" width="8.125" style="521" customWidth="1"/>
    <col min="16140" max="16384" width="9" style="521" customWidth="1"/>
  </cols>
  <sheetData>
    <row r="1" spans="1:10" s="566" customFormat="1" ht="20" customHeight="1">
      <c r="A1" s="525" t="s">
        <v>323</v>
      </c>
    </row>
    <row r="2" spans="1:10" ht="20" customHeight="1">
      <c r="A2" s="536" t="s">
        <v>311</v>
      </c>
      <c r="B2" s="536"/>
      <c r="C2" s="536"/>
      <c r="D2" s="536"/>
      <c r="E2" s="536"/>
      <c r="F2" s="536"/>
      <c r="G2" s="536"/>
      <c r="H2" s="658" t="s">
        <v>291</v>
      </c>
      <c r="I2" s="658"/>
      <c r="J2" s="890"/>
    </row>
    <row r="3" spans="1:10" ht="20" customHeight="1">
      <c r="A3" s="859" t="s">
        <v>87</v>
      </c>
      <c r="B3" s="865"/>
      <c r="C3" s="772" t="s">
        <v>170</v>
      </c>
      <c r="D3" s="813"/>
      <c r="E3" s="776"/>
      <c r="F3" s="874" t="s">
        <v>172</v>
      </c>
      <c r="G3" s="880"/>
      <c r="H3" s="874" t="s">
        <v>272</v>
      </c>
      <c r="I3" s="880"/>
    </row>
    <row r="4" spans="1:10" ht="40" customHeight="1">
      <c r="A4" s="860"/>
      <c r="B4" s="866"/>
      <c r="C4" s="813" t="s">
        <v>16</v>
      </c>
      <c r="D4" s="772" t="s">
        <v>273</v>
      </c>
      <c r="E4" s="772" t="s">
        <v>276</v>
      </c>
      <c r="F4" s="823" t="s">
        <v>312</v>
      </c>
      <c r="G4" s="823" t="s">
        <v>167</v>
      </c>
      <c r="H4" s="823" t="s">
        <v>174</v>
      </c>
      <c r="I4" s="824" t="s">
        <v>154</v>
      </c>
    </row>
    <row r="5" spans="1:10" ht="13.5" customHeight="1">
      <c r="A5" s="861"/>
      <c r="B5" s="867"/>
      <c r="C5" s="870" t="s">
        <v>176</v>
      </c>
      <c r="D5" s="870" t="s">
        <v>176</v>
      </c>
      <c r="E5" s="870" t="s">
        <v>176</v>
      </c>
      <c r="F5" s="875" t="s">
        <v>180</v>
      </c>
      <c r="G5" s="881" t="s">
        <v>180</v>
      </c>
      <c r="H5" s="885" t="s">
        <v>176</v>
      </c>
      <c r="I5" s="886" t="s">
        <v>180</v>
      </c>
    </row>
    <row r="6" spans="1:10" ht="20" customHeight="1">
      <c r="A6" s="862" t="s">
        <v>352</v>
      </c>
      <c r="B6" s="868"/>
      <c r="C6" s="582">
        <v>18409</v>
      </c>
      <c r="D6" s="582">
        <v>13330</v>
      </c>
      <c r="E6" s="582">
        <v>5079</v>
      </c>
      <c r="F6" s="876">
        <v>72.399999999999949</v>
      </c>
      <c r="G6" s="882">
        <v>27.6</v>
      </c>
      <c r="H6" s="802">
        <v>14438</v>
      </c>
      <c r="I6" s="887">
        <v>78.399999999999949</v>
      </c>
    </row>
    <row r="7" spans="1:10" ht="20" customHeight="1">
      <c r="A7" s="862" t="s">
        <v>353</v>
      </c>
      <c r="B7" s="868"/>
      <c r="C7" s="582">
        <v>8743</v>
      </c>
      <c r="D7" s="582">
        <v>5790</v>
      </c>
      <c r="E7" s="582">
        <v>2953</v>
      </c>
      <c r="F7" s="876">
        <v>66.199999999999989</v>
      </c>
      <c r="G7" s="883">
        <v>33.799999999999983</v>
      </c>
      <c r="H7" s="802">
        <v>6812</v>
      </c>
      <c r="I7" s="887">
        <v>77.899999999999949</v>
      </c>
    </row>
    <row r="8" spans="1:10" ht="20" customHeight="1">
      <c r="A8" s="862" t="s">
        <v>354</v>
      </c>
      <c r="B8" s="868"/>
      <c r="C8" s="582">
        <v>3595</v>
      </c>
      <c r="D8" s="582">
        <v>2256</v>
      </c>
      <c r="E8" s="582">
        <v>1339</v>
      </c>
      <c r="F8" s="876">
        <v>62.799999999999983</v>
      </c>
      <c r="G8" s="883">
        <v>37.199999999999996</v>
      </c>
      <c r="H8" s="802">
        <v>2854</v>
      </c>
      <c r="I8" s="887">
        <v>79.399999999999949</v>
      </c>
    </row>
    <row r="9" spans="1:10" ht="20" customHeight="1">
      <c r="A9" s="862" t="s">
        <v>249</v>
      </c>
      <c r="B9" s="868"/>
      <c r="C9" s="582">
        <v>1655</v>
      </c>
      <c r="D9" s="582">
        <v>924</v>
      </c>
      <c r="E9" s="582">
        <v>731</v>
      </c>
      <c r="F9" s="876">
        <v>55.799999999999983</v>
      </c>
      <c r="G9" s="883">
        <v>44.2</v>
      </c>
      <c r="H9" s="802">
        <v>1148</v>
      </c>
      <c r="I9" s="887">
        <v>69.399999999999949</v>
      </c>
    </row>
    <row r="10" spans="1:10" ht="20" customHeight="1">
      <c r="A10" s="862" t="s">
        <v>356</v>
      </c>
      <c r="B10" s="868"/>
      <c r="C10" s="582">
        <v>589</v>
      </c>
      <c r="D10" s="582">
        <v>381</v>
      </c>
      <c r="E10" s="582">
        <v>208</v>
      </c>
      <c r="F10" s="876">
        <v>64.699999999999989</v>
      </c>
      <c r="G10" s="883">
        <v>35.299999999999983</v>
      </c>
      <c r="H10" s="802">
        <v>474</v>
      </c>
      <c r="I10" s="887">
        <v>80.5</v>
      </c>
    </row>
    <row r="11" spans="1:10" ht="20" customHeight="1">
      <c r="A11" s="862" t="s">
        <v>357</v>
      </c>
      <c r="B11" s="868"/>
      <c r="C11" s="582">
        <v>528</v>
      </c>
      <c r="D11" s="582">
        <v>324</v>
      </c>
      <c r="E11" s="872">
        <v>204</v>
      </c>
      <c r="F11" s="877">
        <v>61.4</v>
      </c>
      <c r="G11" s="883">
        <v>38.599999999999973</v>
      </c>
      <c r="H11" s="802">
        <v>399</v>
      </c>
      <c r="I11" s="887">
        <v>75.599999999999966</v>
      </c>
    </row>
    <row r="12" spans="1:10" ht="20" customHeight="1">
      <c r="A12" s="862" t="s">
        <v>358</v>
      </c>
      <c r="B12" s="868"/>
      <c r="C12" s="582">
        <v>468</v>
      </c>
      <c r="D12" s="582">
        <v>313</v>
      </c>
      <c r="E12" s="872">
        <v>155</v>
      </c>
      <c r="F12" s="877">
        <v>66.899999999999949</v>
      </c>
      <c r="G12" s="883">
        <v>33.099999999999973</v>
      </c>
      <c r="H12" s="802">
        <v>362</v>
      </c>
      <c r="I12" s="887">
        <v>77.399999999999949</v>
      </c>
      <c r="J12" s="553"/>
    </row>
    <row r="13" spans="1:10" ht="20" customHeight="1">
      <c r="A13" s="862" t="s">
        <v>359</v>
      </c>
      <c r="B13" s="868"/>
      <c r="C13" s="582">
        <v>414</v>
      </c>
      <c r="D13" s="582">
        <v>266</v>
      </c>
      <c r="E13" s="872">
        <v>148</v>
      </c>
      <c r="F13" s="877">
        <v>64.299999999999983</v>
      </c>
      <c r="G13" s="883">
        <v>35.699999999999996</v>
      </c>
      <c r="H13" s="802">
        <v>312</v>
      </c>
      <c r="I13" s="887">
        <v>75.399999999999949</v>
      </c>
      <c r="J13" s="553"/>
    </row>
    <row r="14" spans="1:10" ht="20" customHeight="1">
      <c r="A14" s="862" t="s">
        <v>248</v>
      </c>
      <c r="B14" s="868"/>
      <c r="C14" s="582">
        <v>354</v>
      </c>
      <c r="D14" s="582">
        <v>224</v>
      </c>
      <c r="E14" s="872">
        <v>130</v>
      </c>
      <c r="F14" s="877">
        <v>63.299999999999983</v>
      </c>
      <c r="G14" s="883">
        <v>36.699999999999996</v>
      </c>
      <c r="H14" s="802">
        <v>253</v>
      </c>
      <c r="I14" s="887">
        <v>71.5</v>
      </c>
    </row>
    <row r="15" spans="1:10" s="521" customFormat="1" ht="20" customHeight="1">
      <c r="A15" s="862" t="s">
        <v>64</v>
      </c>
      <c r="B15" s="868"/>
      <c r="C15" s="871">
        <v>284</v>
      </c>
      <c r="D15" s="871">
        <v>188</v>
      </c>
      <c r="E15" s="872">
        <v>96</v>
      </c>
      <c r="F15" s="878">
        <v>66.199999999999989</v>
      </c>
      <c r="G15" s="883">
        <v>33.799999999999983</v>
      </c>
      <c r="H15" s="871">
        <v>226</v>
      </c>
      <c r="I15" s="888">
        <v>79.599999999999966</v>
      </c>
    </row>
    <row r="16" spans="1:10" s="521" customFormat="1" ht="20" customHeight="1">
      <c r="A16" s="862" t="s">
        <v>278</v>
      </c>
      <c r="B16" s="868"/>
      <c r="C16" s="871">
        <v>259</v>
      </c>
      <c r="D16" s="871">
        <v>164</v>
      </c>
      <c r="E16" s="872">
        <v>95</v>
      </c>
      <c r="F16" s="878">
        <v>63.3</v>
      </c>
      <c r="G16" s="883">
        <v>36.700000000000003</v>
      </c>
      <c r="H16" s="871">
        <v>205</v>
      </c>
      <c r="I16" s="888">
        <v>79.2</v>
      </c>
    </row>
    <row r="17" spans="1:9" s="521" customFormat="1" ht="20" customHeight="1">
      <c r="A17" s="863" t="s">
        <v>203</v>
      </c>
      <c r="B17" s="869"/>
      <c r="C17" s="583">
        <v>169</v>
      </c>
      <c r="D17" s="583">
        <v>110</v>
      </c>
      <c r="E17" s="873">
        <v>59</v>
      </c>
      <c r="F17" s="879">
        <v>65.099999999999994</v>
      </c>
      <c r="G17" s="884">
        <v>34.9</v>
      </c>
      <c r="H17" s="583" t="s">
        <v>246</v>
      </c>
      <c r="I17" s="889" t="s">
        <v>246</v>
      </c>
    </row>
    <row r="18" spans="1:9" ht="20" customHeight="1">
      <c r="A18" s="553" t="s">
        <v>183</v>
      </c>
    </row>
    <row r="19" spans="1:9" ht="20" customHeight="1">
      <c r="A19" s="864" t="s">
        <v>317</v>
      </c>
      <c r="B19" s="553"/>
      <c r="C19" s="553"/>
      <c r="D19" s="553"/>
      <c r="E19" s="553"/>
      <c r="F19" s="553"/>
      <c r="H19" s="553"/>
    </row>
    <row r="20" spans="1:9" ht="15.75" customHeight="1">
      <c r="A20" s="614" t="s">
        <v>235</v>
      </c>
    </row>
  </sheetData>
  <mergeCells count="17">
    <mergeCell ref="H2:I2"/>
    <mergeCell ref="C3:E3"/>
    <mergeCell ref="F3:G3"/>
    <mergeCell ref="H3:I3"/>
    <mergeCell ref="A6:B6"/>
    <mergeCell ref="A7:B7"/>
    <mergeCell ref="A8:B8"/>
    <mergeCell ref="A9:B9"/>
    <mergeCell ref="A10:B10"/>
    <mergeCell ref="A11:B11"/>
    <mergeCell ref="A12:B12"/>
    <mergeCell ref="A13:B13"/>
    <mergeCell ref="A14:B14"/>
    <mergeCell ref="A15:B15"/>
    <mergeCell ref="A16:B16"/>
    <mergeCell ref="A17:B17"/>
    <mergeCell ref="A3:B4"/>
  </mergeCells>
  <phoneticPr fontId="9"/>
  <printOptions horizontalCentered="1"/>
  <pageMargins left="0.78740157480314943" right="0.78740157480314943" top="0.78740157480314943" bottom="0.39370078740157483" header="0.31496062992125984" footer="0.31496062992125984"/>
  <pageSetup paperSize="9" fitToWidth="1" fitToHeight="1" orientation="portrait" usePrinterDefaults="1" r:id="rId1"/>
  <headerFooter scaleWithDoc="0"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sheetPr>
    <tabColor theme="0"/>
    <pageSetUpPr fitToPage="1"/>
  </sheetPr>
  <dimension ref="A1:I14"/>
  <sheetViews>
    <sheetView showGridLines="0" workbookViewId="0">
      <selection activeCell="X22" sqref="X22"/>
    </sheetView>
  </sheetViews>
  <sheetFormatPr defaultColWidth="9" defaultRowHeight="13.5"/>
  <cols>
    <col min="1" max="1" width="10.25" style="34" customWidth="1"/>
    <col min="2" max="2" width="12.125" style="34" customWidth="1"/>
    <col min="3" max="5" width="9.5" style="34" bestFit="1" customWidth="1"/>
    <col min="6" max="6" width="9.125" style="34" bestFit="1" customWidth="1"/>
    <col min="7" max="7" width="9.5" style="34" customWidth="1"/>
    <col min="8" max="8" width="7.625" style="34" hidden="1" bestFit="1" customWidth="1"/>
    <col min="9" max="9" width="5.625" style="34" hidden="1" bestFit="1" customWidth="1"/>
    <col min="10" max="16384" width="9" style="34"/>
  </cols>
  <sheetData>
    <row r="1" spans="1:9" s="2" customFormat="1" ht="20.100000000000001" customHeight="1">
      <c r="A1" s="73" t="s">
        <v>38</v>
      </c>
      <c r="B1" s="35"/>
      <c r="C1" s="35"/>
      <c r="D1" s="35"/>
      <c r="E1" s="35"/>
      <c r="F1" s="35"/>
      <c r="G1" s="35"/>
    </row>
    <row r="2" spans="1:9">
      <c r="A2" s="74" t="s">
        <v>171</v>
      </c>
      <c r="B2" s="74" t="s">
        <v>322</v>
      </c>
      <c r="C2" s="82" t="s">
        <v>1</v>
      </c>
      <c r="D2" s="82" t="s">
        <v>2</v>
      </c>
      <c r="E2" s="90" t="s">
        <v>40</v>
      </c>
      <c r="F2" s="95"/>
      <c r="G2" s="99" t="s">
        <v>277</v>
      </c>
      <c r="H2" s="102" t="s">
        <v>45</v>
      </c>
      <c r="I2" s="99" t="s">
        <v>51</v>
      </c>
    </row>
    <row r="3" spans="1:9" ht="30" customHeight="1">
      <c r="A3" s="75"/>
      <c r="B3" s="75"/>
      <c r="C3" s="83"/>
      <c r="D3" s="87"/>
      <c r="E3" s="91" t="s">
        <v>41</v>
      </c>
      <c r="F3" s="96" t="s">
        <v>111</v>
      </c>
      <c r="G3" s="78"/>
      <c r="H3" s="103"/>
      <c r="I3" s="78"/>
    </row>
    <row r="4" spans="1:9">
      <c r="A4" s="74" t="s">
        <v>42</v>
      </c>
      <c r="B4" s="80" t="s">
        <v>374</v>
      </c>
      <c r="C4" s="84">
        <v>35124</v>
      </c>
      <c r="D4" s="88">
        <v>64058</v>
      </c>
      <c r="E4" s="92">
        <v>13556</v>
      </c>
      <c r="F4" s="97">
        <v>929</v>
      </c>
      <c r="G4" s="100">
        <v>1.36</v>
      </c>
      <c r="H4" s="104"/>
      <c r="I4" s="109"/>
    </row>
    <row r="5" spans="1:9">
      <c r="A5" s="76"/>
      <c r="B5" s="80" t="s">
        <v>377</v>
      </c>
      <c r="C5" s="85">
        <v>32595</v>
      </c>
      <c r="D5" s="88">
        <v>59975</v>
      </c>
      <c r="E5" s="93">
        <v>10897</v>
      </c>
      <c r="F5" s="97">
        <v>696</v>
      </c>
      <c r="G5" s="100">
        <v>1.25</v>
      </c>
      <c r="H5" s="105"/>
      <c r="I5" s="110"/>
    </row>
    <row r="6" spans="1:9">
      <c r="A6" s="75"/>
      <c r="B6" s="81" t="s">
        <v>385</v>
      </c>
      <c r="C6" s="86">
        <v>30999</v>
      </c>
      <c r="D6" s="89">
        <v>67429</v>
      </c>
      <c r="E6" s="94">
        <v>11053</v>
      </c>
      <c r="F6" s="98">
        <v>726</v>
      </c>
      <c r="G6" s="101">
        <v>1.5</v>
      </c>
      <c r="H6" s="106"/>
      <c r="I6" s="111"/>
    </row>
    <row r="7" spans="1:9">
      <c r="A7" s="76" t="s">
        <v>48</v>
      </c>
      <c r="B7" s="80" t="s">
        <v>374</v>
      </c>
      <c r="C7" s="85">
        <v>32698</v>
      </c>
      <c r="D7" s="88">
        <v>58913</v>
      </c>
      <c r="E7" s="93">
        <v>12595</v>
      </c>
      <c r="F7" s="97">
        <v>839</v>
      </c>
      <c r="G7" s="100">
        <v>1.34</v>
      </c>
      <c r="H7" s="107"/>
      <c r="I7" s="112"/>
    </row>
    <row r="8" spans="1:9">
      <c r="A8" s="76"/>
      <c r="B8" s="80" t="s">
        <v>377</v>
      </c>
      <c r="C8" s="85">
        <v>30130</v>
      </c>
      <c r="D8" s="88">
        <v>55341</v>
      </c>
      <c r="E8" s="93">
        <v>10173</v>
      </c>
      <c r="F8" s="97">
        <v>619</v>
      </c>
      <c r="G8" s="100">
        <v>1.23</v>
      </c>
      <c r="H8" s="105"/>
      <c r="I8" s="110"/>
    </row>
    <row r="9" spans="1:9">
      <c r="A9" s="75"/>
      <c r="B9" s="81" t="s">
        <v>385</v>
      </c>
      <c r="C9" s="86">
        <v>28648</v>
      </c>
      <c r="D9" s="89">
        <v>60998</v>
      </c>
      <c r="E9" s="94">
        <v>10298</v>
      </c>
      <c r="F9" s="98">
        <v>660</v>
      </c>
      <c r="G9" s="101">
        <v>1.47</v>
      </c>
      <c r="H9" s="106"/>
      <c r="I9" s="111"/>
    </row>
    <row r="10" spans="1:9">
      <c r="A10" s="77" t="s">
        <v>47</v>
      </c>
      <c r="B10" s="80" t="s">
        <v>374</v>
      </c>
      <c r="C10" s="85">
        <v>2426</v>
      </c>
      <c r="D10" s="88">
        <v>5145</v>
      </c>
      <c r="E10" s="93">
        <v>961</v>
      </c>
      <c r="F10" s="97">
        <v>90</v>
      </c>
      <c r="G10" s="100">
        <v>1.8199999999999998</v>
      </c>
      <c r="H10" s="107"/>
      <c r="I10" s="112"/>
    </row>
    <row r="11" spans="1:9">
      <c r="A11" s="77"/>
      <c r="B11" s="80" t="s">
        <v>377</v>
      </c>
      <c r="C11" s="85">
        <v>2465</v>
      </c>
      <c r="D11" s="88">
        <v>4634</v>
      </c>
      <c r="E11" s="93">
        <v>724</v>
      </c>
      <c r="F11" s="97">
        <v>77</v>
      </c>
      <c r="G11" s="100">
        <v>1.61</v>
      </c>
      <c r="H11" s="105"/>
      <c r="I11" s="110"/>
    </row>
    <row r="12" spans="1:9">
      <c r="A12" s="78"/>
      <c r="B12" s="81" t="s">
        <v>385</v>
      </c>
      <c r="C12" s="86">
        <v>2351</v>
      </c>
      <c r="D12" s="89">
        <v>6431</v>
      </c>
      <c r="E12" s="94">
        <v>755</v>
      </c>
      <c r="F12" s="98">
        <v>66</v>
      </c>
      <c r="G12" s="101">
        <v>2.2000000000000002</v>
      </c>
      <c r="H12" s="108"/>
      <c r="I12" s="113"/>
    </row>
    <row r="13" spans="1:9">
      <c r="A13" s="79" t="s">
        <v>266</v>
      </c>
    </row>
    <row r="14" spans="1:9">
      <c r="A14" s="79" t="s">
        <v>141</v>
      </c>
    </row>
  </sheetData>
  <mergeCells count="17">
    <mergeCell ref="E2:F2"/>
    <mergeCell ref="A2:A3"/>
    <mergeCell ref="B2:B3"/>
    <mergeCell ref="C2:C3"/>
    <mergeCell ref="D2:D3"/>
    <mergeCell ref="G2:G3"/>
    <mergeCell ref="H2:H3"/>
    <mergeCell ref="I2:I3"/>
    <mergeCell ref="A4:A6"/>
    <mergeCell ref="H4:H6"/>
    <mergeCell ref="I4:I6"/>
    <mergeCell ref="A7:A9"/>
    <mergeCell ref="H7:H9"/>
    <mergeCell ref="I7:I9"/>
    <mergeCell ref="A10:A12"/>
    <mergeCell ref="H10:H12"/>
    <mergeCell ref="I10:I12"/>
  </mergeCells>
  <phoneticPr fontId="9"/>
  <printOptions horizontalCentered="1"/>
  <pageMargins left="0.78740157480314943" right="0.78740157480314943" top="0.78740157480314943" bottom="0.39370078740157483" header="0.31496062992125984" footer="0.31496062992125984"/>
  <pageSetup paperSize="9" fitToWidth="1" fitToHeight="1" orientation="portrait" usePrinterDefaults="1" r:id="rId1"/>
  <headerFooter scaleWithDoc="0"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sheetPr>
    <tabColor rgb="FF92D050"/>
    <pageSetUpPr fitToPage="1"/>
  </sheetPr>
  <dimension ref="A1:H32"/>
  <sheetViews>
    <sheetView showGridLines="0" workbookViewId="0">
      <selection sqref="A1:XFD1048576"/>
    </sheetView>
  </sheetViews>
  <sheetFormatPr defaultRowHeight="12"/>
  <cols>
    <col min="1" max="1" width="3.625" style="521" customWidth="1"/>
    <col min="2" max="2" width="20.625" style="521" customWidth="1"/>
    <col min="3" max="6" width="10.625" style="521" customWidth="1"/>
    <col min="7" max="8" width="9.625" style="521" customWidth="1"/>
    <col min="9" max="16384" width="9" style="521" customWidth="1"/>
  </cols>
  <sheetData>
    <row r="1" spans="1:8" s="523" customFormat="1" ht="20" customHeight="1">
      <c r="A1" s="525" t="s">
        <v>29</v>
      </c>
    </row>
    <row r="2" spans="1:8" ht="17" customHeight="1">
      <c r="A2" s="536" t="s">
        <v>265</v>
      </c>
      <c r="H2" s="784" t="s">
        <v>360</v>
      </c>
    </row>
    <row r="3" spans="1:8" ht="17" customHeight="1">
      <c r="A3" s="891" t="s">
        <v>74</v>
      </c>
      <c r="B3" s="596"/>
      <c r="C3" s="593" t="s">
        <v>147</v>
      </c>
      <c r="D3" s="593" t="s">
        <v>373</v>
      </c>
      <c r="E3" s="772" t="s">
        <v>258</v>
      </c>
      <c r="F3" s="776"/>
      <c r="G3" s="874" t="s">
        <v>187</v>
      </c>
      <c r="H3" s="880"/>
    </row>
    <row r="4" spans="1:8" ht="17" customHeight="1">
      <c r="A4" s="892"/>
      <c r="B4" s="597"/>
      <c r="C4" s="572"/>
      <c r="D4" s="572"/>
      <c r="E4" s="907" t="s">
        <v>239</v>
      </c>
      <c r="F4" s="908" t="s">
        <v>105</v>
      </c>
      <c r="G4" s="914" t="s">
        <v>188</v>
      </c>
      <c r="H4" s="921" t="s">
        <v>159</v>
      </c>
    </row>
    <row r="5" spans="1:8" ht="17" customHeight="1">
      <c r="A5" s="891"/>
      <c r="B5" s="897"/>
      <c r="C5" s="903" t="s">
        <v>77</v>
      </c>
      <c r="D5" s="903" t="s">
        <v>77</v>
      </c>
      <c r="E5" s="903" t="s">
        <v>77</v>
      </c>
      <c r="F5" s="885" t="s">
        <v>180</v>
      </c>
      <c r="G5" s="915" t="s">
        <v>77</v>
      </c>
      <c r="H5" s="886" t="s">
        <v>180</v>
      </c>
    </row>
    <row r="6" spans="1:8" ht="17" customHeight="1">
      <c r="A6" s="893"/>
      <c r="B6" s="835" t="s">
        <v>324</v>
      </c>
      <c r="C6" s="588">
        <v>284</v>
      </c>
      <c r="D6" s="588">
        <v>259</v>
      </c>
      <c r="E6" s="588">
        <v>169</v>
      </c>
      <c r="F6" s="909">
        <v>100</v>
      </c>
      <c r="G6" s="916">
        <v>-90</v>
      </c>
      <c r="H6" s="922">
        <v>-34.749034749034749</v>
      </c>
    </row>
    <row r="7" spans="1:8" ht="17" customHeight="1">
      <c r="A7" s="894" t="s">
        <v>149</v>
      </c>
      <c r="B7" s="898" t="s">
        <v>240</v>
      </c>
      <c r="C7" s="586">
        <v>0</v>
      </c>
      <c r="D7" s="586">
        <v>0</v>
      </c>
      <c r="E7" s="586">
        <v>0</v>
      </c>
      <c r="F7" s="910">
        <v>0</v>
      </c>
      <c r="G7" s="917">
        <v>0</v>
      </c>
      <c r="H7" s="923" t="s">
        <v>28</v>
      </c>
    </row>
    <row r="8" spans="1:8" ht="17" customHeight="1">
      <c r="A8" s="895"/>
      <c r="B8" s="899" t="s">
        <v>197</v>
      </c>
      <c r="C8" s="587">
        <v>0</v>
      </c>
      <c r="D8" s="587">
        <v>0</v>
      </c>
      <c r="E8" s="587">
        <v>4</v>
      </c>
      <c r="F8" s="909">
        <v>2.3668639053254439</v>
      </c>
      <c r="G8" s="916">
        <v>4</v>
      </c>
      <c r="H8" s="924" t="s">
        <v>28</v>
      </c>
    </row>
    <row r="9" spans="1:8" ht="17" customHeight="1">
      <c r="A9" s="895"/>
      <c r="B9" s="899" t="s">
        <v>241</v>
      </c>
      <c r="C9" s="587">
        <v>13</v>
      </c>
      <c r="D9" s="587">
        <v>9</v>
      </c>
      <c r="E9" s="587">
        <v>7</v>
      </c>
      <c r="F9" s="909">
        <v>4.1420118343195274</v>
      </c>
      <c r="G9" s="916">
        <v>-2</v>
      </c>
      <c r="H9" s="924">
        <v>-22.222222222222221</v>
      </c>
    </row>
    <row r="10" spans="1:8" ht="17" customHeight="1">
      <c r="A10" s="895"/>
      <c r="B10" s="899" t="s">
        <v>242</v>
      </c>
      <c r="C10" s="904">
        <v>23</v>
      </c>
      <c r="D10" s="904">
        <v>23</v>
      </c>
      <c r="E10" s="904">
        <v>13</v>
      </c>
      <c r="F10" s="909">
        <v>7.6923076923076925</v>
      </c>
      <c r="G10" s="916">
        <v>-10</v>
      </c>
      <c r="H10" s="924">
        <v>-43.478260869565219</v>
      </c>
    </row>
    <row r="11" spans="1:8" ht="17" customHeight="1">
      <c r="A11" s="895"/>
      <c r="B11" s="899" t="s">
        <v>245</v>
      </c>
      <c r="C11" s="587">
        <v>44</v>
      </c>
      <c r="D11" s="587">
        <v>37</v>
      </c>
      <c r="E11" s="587">
        <v>19</v>
      </c>
      <c r="F11" s="909">
        <v>11.242603550295858</v>
      </c>
      <c r="G11" s="916">
        <v>-18</v>
      </c>
      <c r="H11" s="924">
        <v>-48.648648648648653</v>
      </c>
    </row>
    <row r="12" spans="1:8" ht="17" customHeight="1">
      <c r="A12" s="896"/>
      <c r="B12" s="900" t="s">
        <v>247</v>
      </c>
      <c r="C12" s="588">
        <v>204</v>
      </c>
      <c r="D12" s="588">
        <v>190</v>
      </c>
      <c r="E12" s="588">
        <v>126</v>
      </c>
      <c r="F12" s="911">
        <v>74.556213017751489</v>
      </c>
      <c r="G12" s="918">
        <v>-64</v>
      </c>
      <c r="H12" s="922">
        <v>-33.684210526315788</v>
      </c>
    </row>
    <row r="13" spans="1:8" ht="17" customHeight="1">
      <c r="A13" s="894" t="s">
        <v>251</v>
      </c>
      <c r="B13" s="898" t="s">
        <v>67</v>
      </c>
      <c r="C13" s="904">
        <v>99</v>
      </c>
      <c r="D13" s="904">
        <v>81</v>
      </c>
      <c r="E13" s="904">
        <v>43</v>
      </c>
      <c r="F13" s="909">
        <v>25.443786982248522</v>
      </c>
      <c r="G13" s="919">
        <v>-38</v>
      </c>
      <c r="H13" s="923">
        <v>-46.913580246913575</v>
      </c>
    </row>
    <row r="14" spans="1:8" ht="17" customHeight="1">
      <c r="A14" s="895"/>
      <c r="B14" s="899" t="s">
        <v>10</v>
      </c>
      <c r="C14" s="904">
        <v>30</v>
      </c>
      <c r="D14" s="904">
        <v>33</v>
      </c>
      <c r="E14" s="904">
        <v>19</v>
      </c>
      <c r="F14" s="909">
        <v>11.242603550295858</v>
      </c>
      <c r="G14" s="919">
        <v>-14</v>
      </c>
      <c r="H14" s="922">
        <v>-42.424242424242422</v>
      </c>
    </row>
    <row r="15" spans="1:8" ht="17" customHeight="1">
      <c r="A15" s="895"/>
      <c r="B15" s="899" t="s">
        <v>116</v>
      </c>
      <c r="C15" s="587">
        <v>1</v>
      </c>
      <c r="D15" s="587">
        <v>0</v>
      </c>
      <c r="E15" s="587">
        <v>3</v>
      </c>
      <c r="F15" s="909">
        <v>1.7751479289940828</v>
      </c>
      <c r="G15" s="919">
        <v>3</v>
      </c>
      <c r="H15" s="924" t="s">
        <v>28</v>
      </c>
    </row>
    <row r="16" spans="1:8" ht="17" customHeight="1">
      <c r="A16" s="895"/>
      <c r="B16" s="899" t="s">
        <v>253</v>
      </c>
      <c r="C16" s="587">
        <v>132</v>
      </c>
      <c r="D16" s="587">
        <v>128</v>
      </c>
      <c r="E16" s="587">
        <v>89</v>
      </c>
      <c r="F16" s="909">
        <v>52.662721893491124</v>
      </c>
      <c r="G16" s="919">
        <v>-39</v>
      </c>
      <c r="H16" s="924">
        <v>-30.46875</v>
      </c>
    </row>
    <row r="17" spans="1:8" ht="17" customHeight="1">
      <c r="A17" s="896"/>
      <c r="B17" s="900" t="s">
        <v>132</v>
      </c>
      <c r="C17" s="905">
        <v>22</v>
      </c>
      <c r="D17" s="905">
        <v>17</v>
      </c>
      <c r="E17" s="905">
        <v>15</v>
      </c>
      <c r="F17" s="912">
        <v>8.8757396449704142</v>
      </c>
      <c r="G17" s="920">
        <v>-2</v>
      </c>
      <c r="H17" s="925">
        <v>-11.76470588235294</v>
      </c>
    </row>
    <row r="18" spans="1:8" ht="17" customHeight="1">
      <c r="A18" s="894" t="s">
        <v>139</v>
      </c>
      <c r="B18" s="898" t="s">
        <v>254</v>
      </c>
      <c r="C18" s="904">
        <v>206</v>
      </c>
      <c r="D18" s="904">
        <v>190</v>
      </c>
      <c r="E18" s="904">
        <v>124</v>
      </c>
      <c r="F18" s="909">
        <v>73.372781065088759</v>
      </c>
      <c r="G18" s="919">
        <v>-66</v>
      </c>
      <c r="H18" s="923">
        <v>-34.736842105263158</v>
      </c>
    </row>
    <row r="19" spans="1:8" ht="17" customHeight="1">
      <c r="A19" s="895"/>
      <c r="B19" s="899" t="s">
        <v>178</v>
      </c>
      <c r="C19" s="904">
        <v>8</v>
      </c>
      <c r="D19" s="904">
        <v>9</v>
      </c>
      <c r="E19" s="904">
        <v>6</v>
      </c>
      <c r="F19" s="909">
        <v>3.5502958579881656</v>
      </c>
      <c r="G19" s="919">
        <v>-3</v>
      </c>
      <c r="H19" s="924">
        <v>-33.333333333333329</v>
      </c>
    </row>
    <row r="20" spans="1:8" ht="17" customHeight="1">
      <c r="A20" s="895"/>
      <c r="B20" s="899" t="s">
        <v>255</v>
      </c>
      <c r="C20" s="904">
        <v>42</v>
      </c>
      <c r="D20" s="904">
        <v>46</v>
      </c>
      <c r="E20" s="904">
        <v>31</v>
      </c>
      <c r="F20" s="909">
        <v>18.34319526627219</v>
      </c>
      <c r="G20" s="919">
        <v>-15</v>
      </c>
      <c r="H20" s="924">
        <v>-32.608695652173914</v>
      </c>
    </row>
    <row r="21" spans="1:8" ht="17" customHeight="1">
      <c r="A21" s="895"/>
      <c r="B21" s="899" t="s">
        <v>256</v>
      </c>
      <c r="C21" s="904">
        <v>0</v>
      </c>
      <c r="D21" s="904">
        <v>0</v>
      </c>
      <c r="E21" s="904">
        <v>0</v>
      </c>
      <c r="F21" s="909">
        <v>0</v>
      </c>
      <c r="G21" s="919">
        <v>0</v>
      </c>
      <c r="H21" s="924" t="s">
        <v>28</v>
      </c>
    </row>
    <row r="22" spans="1:8" ht="17" customHeight="1">
      <c r="A22" s="896"/>
      <c r="B22" s="900" t="s">
        <v>257</v>
      </c>
      <c r="C22" s="905">
        <v>28</v>
      </c>
      <c r="D22" s="905">
        <v>14</v>
      </c>
      <c r="E22" s="905">
        <v>8</v>
      </c>
      <c r="F22" s="912">
        <v>4.7337278106508878</v>
      </c>
      <c r="G22" s="920">
        <v>-6</v>
      </c>
      <c r="H22" s="922">
        <v>-42.857142857142854</v>
      </c>
    </row>
    <row r="23" spans="1:8" ht="17" customHeight="1">
      <c r="A23" s="894" t="s">
        <v>259</v>
      </c>
      <c r="B23" s="901" t="s">
        <v>261</v>
      </c>
      <c r="C23" s="904">
        <v>3</v>
      </c>
      <c r="D23" s="904">
        <v>2</v>
      </c>
      <c r="E23" s="904">
        <v>0</v>
      </c>
      <c r="F23" s="909">
        <v>0</v>
      </c>
      <c r="G23" s="919">
        <v>-2</v>
      </c>
      <c r="H23" s="923">
        <v>-100</v>
      </c>
    </row>
    <row r="24" spans="1:8" ht="17" customHeight="1">
      <c r="A24" s="895"/>
      <c r="B24" s="899" t="s">
        <v>186</v>
      </c>
      <c r="C24" s="904">
        <v>6</v>
      </c>
      <c r="D24" s="904">
        <v>5</v>
      </c>
      <c r="E24" s="904">
        <v>2</v>
      </c>
      <c r="F24" s="909">
        <v>1.1834319526627219</v>
      </c>
      <c r="G24" s="919">
        <v>-3</v>
      </c>
      <c r="H24" s="924">
        <v>-60</v>
      </c>
    </row>
    <row r="25" spans="1:8" ht="17" customHeight="1">
      <c r="A25" s="895"/>
      <c r="B25" s="899" t="s">
        <v>262</v>
      </c>
      <c r="C25" s="904">
        <v>14</v>
      </c>
      <c r="D25" s="904">
        <v>10</v>
      </c>
      <c r="E25" s="904">
        <v>3</v>
      </c>
      <c r="F25" s="909">
        <v>1.7751479289940828</v>
      </c>
      <c r="G25" s="919">
        <v>-7</v>
      </c>
      <c r="H25" s="924">
        <v>-70</v>
      </c>
    </row>
    <row r="26" spans="1:8" ht="17" customHeight="1">
      <c r="A26" s="895"/>
      <c r="B26" s="902" t="s">
        <v>207</v>
      </c>
      <c r="C26" s="904">
        <v>8</v>
      </c>
      <c r="D26" s="904">
        <v>8</v>
      </c>
      <c r="E26" s="904">
        <v>2</v>
      </c>
      <c r="F26" s="909">
        <v>1.1834319526627219</v>
      </c>
      <c r="G26" s="919">
        <v>-6</v>
      </c>
      <c r="H26" s="922">
        <v>-75</v>
      </c>
    </row>
    <row r="27" spans="1:8" ht="17" customHeight="1">
      <c r="A27" s="895"/>
      <c r="B27" s="899" t="s">
        <v>263</v>
      </c>
      <c r="C27" s="904">
        <v>16</v>
      </c>
      <c r="D27" s="904">
        <v>17</v>
      </c>
      <c r="E27" s="904">
        <v>9</v>
      </c>
      <c r="F27" s="913">
        <v>5.3254437869822491</v>
      </c>
      <c r="G27" s="919">
        <v>-8</v>
      </c>
      <c r="H27" s="922">
        <v>-47.058823529411761</v>
      </c>
    </row>
    <row r="28" spans="1:8" ht="17" customHeight="1">
      <c r="A28" s="895"/>
      <c r="B28" s="899" t="s">
        <v>134</v>
      </c>
      <c r="C28" s="904">
        <v>163</v>
      </c>
      <c r="D28" s="904">
        <v>142</v>
      </c>
      <c r="E28" s="904">
        <v>103</v>
      </c>
      <c r="F28" s="909">
        <v>60.946745562130175</v>
      </c>
      <c r="G28" s="919">
        <v>-39</v>
      </c>
      <c r="H28" s="922">
        <v>-27.464788732394368</v>
      </c>
    </row>
    <row r="29" spans="1:8" ht="17" customHeight="1">
      <c r="A29" s="895"/>
      <c r="B29" s="899" t="s">
        <v>264</v>
      </c>
      <c r="C29" s="904">
        <v>20</v>
      </c>
      <c r="D29" s="904">
        <v>25</v>
      </c>
      <c r="E29" s="904">
        <v>19</v>
      </c>
      <c r="F29" s="909">
        <v>11.242603550295858</v>
      </c>
      <c r="G29" s="919">
        <v>-6</v>
      </c>
      <c r="H29" s="922">
        <v>-24</v>
      </c>
    </row>
    <row r="30" spans="1:8" ht="17" customHeight="1">
      <c r="A30" s="896"/>
      <c r="B30" s="900" t="s">
        <v>33</v>
      </c>
      <c r="C30" s="905">
        <v>54</v>
      </c>
      <c r="D30" s="905">
        <v>50</v>
      </c>
      <c r="E30" s="905">
        <v>31</v>
      </c>
      <c r="F30" s="909">
        <v>18.34319526627219</v>
      </c>
      <c r="G30" s="920">
        <v>-19</v>
      </c>
      <c r="H30" s="926">
        <v>-38</v>
      </c>
    </row>
    <row r="31" spans="1:8" ht="17" customHeight="1">
      <c r="A31" s="553" t="s">
        <v>183</v>
      </c>
      <c r="B31" s="796"/>
      <c r="C31" s="906"/>
      <c r="D31" s="906"/>
      <c r="E31" s="906"/>
      <c r="F31" s="906"/>
      <c r="G31" s="551"/>
      <c r="H31" s="551"/>
    </row>
    <row r="32" spans="1:8" s="521" customFormat="1" ht="17.25">
      <c r="A32" s="521" t="s">
        <v>91</v>
      </c>
      <c r="C32" s="890"/>
    </row>
  </sheetData>
  <mergeCells count="9">
    <mergeCell ref="E3:F3"/>
    <mergeCell ref="G3:H3"/>
    <mergeCell ref="A3:B4"/>
    <mergeCell ref="C3:C4"/>
    <mergeCell ref="D3:D4"/>
    <mergeCell ref="A7:A12"/>
    <mergeCell ref="A13:A17"/>
    <mergeCell ref="A18:A22"/>
    <mergeCell ref="A23:A30"/>
  </mergeCells>
  <phoneticPr fontId="9"/>
  <printOptions horizontalCentered="1"/>
  <pageMargins left="0.78740157480314943" right="0.78740157480314943" top="0.78740157480314943" bottom="0.39370078740157483" header="0.31496062992125984" footer="0.31496062992125984"/>
  <pageSetup paperSize="9" fitToWidth="1" fitToHeight="1" orientation="portrait" usePrinterDefaults="1" r:id="rId1"/>
  <headerFooter scaleWithDoc="0"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sheetPr>
    <tabColor rgb="FF92D050"/>
    <pageSetUpPr fitToPage="1"/>
  </sheetPr>
  <dimension ref="A1:I17"/>
  <sheetViews>
    <sheetView showGridLines="0" workbookViewId="0">
      <selection sqref="A1:XFD1048576"/>
    </sheetView>
  </sheetViews>
  <sheetFormatPr defaultRowHeight="15.75" customHeight="1"/>
  <cols>
    <col min="1" max="1" width="20.625" style="521" customWidth="1"/>
    <col min="2" max="6" width="9.625" style="521" customWidth="1"/>
    <col min="7" max="254" width="9" style="521" customWidth="1"/>
    <col min="255" max="255" width="13.375" style="521" customWidth="1"/>
    <col min="256" max="262" width="8.625" style="521" customWidth="1"/>
    <col min="263" max="510" width="9" style="521" customWidth="1"/>
    <col min="511" max="511" width="13.375" style="521" customWidth="1"/>
    <col min="512" max="518" width="8.625" style="521" customWidth="1"/>
    <col min="519" max="766" width="9" style="521" customWidth="1"/>
    <col min="767" max="767" width="13.375" style="521" customWidth="1"/>
    <col min="768" max="774" width="8.625" style="521" customWidth="1"/>
    <col min="775" max="1022" width="9" style="521" customWidth="1"/>
    <col min="1023" max="1023" width="13.375" style="521" customWidth="1"/>
    <col min="1024" max="1030" width="8.625" style="521" customWidth="1"/>
    <col min="1031" max="1278" width="9" style="521" customWidth="1"/>
    <col min="1279" max="1279" width="13.375" style="521" customWidth="1"/>
    <col min="1280" max="1286" width="8.625" style="521" customWidth="1"/>
    <col min="1287" max="1534" width="9" style="521" customWidth="1"/>
    <col min="1535" max="1535" width="13.375" style="521" customWidth="1"/>
    <col min="1536" max="1542" width="8.625" style="521" customWidth="1"/>
    <col min="1543" max="1790" width="9" style="521" customWidth="1"/>
    <col min="1791" max="1791" width="13.375" style="521" customWidth="1"/>
    <col min="1792" max="1798" width="8.625" style="521" customWidth="1"/>
    <col min="1799" max="2046" width="9" style="521" customWidth="1"/>
    <col min="2047" max="2047" width="13.375" style="521" customWidth="1"/>
    <col min="2048" max="2054" width="8.625" style="521" customWidth="1"/>
    <col min="2055" max="2302" width="9" style="521" customWidth="1"/>
    <col min="2303" max="2303" width="13.375" style="521" customWidth="1"/>
    <col min="2304" max="2310" width="8.625" style="521" customWidth="1"/>
    <col min="2311" max="2558" width="9" style="521" customWidth="1"/>
    <col min="2559" max="2559" width="13.375" style="521" customWidth="1"/>
    <col min="2560" max="2566" width="8.625" style="521" customWidth="1"/>
    <col min="2567" max="2814" width="9" style="521" customWidth="1"/>
    <col min="2815" max="2815" width="13.375" style="521" customWidth="1"/>
    <col min="2816" max="2822" width="8.625" style="521" customWidth="1"/>
    <col min="2823" max="3070" width="9" style="521" customWidth="1"/>
    <col min="3071" max="3071" width="13.375" style="521" customWidth="1"/>
    <col min="3072" max="3078" width="8.625" style="521" customWidth="1"/>
    <col min="3079" max="3326" width="9" style="521" customWidth="1"/>
    <col min="3327" max="3327" width="13.375" style="521" customWidth="1"/>
    <col min="3328" max="3334" width="8.625" style="521" customWidth="1"/>
    <col min="3335" max="3582" width="9" style="521" customWidth="1"/>
    <col min="3583" max="3583" width="13.375" style="521" customWidth="1"/>
    <col min="3584" max="3590" width="8.625" style="521" customWidth="1"/>
    <col min="3591" max="3838" width="9" style="521" customWidth="1"/>
    <col min="3839" max="3839" width="13.375" style="521" customWidth="1"/>
    <col min="3840" max="3846" width="8.625" style="521" customWidth="1"/>
    <col min="3847" max="4094" width="9" style="521" customWidth="1"/>
    <col min="4095" max="4095" width="13.375" style="521" customWidth="1"/>
    <col min="4096" max="4102" width="8.625" style="521" customWidth="1"/>
    <col min="4103" max="4350" width="9" style="521" customWidth="1"/>
    <col min="4351" max="4351" width="13.375" style="521" customWidth="1"/>
    <col min="4352" max="4358" width="8.625" style="521" customWidth="1"/>
    <col min="4359" max="4606" width="9" style="521" customWidth="1"/>
    <col min="4607" max="4607" width="13.375" style="521" customWidth="1"/>
    <col min="4608" max="4614" width="8.625" style="521" customWidth="1"/>
    <col min="4615" max="4862" width="9" style="521" customWidth="1"/>
    <col min="4863" max="4863" width="13.375" style="521" customWidth="1"/>
    <col min="4864" max="4870" width="8.625" style="521" customWidth="1"/>
    <col min="4871" max="5118" width="9" style="521" customWidth="1"/>
    <col min="5119" max="5119" width="13.375" style="521" customWidth="1"/>
    <col min="5120" max="5126" width="8.625" style="521" customWidth="1"/>
    <col min="5127" max="5374" width="9" style="521" customWidth="1"/>
    <col min="5375" max="5375" width="13.375" style="521" customWidth="1"/>
    <col min="5376" max="5382" width="8.625" style="521" customWidth="1"/>
    <col min="5383" max="5630" width="9" style="521" customWidth="1"/>
    <col min="5631" max="5631" width="13.375" style="521" customWidth="1"/>
    <col min="5632" max="5638" width="8.625" style="521" customWidth="1"/>
    <col min="5639" max="5886" width="9" style="521" customWidth="1"/>
    <col min="5887" max="5887" width="13.375" style="521" customWidth="1"/>
    <col min="5888" max="5894" width="8.625" style="521" customWidth="1"/>
    <col min="5895" max="6142" width="9" style="521" customWidth="1"/>
    <col min="6143" max="6143" width="13.375" style="521" customWidth="1"/>
    <col min="6144" max="6150" width="8.625" style="521" customWidth="1"/>
    <col min="6151" max="6398" width="9" style="521" customWidth="1"/>
    <col min="6399" max="6399" width="13.375" style="521" customWidth="1"/>
    <col min="6400" max="6406" width="8.625" style="521" customWidth="1"/>
    <col min="6407" max="6654" width="9" style="521" customWidth="1"/>
    <col min="6655" max="6655" width="13.375" style="521" customWidth="1"/>
    <col min="6656" max="6662" width="8.625" style="521" customWidth="1"/>
    <col min="6663" max="6910" width="9" style="521" customWidth="1"/>
    <col min="6911" max="6911" width="13.375" style="521" customWidth="1"/>
    <col min="6912" max="6918" width="8.625" style="521" customWidth="1"/>
    <col min="6919" max="7166" width="9" style="521" customWidth="1"/>
    <col min="7167" max="7167" width="13.375" style="521" customWidth="1"/>
    <col min="7168" max="7174" width="8.625" style="521" customWidth="1"/>
    <col min="7175" max="7422" width="9" style="521" customWidth="1"/>
    <col min="7423" max="7423" width="13.375" style="521" customWidth="1"/>
    <col min="7424" max="7430" width="8.625" style="521" customWidth="1"/>
    <col min="7431" max="7678" width="9" style="521" customWidth="1"/>
    <col min="7679" max="7679" width="13.375" style="521" customWidth="1"/>
    <col min="7680" max="7686" width="8.625" style="521" customWidth="1"/>
    <col min="7687" max="7934" width="9" style="521" customWidth="1"/>
    <col min="7935" max="7935" width="13.375" style="521" customWidth="1"/>
    <col min="7936" max="7942" width="8.625" style="521" customWidth="1"/>
    <col min="7943" max="8190" width="9" style="521" customWidth="1"/>
    <col min="8191" max="8191" width="13.375" style="521" customWidth="1"/>
    <col min="8192" max="8198" width="8.625" style="521" customWidth="1"/>
    <col min="8199" max="8446" width="9" style="521" customWidth="1"/>
    <col min="8447" max="8447" width="13.375" style="521" customWidth="1"/>
    <col min="8448" max="8454" width="8.625" style="521" customWidth="1"/>
    <col min="8455" max="8702" width="9" style="521" customWidth="1"/>
    <col min="8703" max="8703" width="13.375" style="521" customWidth="1"/>
    <col min="8704" max="8710" width="8.625" style="521" customWidth="1"/>
    <col min="8711" max="8958" width="9" style="521" customWidth="1"/>
    <col min="8959" max="8959" width="13.375" style="521" customWidth="1"/>
    <col min="8960" max="8966" width="8.625" style="521" customWidth="1"/>
    <col min="8967" max="9214" width="9" style="521" customWidth="1"/>
    <col min="9215" max="9215" width="13.375" style="521" customWidth="1"/>
    <col min="9216" max="9222" width="8.625" style="521" customWidth="1"/>
    <col min="9223" max="9470" width="9" style="521" customWidth="1"/>
    <col min="9471" max="9471" width="13.375" style="521" customWidth="1"/>
    <col min="9472" max="9478" width="8.625" style="521" customWidth="1"/>
    <col min="9479" max="9726" width="9" style="521" customWidth="1"/>
    <col min="9727" max="9727" width="13.375" style="521" customWidth="1"/>
    <col min="9728" max="9734" width="8.625" style="521" customWidth="1"/>
    <col min="9735" max="9982" width="9" style="521" customWidth="1"/>
    <col min="9983" max="9983" width="13.375" style="521" customWidth="1"/>
    <col min="9984" max="9990" width="8.625" style="521" customWidth="1"/>
    <col min="9991" max="10238" width="9" style="521" customWidth="1"/>
    <col min="10239" max="10239" width="13.375" style="521" customWidth="1"/>
    <col min="10240" max="10246" width="8.625" style="521" customWidth="1"/>
    <col min="10247" max="10494" width="9" style="521" customWidth="1"/>
    <col min="10495" max="10495" width="13.375" style="521" customWidth="1"/>
    <col min="10496" max="10502" width="8.625" style="521" customWidth="1"/>
    <col min="10503" max="10750" width="9" style="521" customWidth="1"/>
    <col min="10751" max="10751" width="13.375" style="521" customWidth="1"/>
    <col min="10752" max="10758" width="8.625" style="521" customWidth="1"/>
    <col min="10759" max="11006" width="9" style="521" customWidth="1"/>
    <col min="11007" max="11007" width="13.375" style="521" customWidth="1"/>
    <col min="11008" max="11014" width="8.625" style="521" customWidth="1"/>
    <col min="11015" max="11262" width="9" style="521" customWidth="1"/>
    <col min="11263" max="11263" width="13.375" style="521" customWidth="1"/>
    <col min="11264" max="11270" width="8.625" style="521" customWidth="1"/>
    <col min="11271" max="11518" width="9" style="521" customWidth="1"/>
    <col min="11519" max="11519" width="13.375" style="521" customWidth="1"/>
    <col min="11520" max="11526" width="8.625" style="521" customWidth="1"/>
    <col min="11527" max="11774" width="9" style="521" customWidth="1"/>
    <col min="11775" max="11775" width="13.375" style="521" customWidth="1"/>
    <col min="11776" max="11782" width="8.625" style="521" customWidth="1"/>
    <col min="11783" max="12030" width="9" style="521" customWidth="1"/>
    <col min="12031" max="12031" width="13.375" style="521" customWidth="1"/>
    <col min="12032" max="12038" width="8.625" style="521" customWidth="1"/>
    <col min="12039" max="12286" width="9" style="521" customWidth="1"/>
    <col min="12287" max="12287" width="13.375" style="521" customWidth="1"/>
    <col min="12288" max="12294" width="8.625" style="521" customWidth="1"/>
    <col min="12295" max="12542" width="9" style="521" customWidth="1"/>
    <col min="12543" max="12543" width="13.375" style="521" customWidth="1"/>
    <col min="12544" max="12550" width="8.625" style="521" customWidth="1"/>
    <col min="12551" max="12798" width="9" style="521" customWidth="1"/>
    <col min="12799" max="12799" width="13.375" style="521" customWidth="1"/>
    <col min="12800" max="12806" width="8.625" style="521" customWidth="1"/>
    <col min="12807" max="13054" width="9" style="521" customWidth="1"/>
    <col min="13055" max="13055" width="13.375" style="521" customWidth="1"/>
    <col min="13056" max="13062" width="8.625" style="521" customWidth="1"/>
    <col min="13063" max="13310" width="9" style="521" customWidth="1"/>
    <col min="13311" max="13311" width="13.375" style="521" customWidth="1"/>
    <col min="13312" max="13318" width="8.625" style="521" customWidth="1"/>
    <col min="13319" max="13566" width="9" style="521" customWidth="1"/>
    <col min="13567" max="13567" width="13.375" style="521" customWidth="1"/>
    <col min="13568" max="13574" width="8.625" style="521" customWidth="1"/>
    <col min="13575" max="13822" width="9" style="521" customWidth="1"/>
    <col min="13823" max="13823" width="13.375" style="521" customWidth="1"/>
    <col min="13824" max="13830" width="8.625" style="521" customWidth="1"/>
    <col min="13831" max="14078" width="9" style="521" customWidth="1"/>
    <col min="14079" max="14079" width="13.375" style="521" customWidth="1"/>
    <col min="14080" max="14086" width="8.625" style="521" customWidth="1"/>
    <col min="14087" max="14334" width="9" style="521" customWidth="1"/>
    <col min="14335" max="14335" width="13.375" style="521" customWidth="1"/>
    <col min="14336" max="14342" width="8.625" style="521" customWidth="1"/>
    <col min="14343" max="14590" width="9" style="521" customWidth="1"/>
    <col min="14591" max="14591" width="13.375" style="521" customWidth="1"/>
    <col min="14592" max="14598" width="8.625" style="521" customWidth="1"/>
    <col min="14599" max="14846" width="9" style="521" customWidth="1"/>
    <col min="14847" max="14847" width="13.375" style="521" customWidth="1"/>
    <col min="14848" max="14854" width="8.625" style="521" customWidth="1"/>
    <col min="14855" max="15102" width="9" style="521" customWidth="1"/>
    <col min="15103" max="15103" width="13.375" style="521" customWidth="1"/>
    <col min="15104" max="15110" width="8.625" style="521" customWidth="1"/>
    <col min="15111" max="15358" width="9" style="521" customWidth="1"/>
    <col min="15359" max="15359" width="13.375" style="521" customWidth="1"/>
    <col min="15360" max="15366" width="8.625" style="521" customWidth="1"/>
    <col min="15367" max="15614" width="9" style="521" customWidth="1"/>
    <col min="15615" max="15615" width="13.375" style="521" customWidth="1"/>
    <col min="15616" max="15622" width="8.625" style="521" customWidth="1"/>
    <col min="15623" max="15870" width="9" style="521" customWidth="1"/>
    <col min="15871" max="15871" width="13.375" style="521" customWidth="1"/>
    <col min="15872" max="15878" width="8.625" style="521" customWidth="1"/>
    <col min="15879" max="16126" width="9" style="521" customWidth="1"/>
    <col min="16127" max="16127" width="13.375" style="521" customWidth="1"/>
    <col min="16128" max="16134" width="8.625" style="521" customWidth="1"/>
    <col min="16135" max="16384" width="9" style="521" customWidth="1"/>
  </cols>
  <sheetData>
    <row r="1" spans="1:9" s="566" customFormat="1" ht="20" customHeight="1">
      <c r="A1" s="525" t="s">
        <v>323</v>
      </c>
    </row>
    <row r="2" spans="1:9" s="521" customFormat="1" ht="18" customHeight="1">
      <c r="A2" s="536" t="s">
        <v>382</v>
      </c>
      <c r="B2" s="536"/>
      <c r="C2" s="536"/>
      <c r="D2" s="536"/>
      <c r="E2" s="536"/>
      <c r="F2" s="536"/>
    </row>
    <row r="3" spans="1:9" s="521" customFormat="1" ht="17" customHeight="1">
      <c r="A3" s="859" t="s">
        <v>79</v>
      </c>
      <c r="B3" s="772" t="s">
        <v>170</v>
      </c>
      <c r="C3" s="813"/>
      <c r="D3" s="776"/>
      <c r="E3" s="937" t="s">
        <v>105</v>
      </c>
      <c r="F3" s="943"/>
      <c r="G3" s="946"/>
    </row>
    <row r="4" spans="1:9" s="521" customFormat="1" ht="17" customHeight="1">
      <c r="A4" s="927"/>
      <c r="B4" s="568" t="s">
        <v>44</v>
      </c>
      <c r="C4" s="568" t="s">
        <v>185</v>
      </c>
      <c r="D4" s="897" t="s">
        <v>106</v>
      </c>
      <c r="E4" s="938" t="s">
        <v>185</v>
      </c>
      <c r="F4" s="824" t="s">
        <v>106</v>
      </c>
      <c r="G4" s="947"/>
    </row>
    <row r="5" spans="1:9" s="521" customFormat="1" ht="17" customHeight="1">
      <c r="A5" s="928" t="s">
        <v>44</v>
      </c>
      <c r="B5" s="933" t="s">
        <v>314</v>
      </c>
      <c r="C5" s="936" t="s">
        <v>176</v>
      </c>
      <c r="D5" s="870" t="s">
        <v>176</v>
      </c>
      <c r="E5" s="939" t="s">
        <v>180</v>
      </c>
      <c r="F5" s="886" t="s">
        <v>180</v>
      </c>
      <c r="G5" s="947"/>
    </row>
    <row r="6" spans="1:9" s="521" customFormat="1" ht="17" customHeight="1">
      <c r="A6" s="929"/>
      <c r="B6" s="934">
        <v>169</v>
      </c>
      <c r="C6" s="934">
        <v>110</v>
      </c>
      <c r="D6" s="934">
        <v>59</v>
      </c>
      <c r="E6" s="940">
        <v>65.088757396449708</v>
      </c>
      <c r="F6" s="944">
        <v>34.911242603550299</v>
      </c>
      <c r="G6" s="948"/>
    </row>
    <row r="7" spans="1:9" s="521" customFormat="1" ht="17" customHeight="1">
      <c r="A7" s="930" t="s">
        <v>261</v>
      </c>
      <c r="B7" s="904">
        <v>0</v>
      </c>
      <c r="C7" s="579">
        <v>0</v>
      </c>
      <c r="D7" s="582">
        <v>0</v>
      </c>
      <c r="E7" s="941" t="s">
        <v>246</v>
      </c>
      <c r="F7" s="945" t="s">
        <v>246</v>
      </c>
      <c r="G7" s="948"/>
    </row>
    <row r="8" spans="1:9" s="521" customFormat="1" ht="17" customHeight="1">
      <c r="A8" s="930" t="s">
        <v>186</v>
      </c>
      <c r="B8" s="904">
        <v>2</v>
      </c>
      <c r="C8" s="579">
        <v>0</v>
      </c>
      <c r="D8" s="582">
        <v>2</v>
      </c>
      <c r="E8" s="941">
        <v>0</v>
      </c>
      <c r="F8" s="941">
        <v>100</v>
      </c>
      <c r="G8" s="948"/>
    </row>
    <row r="9" spans="1:9" s="521" customFormat="1" ht="17" customHeight="1">
      <c r="A9" s="930" t="s">
        <v>262</v>
      </c>
      <c r="B9" s="904">
        <v>3</v>
      </c>
      <c r="C9" s="579">
        <v>0</v>
      </c>
      <c r="D9" s="582">
        <v>3</v>
      </c>
      <c r="E9" s="941">
        <v>0</v>
      </c>
      <c r="F9" s="941">
        <v>100</v>
      </c>
      <c r="G9" s="948"/>
    </row>
    <row r="10" spans="1:9" s="521" customFormat="1" ht="17" customHeight="1">
      <c r="A10" s="931" t="s">
        <v>207</v>
      </c>
      <c r="B10" s="904">
        <v>2</v>
      </c>
      <c r="C10" s="579">
        <v>1</v>
      </c>
      <c r="D10" s="582">
        <v>1</v>
      </c>
      <c r="E10" s="941">
        <v>50</v>
      </c>
      <c r="F10" s="941">
        <v>50</v>
      </c>
      <c r="G10" s="948"/>
    </row>
    <row r="11" spans="1:9" s="521" customFormat="1" ht="17" customHeight="1">
      <c r="A11" s="930" t="s">
        <v>99</v>
      </c>
      <c r="B11" s="904">
        <v>9</v>
      </c>
      <c r="C11" s="579">
        <v>5</v>
      </c>
      <c r="D11" s="582">
        <v>4</v>
      </c>
      <c r="E11" s="941">
        <v>55.555555555555557</v>
      </c>
      <c r="F11" s="888">
        <v>44.444444444444443</v>
      </c>
      <c r="G11" s="948"/>
    </row>
    <row r="12" spans="1:9" s="521" customFormat="1" ht="17" customHeight="1">
      <c r="A12" s="930" t="s">
        <v>315</v>
      </c>
      <c r="B12" s="904">
        <v>103</v>
      </c>
      <c r="C12" s="579">
        <v>71</v>
      </c>
      <c r="D12" s="582">
        <v>32</v>
      </c>
      <c r="E12" s="941">
        <v>68.932038834951456</v>
      </c>
      <c r="F12" s="941">
        <v>31.067961165048541</v>
      </c>
      <c r="G12" s="948"/>
      <c r="I12" s="949"/>
    </row>
    <row r="13" spans="1:9" s="521" customFormat="1" ht="17" customHeight="1">
      <c r="A13" s="930" t="s">
        <v>264</v>
      </c>
      <c r="B13" s="904">
        <v>19</v>
      </c>
      <c r="C13" s="579">
        <v>14</v>
      </c>
      <c r="D13" s="582">
        <v>5</v>
      </c>
      <c r="E13" s="941">
        <v>73.68421052631578</v>
      </c>
      <c r="F13" s="941">
        <v>26.315789473684209</v>
      </c>
      <c r="G13" s="948"/>
    </row>
    <row r="14" spans="1:9" s="521" customFormat="1" ht="17" customHeight="1">
      <c r="A14" s="932" t="s">
        <v>33</v>
      </c>
      <c r="B14" s="905">
        <v>31</v>
      </c>
      <c r="C14" s="580">
        <v>19</v>
      </c>
      <c r="D14" s="583">
        <v>12</v>
      </c>
      <c r="E14" s="942">
        <v>61.29032258064516</v>
      </c>
      <c r="F14" s="942">
        <v>38.70967741935484</v>
      </c>
      <c r="G14" s="948"/>
    </row>
    <row r="15" spans="1:9" s="521" customFormat="1" ht="17" customHeight="1">
      <c r="A15" s="796" t="s">
        <v>189</v>
      </c>
      <c r="B15" s="796"/>
      <c r="C15" s="796"/>
      <c r="D15" s="796"/>
      <c r="E15" s="796"/>
      <c r="F15" s="796"/>
    </row>
    <row r="16" spans="1:9" s="535" customFormat="1" ht="17" customHeight="1">
      <c r="A16" s="553" t="s">
        <v>381</v>
      </c>
      <c r="B16" s="935"/>
    </row>
    <row r="17" spans="1:1" s="535" customFormat="1" ht="17" customHeight="1">
      <c r="A17" s="553"/>
    </row>
    <row r="18" spans="1:1" ht="16.5" customHeight="1"/>
  </sheetData>
  <mergeCells count="4">
    <mergeCell ref="B3:D3"/>
    <mergeCell ref="E3:F3"/>
    <mergeCell ref="A3:A4"/>
    <mergeCell ref="A5:A6"/>
  </mergeCells>
  <phoneticPr fontId="9"/>
  <printOptions horizontalCentered="1"/>
  <pageMargins left="0.78740157480314943" right="0.78740157480314943" top="0.78740157480314943" bottom="0.39370078740157483" header="0.31496062992125984" footer="0.31496062992125984"/>
  <pageSetup paperSize="9" scale="96" fitToWidth="1" fitToHeight="1" orientation="portrait" usePrinterDefaults="1" r:id="rId1"/>
  <headerFooter scaleWithDoc="0"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sheetPr>
    <tabColor theme="0"/>
    <pageSetUpPr fitToPage="1"/>
  </sheetPr>
  <dimension ref="A1:L14"/>
  <sheetViews>
    <sheetView showGridLines="0" workbookViewId="0">
      <selection activeCell="X22" sqref="X22"/>
    </sheetView>
  </sheetViews>
  <sheetFormatPr defaultColWidth="9" defaultRowHeight="13.5"/>
  <cols>
    <col min="1" max="1" width="9.625" style="34" customWidth="1"/>
    <col min="2" max="2" width="10.88671875" style="34" customWidth="1"/>
    <col min="3" max="3" width="12" style="34" customWidth="1"/>
    <col min="4" max="4" width="9.44140625" style="34" customWidth="1"/>
    <col min="5" max="5" width="10.77734375" style="34" bestFit="1" customWidth="1"/>
    <col min="6" max="6" width="9.109375" style="34" customWidth="1"/>
    <col min="7" max="7" width="9.6640625" style="34" bestFit="1" customWidth="1"/>
    <col min="8" max="8" width="9" style="34"/>
    <col min="9" max="9" width="8.6640625" style="34" bestFit="1" customWidth="1"/>
    <col min="10" max="10" width="9" style="34"/>
    <col min="11" max="11" width="7.625" style="34" customWidth="1"/>
    <col min="12" max="16384" width="9" style="34"/>
  </cols>
  <sheetData>
    <row r="1" spans="1:12" s="2" customFormat="1" ht="20.100000000000001" customHeight="1">
      <c r="A1" s="73" t="s">
        <v>370</v>
      </c>
      <c r="L1" s="29"/>
    </row>
    <row r="2" spans="1:12" s="114" customFormat="1" ht="30" customHeight="1">
      <c r="A2" s="116" t="s">
        <v>322</v>
      </c>
      <c r="B2" s="122" t="s">
        <v>206</v>
      </c>
      <c r="C2" s="129" t="s">
        <v>202</v>
      </c>
      <c r="D2" s="134" t="s">
        <v>56</v>
      </c>
      <c r="E2" s="138"/>
      <c r="F2" s="134" t="s">
        <v>30</v>
      </c>
      <c r="G2" s="138"/>
      <c r="H2" s="139" t="s">
        <v>329</v>
      </c>
      <c r="I2" s="141"/>
      <c r="J2" s="143" t="s">
        <v>62</v>
      </c>
      <c r="K2" s="141"/>
      <c r="L2" s="79"/>
    </row>
    <row r="3" spans="1:12" s="114" customFormat="1" ht="27" customHeight="1">
      <c r="A3" s="56"/>
      <c r="B3" s="123"/>
      <c r="C3" s="130"/>
      <c r="D3" s="135" t="s">
        <v>55</v>
      </c>
      <c r="E3" s="135" t="s">
        <v>63</v>
      </c>
      <c r="F3" s="135" t="s">
        <v>55</v>
      </c>
      <c r="G3" s="135" t="s">
        <v>63</v>
      </c>
      <c r="H3" s="135" t="s">
        <v>55</v>
      </c>
      <c r="I3" s="135" t="s">
        <v>63</v>
      </c>
      <c r="J3" s="37" t="s">
        <v>289</v>
      </c>
      <c r="K3" s="144" t="s">
        <v>63</v>
      </c>
      <c r="L3" s="79"/>
    </row>
    <row r="4" spans="1:12" s="114" customFormat="1" ht="20.100000000000001" customHeight="1">
      <c r="A4" s="117"/>
      <c r="B4" s="124" t="s">
        <v>66</v>
      </c>
      <c r="C4" s="124" t="s">
        <v>66</v>
      </c>
      <c r="D4" s="136" t="s">
        <v>70</v>
      </c>
      <c r="E4" s="136" t="s">
        <v>58</v>
      </c>
      <c r="F4" s="136" t="s">
        <v>70</v>
      </c>
      <c r="G4" s="136" t="s">
        <v>58</v>
      </c>
      <c r="H4" s="136" t="s">
        <v>70</v>
      </c>
      <c r="I4" s="136" t="s">
        <v>69</v>
      </c>
      <c r="J4" s="136" t="s">
        <v>70</v>
      </c>
      <c r="K4" s="145" t="s">
        <v>69</v>
      </c>
      <c r="L4" s="79"/>
    </row>
    <row r="5" spans="1:12" s="114" customFormat="1" ht="20.100000000000001" customHeight="1">
      <c r="A5" s="118" t="s">
        <v>375</v>
      </c>
      <c r="B5" s="125">
        <v>18155</v>
      </c>
      <c r="C5" s="131">
        <v>284869</v>
      </c>
      <c r="D5" s="131">
        <v>9084</v>
      </c>
      <c r="E5" s="131">
        <v>4654769</v>
      </c>
      <c r="F5" s="131">
        <v>2934</v>
      </c>
      <c r="G5" s="131">
        <v>602017</v>
      </c>
      <c r="H5" s="131">
        <v>2873</v>
      </c>
      <c r="I5" s="131">
        <v>572148</v>
      </c>
      <c r="J5" s="131" t="s">
        <v>28</v>
      </c>
      <c r="K5" s="66" t="s">
        <v>28</v>
      </c>
      <c r="L5" s="133"/>
    </row>
    <row r="6" spans="1:12" s="114" customFormat="1" ht="20.100000000000001" customHeight="1">
      <c r="A6" s="118" t="s">
        <v>327</v>
      </c>
      <c r="B6" s="125">
        <v>18034</v>
      </c>
      <c r="C6" s="131">
        <v>286316</v>
      </c>
      <c r="D6" s="131">
        <v>10431</v>
      </c>
      <c r="E6" s="131">
        <v>6368995</v>
      </c>
      <c r="F6" s="131">
        <v>3415</v>
      </c>
      <c r="G6" s="131">
        <v>691264</v>
      </c>
      <c r="H6" s="131">
        <v>2547</v>
      </c>
      <c r="I6" s="131">
        <v>512442</v>
      </c>
      <c r="J6" s="131" t="s">
        <v>28</v>
      </c>
      <c r="K6" s="66" t="s">
        <v>28</v>
      </c>
    </row>
    <row r="7" spans="1:12" s="115" customFormat="1" ht="20.100000000000001" customHeight="1">
      <c r="A7" s="119" t="s">
        <v>386</v>
      </c>
      <c r="B7" s="126">
        <v>17942</v>
      </c>
      <c r="C7" s="132">
        <v>286878</v>
      </c>
      <c r="D7" s="132">
        <v>9149</v>
      </c>
      <c r="E7" s="132">
        <v>5250438</v>
      </c>
      <c r="F7" s="132">
        <v>3758</v>
      </c>
      <c r="G7" s="132">
        <v>773172</v>
      </c>
      <c r="H7" s="132">
        <v>2367</v>
      </c>
      <c r="I7" s="132">
        <v>464568</v>
      </c>
      <c r="J7" s="132">
        <v>1</v>
      </c>
      <c r="K7" s="146">
        <v>15</v>
      </c>
    </row>
    <row r="8" spans="1:12" s="114" customFormat="1" ht="20.100000000000001" customHeight="1">
      <c r="A8" s="79" t="s">
        <v>371</v>
      </c>
      <c r="B8" s="79"/>
      <c r="C8" s="79"/>
      <c r="D8" s="137"/>
      <c r="F8" s="79"/>
      <c r="G8" s="79"/>
    </row>
    <row r="9" spans="1:12" s="114" customFormat="1" ht="20.100000000000001" customHeight="1">
      <c r="A9" s="120" t="s">
        <v>330</v>
      </c>
      <c r="B9" s="127"/>
      <c r="C9" s="133"/>
      <c r="D9" s="133"/>
      <c r="E9" s="133"/>
      <c r="F9" s="133"/>
      <c r="G9" s="133"/>
      <c r="H9" s="140"/>
      <c r="I9" s="142"/>
      <c r="J9" s="142"/>
      <c r="K9" s="133"/>
      <c r="L9" s="133"/>
    </row>
    <row r="10" spans="1:12" s="114" customFormat="1" ht="20.100000000000001" customHeight="1">
      <c r="A10" s="120" t="s">
        <v>124</v>
      </c>
      <c r="B10" s="127"/>
      <c r="C10" s="133"/>
      <c r="D10" s="133"/>
      <c r="E10" s="133"/>
      <c r="F10" s="133"/>
      <c r="G10" s="133"/>
      <c r="H10" s="140"/>
      <c r="I10" s="142"/>
      <c r="J10" s="142"/>
      <c r="K10" s="133"/>
      <c r="L10" s="133"/>
    </row>
    <row r="11" spans="1:12" s="114" customFormat="1" ht="20.100000000000001" customHeight="1">
      <c r="A11" s="120"/>
      <c r="B11" s="128"/>
      <c r="C11" s="133"/>
      <c r="D11" s="133"/>
      <c r="E11" s="133"/>
      <c r="F11" s="133"/>
      <c r="G11" s="133"/>
      <c r="H11" s="140"/>
      <c r="I11" s="142"/>
      <c r="J11" s="142"/>
      <c r="K11" s="133"/>
      <c r="L11" s="133"/>
    </row>
    <row r="12" spans="1:12">
      <c r="A12" s="121"/>
      <c r="B12" s="121"/>
      <c r="C12" s="121"/>
      <c r="D12" s="121"/>
      <c r="E12" s="121"/>
      <c r="F12" s="121"/>
      <c r="G12" s="121"/>
      <c r="H12" s="121"/>
      <c r="I12" s="121"/>
      <c r="J12" s="121"/>
      <c r="K12" s="121"/>
      <c r="L12" s="121"/>
    </row>
    <row r="13" spans="1:12">
      <c r="A13" s="121"/>
      <c r="B13" s="121"/>
      <c r="C13" s="121"/>
      <c r="D13" s="121"/>
      <c r="E13" s="121"/>
      <c r="F13" s="121"/>
      <c r="G13" s="121"/>
      <c r="H13" s="121"/>
      <c r="I13" s="121"/>
      <c r="J13" s="121"/>
      <c r="K13" s="121"/>
      <c r="L13" s="121"/>
    </row>
    <row r="14" spans="1:12">
      <c r="A14" s="121"/>
      <c r="B14" s="121"/>
      <c r="C14" s="121"/>
      <c r="D14" s="121"/>
      <c r="E14" s="121"/>
      <c r="F14" s="121"/>
      <c r="G14" s="121"/>
      <c r="H14" s="121"/>
      <c r="I14" s="121"/>
      <c r="J14" s="121"/>
      <c r="K14" s="121"/>
      <c r="L14" s="121"/>
    </row>
  </sheetData>
  <mergeCells count="7">
    <mergeCell ref="D2:E2"/>
    <mergeCell ref="F2:G2"/>
    <mergeCell ref="H2:I2"/>
    <mergeCell ref="J2:K2"/>
    <mergeCell ref="A2:A4"/>
    <mergeCell ref="B2:B3"/>
    <mergeCell ref="C2:C3"/>
  </mergeCells>
  <phoneticPr fontId="9"/>
  <printOptions horizontalCentered="1"/>
  <pageMargins left="0.78740157480314943" right="0.78740157480314943" top="0.78740157480314943" bottom="0.39370078740157483" header="0.31496062992125984" footer="0.31496062992125984"/>
  <pageSetup paperSize="9" fitToWidth="1" fitToHeight="1" orientation="portrait" usePrinterDefaults="1" r:id="rId1"/>
  <headerFooter scaleWithDoc="0"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sheetPr>
    <tabColor theme="0"/>
    <pageSetUpPr fitToPage="1"/>
  </sheetPr>
  <dimension ref="A1:H25"/>
  <sheetViews>
    <sheetView showGridLines="0" workbookViewId="0">
      <selection activeCell="X22" sqref="X22"/>
    </sheetView>
  </sheetViews>
  <sheetFormatPr defaultColWidth="9" defaultRowHeight="13.5"/>
  <cols>
    <col min="1" max="1" width="4.625" style="34" hidden="1" bestFit="1" customWidth="1"/>
    <col min="2" max="2" width="28.625" style="34" customWidth="1"/>
    <col min="3" max="3" width="8.625" style="34" customWidth="1"/>
    <col min="4" max="4" width="10.625" style="34" customWidth="1"/>
    <col min="5" max="5" width="8.625" style="34" customWidth="1"/>
    <col min="6" max="6" width="10.625" style="34" customWidth="1"/>
    <col min="7" max="7" width="8.625" style="34" customWidth="1"/>
    <col min="8" max="8" width="10.625" style="34" customWidth="1"/>
    <col min="9" max="16384" width="9" style="34"/>
  </cols>
  <sheetData>
    <row r="1" spans="1:8" s="2" customFormat="1" ht="20.100000000000001" customHeight="1">
      <c r="B1" s="152" t="s">
        <v>252</v>
      </c>
      <c r="C1" s="153"/>
      <c r="D1" s="153"/>
      <c r="E1" s="153"/>
      <c r="F1" s="153"/>
      <c r="G1" s="162"/>
      <c r="H1" s="162" t="s">
        <v>404</v>
      </c>
    </row>
    <row r="2" spans="1:8" s="114" customFormat="1" ht="20.100000000000001" customHeight="1">
      <c r="A2" s="147"/>
      <c r="B2" s="116" t="s">
        <v>13</v>
      </c>
      <c r="C2" s="143" t="s">
        <v>376</v>
      </c>
      <c r="D2" s="141"/>
      <c r="E2" s="143" t="s">
        <v>281</v>
      </c>
      <c r="F2" s="161"/>
      <c r="G2" s="143" t="s">
        <v>387</v>
      </c>
      <c r="H2" s="161"/>
    </row>
    <row r="3" spans="1:8" s="114" customFormat="1" ht="20.100000000000001" customHeight="1">
      <c r="A3" s="148"/>
      <c r="B3" s="117"/>
      <c r="C3" s="154" t="s">
        <v>72</v>
      </c>
      <c r="D3" s="141" t="s">
        <v>52</v>
      </c>
      <c r="E3" s="154" t="s">
        <v>72</v>
      </c>
      <c r="F3" s="141" t="s">
        <v>52</v>
      </c>
      <c r="G3" s="154" t="s">
        <v>72</v>
      </c>
      <c r="H3" s="141" t="s">
        <v>52</v>
      </c>
    </row>
    <row r="4" spans="1:8" s="115" customFormat="1" ht="20.100000000000001" customHeight="1">
      <c r="A4" s="149"/>
      <c r="B4" s="149" t="s">
        <v>44</v>
      </c>
      <c r="C4" s="155">
        <v>18155</v>
      </c>
      <c r="D4" s="65">
        <v>284869</v>
      </c>
      <c r="E4" s="155">
        <v>18034</v>
      </c>
      <c r="F4" s="65">
        <v>286316</v>
      </c>
      <c r="G4" s="155">
        <f>SUM(G5:G23)</f>
        <v>17942</v>
      </c>
      <c r="H4" s="65">
        <f>SUM(H5:H23)</f>
        <v>286878</v>
      </c>
    </row>
    <row r="5" spans="1:8" s="115" customFormat="1" ht="20.100000000000001" customHeight="1">
      <c r="A5" s="150" t="s">
        <v>292</v>
      </c>
      <c r="B5" s="150" t="s">
        <v>349</v>
      </c>
      <c r="C5" s="156">
        <v>560</v>
      </c>
      <c r="D5" s="158">
        <v>3466</v>
      </c>
      <c r="E5" s="156">
        <v>586</v>
      </c>
      <c r="F5" s="158">
        <v>3631</v>
      </c>
      <c r="G5" s="156">
        <v>607</v>
      </c>
      <c r="H5" s="158">
        <v>3679</v>
      </c>
    </row>
    <row r="6" spans="1:8" s="115" customFormat="1" ht="20.100000000000001" customHeight="1">
      <c r="A6" s="150" t="s">
        <v>49</v>
      </c>
      <c r="B6" s="50" t="s">
        <v>313</v>
      </c>
      <c r="C6" s="156">
        <v>60</v>
      </c>
      <c r="D6" s="158">
        <v>728</v>
      </c>
      <c r="E6" s="156">
        <v>60</v>
      </c>
      <c r="F6" s="158">
        <v>730</v>
      </c>
      <c r="G6" s="156">
        <v>61</v>
      </c>
      <c r="H6" s="158">
        <v>702</v>
      </c>
    </row>
    <row r="7" spans="1:8" s="115" customFormat="1" ht="20.100000000000001" customHeight="1">
      <c r="A7" s="150" t="s">
        <v>53</v>
      </c>
      <c r="B7" s="50" t="s">
        <v>8</v>
      </c>
      <c r="C7" s="156">
        <v>3946</v>
      </c>
      <c r="D7" s="158">
        <v>27561</v>
      </c>
      <c r="E7" s="156">
        <v>3896</v>
      </c>
      <c r="F7" s="158">
        <v>27469</v>
      </c>
      <c r="G7" s="156">
        <v>3863</v>
      </c>
      <c r="H7" s="158">
        <v>27159</v>
      </c>
    </row>
    <row r="8" spans="1:8" s="115" customFormat="1" ht="20.100000000000001" customHeight="1">
      <c r="A8" s="150" t="s">
        <v>22</v>
      </c>
      <c r="B8" s="50" t="s">
        <v>7</v>
      </c>
      <c r="C8" s="156">
        <v>2142</v>
      </c>
      <c r="D8" s="158">
        <v>57860</v>
      </c>
      <c r="E8" s="156">
        <v>2099</v>
      </c>
      <c r="F8" s="158">
        <v>56711</v>
      </c>
      <c r="G8" s="156">
        <v>2051</v>
      </c>
      <c r="H8" s="158">
        <v>55889</v>
      </c>
    </row>
    <row r="9" spans="1:8" s="115" customFormat="1" ht="20.100000000000001" customHeight="1">
      <c r="A9" s="150" t="s">
        <v>73</v>
      </c>
      <c r="B9" s="50" t="s">
        <v>27</v>
      </c>
      <c r="C9" s="156">
        <v>33</v>
      </c>
      <c r="D9" s="158">
        <v>1559</v>
      </c>
      <c r="E9" s="156">
        <v>36</v>
      </c>
      <c r="F9" s="158">
        <v>1518</v>
      </c>
      <c r="G9" s="156">
        <v>36</v>
      </c>
      <c r="H9" s="158">
        <v>1486</v>
      </c>
    </row>
    <row r="10" spans="1:8" s="115" customFormat="1" ht="20.100000000000001" customHeight="1">
      <c r="A10" s="150" t="s">
        <v>75</v>
      </c>
      <c r="B10" s="50" t="s">
        <v>15</v>
      </c>
      <c r="C10" s="156">
        <v>167</v>
      </c>
      <c r="D10" s="158">
        <v>3255</v>
      </c>
      <c r="E10" s="156">
        <v>172</v>
      </c>
      <c r="F10" s="158">
        <v>3248</v>
      </c>
      <c r="G10" s="156">
        <v>173</v>
      </c>
      <c r="H10" s="158">
        <v>3233</v>
      </c>
    </row>
    <row r="11" spans="1:8" s="115" customFormat="1" ht="20.100000000000001" customHeight="1">
      <c r="A11" s="150" t="s">
        <v>78</v>
      </c>
      <c r="B11" s="50" t="s">
        <v>301</v>
      </c>
      <c r="C11" s="156">
        <v>447</v>
      </c>
      <c r="D11" s="158">
        <v>13619</v>
      </c>
      <c r="E11" s="156">
        <v>442</v>
      </c>
      <c r="F11" s="158">
        <v>13379</v>
      </c>
      <c r="G11" s="156">
        <v>442</v>
      </c>
      <c r="H11" s="158">
        <v>12924</v>
      </c>
    </row>
    <row r="12" spans="1:8" s="115" customFormat="1" ht="20.100000000000001" customHeight="1">
      <c r="A12" s="150" t="s">
        <v>59</v>
      </c>
      <c r="B12" s="50" t="s">
        <v>210</v>
      </c>
      <c r="C12" s="156">
        <v>3140</v>
      </c>
      <c r="D12" s="158">
        <v>40841</v>
      </c>
      <c r="E12" s="156">
        <v>3072</v>
      </c>
      <c r="F12" s="158">
        <v>45458</v>
      </c>
      <c r="G12" s="156">
        <v>3045</v>
      </c>
      <c r="H12" s="158">
        <v>47701</v>
      </c>
    </row>
    <row r="13" spans="1:8" s="115" customFormat="1" ht="20.100000000000001" customHeight="1">
      <c r="A13" s="150" t="s">
        <v>80</v>
      </c>
      <c r="B13" s="50" t="s">
        <v>225</v>
      </c>
      <c r="C13" s="156">
        <v>186</v>
      </c>
      <c r="D13" s="158">
        <v>6930</v>
      </c>
      <c r="E13" s="156">
        <v>181</v>
      </c>
      <c r="F13" s="158">
        <v>6698</v>
      </c>
      <c r="G13" s="156">
        <v>180</v>
      </c>
      <c r="H13" s="158">
        <v>6468</v>
      </c>
    </row>
    <row r="14" spans="1:8" s="115" customFormat="1" ht="20.100000000000001" customHeight="1">
      <c r="A14" s="150" t="s">
        <v>82</v>
      </c>
      <c r="B14" s="51" t="s">
        <v>392</v>
      </c>
      <c r="C14" s="156">
        <v>258</v>
      </c>
      <c r="D14" s="158">
        <v>2272</v>
      </c>
      <c r="E14" s="156">
        <v>263</v>
      </c>
      <c r="F14" s="158">
        <v>2314</v>
      </c>
      <c r="G14" s="156">
        <v>265</v>
      </c>
      <c r="H14" s="158">
        <v>2282</v>
      </c>
    </row>
    <row r="15" spans="1:8" s="115" customFormat="1" ht="20.100000000000001" customHeight="1">
      <c r="A15" s="150" t="s">
        <v>86</v>
      </c>
      <c r="B15" s="51" t="s">
        <v>393</v>
      </c>
      <c r="C15" s="156">
        <v>807</v>
      </c>
      <c r="D15" s="158">
        <v>5233</v>
      </c>
      <c r="E15" s="156">
        <v>800</v>
      </c>
      <c r="F15" s="158">
        <v>5290</v>
      </c>
      <c r="G15" s="156">
        <v>799</v>
      </c>
      <c r="H15" s="158">
        <v>5263</v>
      </c>
    </row>
    <row r="16" spans="1:8" s="115" customFormat="1" ht="20.100000000000001" customHeight="1">
      <c r="A16" s="150" t="s">
        <v>88</v>
      </c>
      <c r="B16" s="52" t="s">
        <v>394</v>
      </c>
      <c r="C16" s="156">
        <v>972</v>
      </c>
      <c r="D16" s="158">
        <v>8128</v>
      </c>
      <c r="E16" s="156">
        <v>1004</v>
      </c>
      <c r="F16" s="158">
        <v>7571</v>
      </c>
      <c r="G16" s="156">
        <v>1010</v>
      </c>
      <c r="H16" s="158">
        <v>7474</v>
      </c>
    </row>
    <row r="17" spans="1:8" s="115" customFormat="1" ht="20.100000000000001" customHeight="1">
      <c r="A17" s="150" t="s">
        <v>89</v>
      </c>
      <c r="B17" s="50" t="s">
        <v>395</v>
      </c>
      <c r="C17" s="156">
        <v>719</v>
      </c>
      <c r="D17" s="158">
        <v>6824</v>
      </c>
      <c r="E17" s="156">
        <v>709</v>
      </c>
      <c r="F17" s="158">
        <v>6491</v>
      </c>
      <c r="G17" s="156">
        <v>704</v>
      </c>
      <c r="H17" s="158">
        <v>6265</v>
      </c>
    </row>
    <row r="18" spans="1:8" s="115" customFormat="1" ht="20.100000000000001" customHeight="1">
      <c r="A18" s="150" t="s">
        <v>90</v>
      </c>
      <c r="B18" s="50" t="s">
        <v>84</v>
      </c>
      <c r="C18" s="156">
        <v>272</v>
      </c>
      <c r="D18" s="158">
        <v>6976</v>
      </c>
      <c r="E18" s="156">
        <v>267</v>
      </c>
      <c r="F18" s="158">
        <v>6968</v>
      </c>
      <c r="G18" s="156">
        <v>267</v>
      </c>
      <c r="H18" s="158">
        <v>7055</v>
      </c>
    </row>
    <row r="19" spans="1:8" s="115" customFormat="1" ht="20.100000000000001" customHeight="1">
      <c r="A19" s="150" t="s">
        <v>92</v>
      </c>
      <c r="B19" s="50" t="s">
        <v>396</v>
      </c>
      <c r="C19" s="156">
        <v>2100</v>
      </c>
      <c r="D19" s="158">
        <v>58649</v>
      </c>
      <c r="E19" s="156">
        <v>2101</v>
      </c>
      <c r="F19" s="158">
        <v>59020</v>
      </c>
      <c r="G19" s="156">
        <v>2112</v>
      </c>
      <c r="H19" s="158">
        <v>59157</v>
      </c>
    </row>
    <row r="20" spans="1:8" s="115" customFormat="1" ht="20.100000000000001" customHeight="1">
      <c r="A20" s="150" t="s">
        <v>93</v>
      </c>
      <c r="B20" s="150" t="s">
        <v>95</v>
      </c>
      <c r="C20" s="156">
        <v>452</v>
      </c>
      <c r="D20" s="158">
        <v>9153</v>
      </c>
      <c r="E20" s="156">
        <v>450</v>
      </c>
      <c r="F20" s="158">
        <v>8996</v>
      </c>
      <c r="G20" s="156">
        <v>443</v>
      </c>
      <c r="H20" s="158">
        <v>8612</v>
      </c>
    </row>
    <row r="21" spans="1:8" s="115" customFormat="1" ht="20.100000000000001" customHeight="1">
      <c r="A21" s="150" t="s">
        <v>97</v>
      </c>
      <c r="B21" s="150" t="s">
        <v>98</v>
      </c>
      <c r="C21" s="156">
        <v>1607</v>
      </c>
      <c r="D21" s="158">
        <v>21533</v>
      </c>
      <c r="E21" s="156">
        <v>1609</v>
      </c>
      <c r="F21" s="158">
        <v>21535</v>
      </c>
      <c r="G21" s="156">
        <v>1587</v>
      </c>
      <c r="H21" s="158">
        <v>22045</v>
      </c>
    </row>
    <row r="22" spans="1:8" s="115" customFormat="1" ht="20.100000000000001" customHeight="1">
      <c r="A22" s="150" t="s">
        <v>100</v>
      </c>
      <c r="B22" s="150" t="s">
        <v>101</v>
      </c>
      <c r="C22" s="156">
        <v>284</v>
      </c>
      <c r="D22" s="158">
        <v>10279</v>
      </c>
      <c r="E22" s="156">
        <v>284</v>
      </c>
      <c r="F22" s="158">
        <v>9284</v>
      </c>
      <c r="G22" s="156">
        <v>286</v>
      </c>
      <c r="H22" s="158">
        <v>9479</v>
      </c>
    </row>
    <row r="23" spans="1:8" s="115" customFormat="1" ht="20.100000000000001" customHeight="1">
      <c r="A23" s="151" t="s">
        <v>102</v>
      </c>
      <c r="B23" s="151" t="s">
        <v>104</v>
      </c>
      <c r="C23" s="157">
        <v>3</v>
      </c>
      <c r="D23" s="159">
        <v>3</v>
      </c>
      <c r="E23" s="157">
        <v>3</v>
      </c>
      <c r="F23" s="159">
        <v>5</v>
      </c>
      <c r="G23" s="157">
        <v>11</v>
      </c>
      <c r="H23" s="159">
        <v>5</v>
      </c>
    </row>
    <row r="24" spans="1:8" s="114" customFormat="1" ht="20.100000000000001" customHeight="1">
      <c r="B24" s="79" t="s">
        <v>372</v>
      </c>
      <c r="C24" s="79"/>
      <c r="D24" s="160"/>
      <c r="E24" s="160"/>
      <c r="F24" s="160"/>
      <c r="G24" s="79"/>
    </row>
    <row r="25" spans="1:8">
      <c r="A25" s="14"/>
      <c r="B25" s="14"/>
      <c r="C25" s="14"/>
      <c r="D25" s="14"/>
      <c r="E25" s="14"/>
      <c r="F25" s="14"/>
      <c r="G25" s="14"/>
      <c r="H25" s="14"/>
    </row>
  </sheetData>
  <mergeCells count="4">
    <mergeCell ref="C2:D2"/>
    <mergeCell ref="E2:F2"/>
    <mergeCell ref="G2:H2"/>
    <mergeCell ref="B2:B3"/>
  </mergeCells>
  <phoneticPr fontId="9"/>
  <printOptions horizontalCentered="1"/>
  <pageMargins left="0.78740157480314943" right="0.78740157480314943" top="0.78740157480314943" bottom="0.39370078740157483" header="0.31496062992125984" footer="0.31496062992125984"/>
  <pageSetup paperSize="9" fitToWidth="1" fitToHeight="1" orientation="portrait" usePrinterDefaults="1" r:id="rId1"/>
  <headerFooter scaleWithDoc="0"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sheetPr>
    <tabColor theme="0"/>
    <pageSetUpPr fitToPage="1"/>
  </sheetPr>
  <dimension ref="A1:N127"/>
  <sheetViews>
    <sheetView showGridLines="0" zoomScaleSheetLayoutView="100" workbookViewId="0">
      <selection activeCell="X22" sqref="X22"/>
    </sheetView>
  </sheetViews>
  <sheetFormatPr defaultRowHeight="15.75" customHeight="1"/>
  <cols>
    <col min="1" max="1" width="1.625" style="34" customWidth="1"/>
    <col min="2" max="2" width="14.625" style="34" customWidth="1"/>
    <col min="3" max="3" width="7.625" style="163" customWidth="1"/>
    <col min="4" max="11" width="7.625" style="34" customWidth="1"/>
    <col min="12" max="256" width="9" style="34" customWidth="1"/>
    <col min="257" max="257" width="2.375" style="34" customWidth="1"/>
    <col min="258" max="258" width="15.625" style="34" customWidth="1"/>
    <col min="259" max="259" width="7.875" style="34" customWidth="1"/>
    <col min="260" max="260" width="8.875" style="34" customWidth="1"/>
    <col min="261" max="261" width="7.75" style="34" customWidth="1"/>
    <col min="262" max="262" width="7.25" style="34" customWidth="1"/>
    <col min="263" max="263" width="8.625" style="34" customWidth="1"/>
    <col min="264" max="264" width="7.75" style="34" customWidth="1"/>
    <col min="265" max="265" width="7.875" style="34" customWidth="1"/>
    <col min="266" max="266" width="8.625" style="34" customWidth="1"/>
    <col min="267" max="267" width="7.75" style="34" customWidth="1"/>
    <col min="268" max="512" width="9" style="34" customWidth="1"/>
    <col min="513" max="513" width="2.375" style="34" customWidth="1"/>
    <col min="514" max="514" width="15.625" style="34" customWidth="1"/>
    <col min="515" max="515" width="7.875" style="34" customWidth="1"/>
    <col min="516" max="516" width="8.875" style="34" customWidth="1"/>
    <col min="517" max="517" width="7.75" style="34" customWidth="1"/>
    <col min="518" max="518" width="7.25" style="34" customWidth="1"/>
    <col min="519" max="519" width="8.625" style="34" customWidth="1"/>
    <col min="520" max="520" width="7.75" style="34" customWidth="1"/>
    <col min="521" max="521" width="7.875" style="34" customWidth="1"/>
    <col min="522" max="522" width="8.625" style="34" customWidth="1"/>
    <col min="523" max="523" width="7.75" style="34" customWidth="1"/>
    <col min="524" max="768" width="9" style="34" customWidth="1"/>
    <col min="769" max="769" width="2.375" style="34" customWidth="1"/>
    <col min="770" max="770" width="15.625" style="34" customWidth="1"/>
    <col min="771" max="771" width="7.875" style="34" customWidth="1"/>
    <col min="772" max="772" width="8.875" style="34" customWidth="1"/>
    <col min="773" max="773" width="7.75" style="34" customWidth="1"/>
    <col min="774" max="774" width="7.25" style="34" customWidth="1"/>
    <col min="775" max="775" width="8.625" style="34" customWidth="1"/>
    <col min="776" max="776" width="7.75" style="34" customWidth="1"/>
    <col min="777" max="777" width="7.875" style="34" customWidth="1"/>
    <col min="778" max="778" width="8.625" style="34" customWidth="1"/>
    <col min="779" max="779" width="7.75" style="34" customWidth="1"/>
    <col min="780" max="1024" width="9" style="34" customWidth="1"/>
    <col min="1025" max="1025" width="2.375" style="34" customWidth="1"/>
    <col min="1026" max="1026" width="15.625" style="34" customWidth="1"/>
    <col min="1027" max="1027" width="7.875" style="34" customWidth="1"/>
    <col min="1028" max="1028" width="8.875" style="34" customWidth="1"/>
    <col min="1029" max="1029" width="7.75" style="34" customWidth="1"/>
    <col min="1030" max="1030" width="7.25" style="34" customWidth="1"/>
    <col min="1031" max="1031" width="8.625" style="34" customWidth="1"/>
    <col min="1032" max="1032" width="7.75" style="34" customWidth="1"/>
    <col min="1033" max="1033" width="7.875" style="34" customWidth="1"/>
    <col min="1034" max="1034" width="8.625" style="34" customWidth="1"/>
    <col min="1035" max="1035" width="7.75" style="34" customWidth="1"/>
    <col min="1036" max="1280" width="9" style="34" customWidth="1"/>
    <col min="1281" max="1281" width="2.375" style="34" customWidth="1"/>
    <col min="1282" max="1282" width="15.625" style="34" customWidth="1"/>
    <col min="1283" max="1283" width="7.875" style="34" customWidth="1"/>
    <col min="1284" max="1284" width="8.875" style="34" customWidth="1"/>
    <col min="1285" max="1285" width="7.75" style="34" customWidth="1"/>
    <col min="1286" max="1286" width="7.25" style="34" customWidth="1"/>
    <col min="1287" max="1287" width="8.625" style="34" customWidth="1"/>
    <col min="1288" max="1288" width="7.75" style="34" customWidth="1"/>
    <col min="1289" max="1289" width="7.875" style="34" customWidth="1"/>
    <col min="1290" max="1290" width="8.625" style="34" customWidth="1"/>
    <col min="1291" max="1291" width="7.75" style="34" customWidth="1"/>
    <col min="1292" max="1536" width="9" style="34" customWidth="1"/>
    <col min="1537" max="1537" width="2.375" style="34" customWidth="1"/>
    <col min="1538" max="1538" width="15.625" style="34" customWidth="1"/>
    <col min="1539" max="1539" width="7.875" style="34" customWidth="1"/>
    <col min="1540" max="1540" width="8.875" style="34" customWidth="1"/>
    <col min="1541" max="1541" width="7.75" style="34" customWidth="1"/>
    <col min="1542" max="1542" width="7.25" style="34" customWidth="1"/>
    <col min="1543" max="1543" width="8.625" style="34" customWidth="1"/>
    <col min="1544" max="1544" width="7.75" style="34" customWidth="1"/>
    <col min="1545" max="1545" width="7.875" style="34" customWidth="1"/>
    <col min="1546" max="1546" width="8.625" style="34" customWidth="1"/>
    <col min="1547" max="1547" width="7.75" style="34" customWidth="1"/>
    <col min="1548" max="1792" width="9" style="34" customWidth="1"/>
    <col min="1793" max="1793" width="2.375" style="34" customWidth="1"/>
    <col min="1794" max="1794" width="15.625" style="34" customWidth="1"/>
    <col min="1795" max="1795" width="7.875" style="34" customWidth="1"/>
    <col min="1796" max="1796" width="8.875" style="34" customWidth="1"/>
    <col min="1797" max="1797" width="7.75" style="34" customWidth="1"/>
    <col min="1798" max="1798" width="7.25" style="34" customWidth="1"/>
    <col min="1799" max="1799" width="8.625" style="34" customWidth="1"/>
    <col min="1800" max="1800" width="7.75" style="34" customWidth="1"/>
    <col min="1801" max="1801" width="7.875" style="34" customWidth="1"/>
    <col min="1802" max="1802" width="8.625" style="34" customWidth="1"/>
    <col min="1803" max="1803" width="7.75" style="34" customWidth="1"/>
    <col min="1804" max="2048" width="9" style="34" customWidth="1"/>
    <col min="2049" max="2049" width="2.375" style="34" customWidth="1"/>
    <col min="2050" max="2050" width="15.625" style="34" customWidth="1"/>
    <col min="2051" max="2051" width="7.875" style="34" customWidth="1"/>
    <col min="2052" max="2052" width="8.875" style="34" customWidth="1"/>
    <col min="2053" max="2053" width="7.75" style="34" customWidth="1"/>
    <col min="2054" max="2054" width="7.25" style="34" customWidth="1"/>
    <col min="2055" max="2055" width="8.625" style="34" customWidth="1"/>
    <col min="2056" max="2056" width="7.75" style="34" customWidth="1"/>
    <col min="2057" max="2057" width="7.875" style="34" customWidth="1"/>
    <col min="2058" max="2058" width="8.625" style="34" customWidth="1"/>
    <col min="2059" max="2059" width="7.75" style="34" customWidth="1"/>
    <col min="2060" max="2304" width="9" style="34" customWidth="1"/>
    <col min="2305" max="2305" width="2.375" style="34" customWidth="1"/>
    <col min="2306" max="2306" width="15.625" style="34" customWidth="1"/>
    <col min="2307" max="2307" width="7.875" style="34" customWidth="1"/>
    <col min="2308" max="2308" width="8.875" style="34" customWidth="1"/>
    <col min="2309" max="2309" width="7.75" style="34" customWidth="1"/>
    <col min="2310" max="2310" width="7.25" style="34" customWidth="1"/>
    <col min="2311" max="2311" width="8.625" style="34" customWidth="1"/>
    <col min="2312" max="2312" width="7.75" style="34" customWidth="1"/>
    <col min="2313" max="2313" width="7.875" style="34" customWidth="1"/>
    <col min="2314" max="2314" width="8.625" style="34" customWidth="1"/>
    <col min="2315" max="2315" width="7.75" style="34" customWidth="1"/>
    <col min="2316" max="2560" width="9" style="34" customWidth="1"/>
    <col min="2561" max="2561" width="2.375" style="34" customWidth="1"/>
    <col min="2562" max="2562" width="15.625" style="34" customWidth="1"/>
    <col min="2563" max="2563" width="7.875" style="34" customWidth="1"/>
    <col min="2564" max="2564" width="8.875" style="34" customWidth="1"/>
    <col min="2565" max="2565" width="7.75" style="34" customWidth="1"/>
    <col min="2566" max="2566" width="7.25" style="34" customWidth="1"/>
    <col min="2567" max="2567" width="8.625" style="34" customWidth="1"/>
    <col min="2568" max="2568" width="7.75" style="34" customWidth="1"/>
    <col min="2569" max="2569" width="7.875" style="34" customWidth="1"/>
    <col min="2570" max="2570" width="8.625" style="34" customWidth="1"/>
    <col min="2571" max="2571" width="7.75" style="34" customWidth="1"/>
    <col min="2572" max="2816" width="9" style="34" customWidth="1"/>
    <col min="2817" max="2817" width="2.375" style="34" customWidth="1"/>
    <col min="2818" max="2818" width="15.625" style="34" customWidth="1"/>
    <col min="2819" max="2819" width="7.875" style="34" customWidth="1"/>
    <col min="2820" max="2820" width="8.875" style="34" customWidth="1"/>
    <col min="2821" max="2821" width="7.75" style="34" customWidth="1"/>
    <col min="2822" max="2822" width="7.25" style="34" customWidth="1"/>
    <col min="2823" max="2823" width="8.625" style="34" customWidth="1"/>
    <col min="2824" max="2824" width="7.75" style="34" customWidth="1"/>
    <col min="2825" max="2825" width="7.875" style="34" customWidth="1"/>
    <col min="2826" max="2826" width="8.625" style="34" customWidth="1"/>
    <col min="2827" max="2827" width="7.75" style="34" customWidth="1"/>
    <col min="2828" max="3072" width="9" style="34" customWidth="1"/>
    <col min="3073" max="3073" width="2.375" style="34" customWidth="1"/>
    <col min="3074" max="3074" width="15.625" style="34" customWidth="1"/>
    <col min="3075" max="3075" width="7.875" style="34" customWidth="1"/>
    <col min="3076" max="3076" width="8.875" style="34" customWidth="1"/>
    <col min="3077" max="3077" width="7.75" style="34" customWidth="1"/>
    <col min="3078" max="3078" width="7.25" style="34" customWidth="1"/>
    <col min="3079" max="3079" width="8.625" style="34" customWidth="1"/>
    <col min="3080" max="3080" width="7.75" style="34" customWidth="1"/>
    <col min="3081" max="3081" width="7.875" style="34" customWidth="1"/>
    <col min="3082" max="3082" width="8.625" style="34" customWidth="1"/>
    <col min="3083" max="3083" width="7.75" style="34" customWidth="1"/>
    <col min="3084" max="3328" width="9" style="34" customWidth="1"/>
    <col min="3329" max="3329" width="2.375" style="34" customWidth="1"/>
    <col min="3330" max="3330" width="15.625" style="34" customWidth="1"/>
    <col min="3331" max="3331" width="7.875" style="34" customWidth="1"/>
    <col min="3332" max="3332" width="8.875" style="34" customWidth="1"/>
    <col min="3333" max="3333" width="7.75" style="34" customWidth="1"/>
    <col min="3334" max="3334" width="7.25" style="34" customWidth="1"/>
    <col min="3335" max="3335" width="8.625" style="34" customWidth="1"/>
    <col min="3336" max="3336" width="7.75" style="34" customWidth="1"/>
    <col min="3337" max="3337" width="7.875" style="34" customWidth="1"/>
    <col min="3338" max="3338" width="8.625" style="34" customWidth="1"/>
    <col min="3339" max="3339" width="7.75" style="34" customWidth="1"/>
    <col min="3340" max="3584" width="9" style="34" customWidth="1"/>
    <col min="3585" max="3585" width="2.375" style="34" customWidth="1"/>
    <col min="3586" max="3586" width="15.625" style="34" customWidth="1"/>
    <col min="3587" max="3587" width="7.875" style="34" customWidth="1"/>
    <col min="3588" max="3588" width="8.875" style="34" customWidth="1"/>
    <col min="3589" max="3589" width="7.75" style="34" customWidth="1"/>
    <col min="3590" max="3590" width="7.25" style="34" customWidth="1"/>
    <col min="3591" max="3591" width="8.625" style="34" customWidth="1"/>
    <col min="3592" max="3592" width="7.75" style="34" customWidth="1"/>
    <col min="3593" max="3593" width="7.875" style="34" customWidth="1"/>
    <col min="3594" max="3594" width="8.625" style="34" customWidth="1"/>
    <col min="3595" max="3595" width="7.75" style="34" customWidth="1"/>
    <col min="3596" max="3840" width="9" style="34" customWidth="1"/>
    <col min="3841" max="3841" width="2.375" style="34" customWidth="1"/>
    <col min="3842" max="3842" width="15.625" style="34" customWidth="1"/>
    <col min="3843" max="3843" width="7.875" style="34" customWidth="1"/>
    <col min="3844" max="3844" width="8.875" style="34" customWidth="1"/>
    <col min="3845" max="3845" width="7.75" style="34" customWidth="1"/>
    <col min="3846" max="3846" width="7.25" style="34" customWidth="1"/>
    <col min="3847" max="3847" width="8.625" style="34" customWidth="1"/>
    <col min="3848" max="3848" width="7.75" style="34" customWidth="1"/>
    <col min="3849" max="3849" width="7.875" style="34" customWidth="1"/>
    <col min="3850" max="3850" width="8.625" style="34" customWidth="1"/>
    <col min="3851" max="3851" width="7.75" style="34" customWidth="1"/>
    <col min="3852" max="4096" width="9" style="34" customWidth="1"/>
    <col min="4097" max="4097" width="2.375" style="34" customWidth="1"/>
    <col min="4098" max="4098" width="15.625" style="34" customWidth="1"/>
    <col min="4099" max="4099" width="7.875" style="34" customWidth="1"/>
    <col min="4100" max="4100" width="8.875" style="34" customWidth="1"/>
    <col min="4101" max="4101" width="7.75" style="34" customWidth="1"/>
    <col min="4102" max="4102" width="7.25" style="34" customWidth="1"/>
    <col min="4103" max="4103" width="8.625" style="34" customWidth="1"/>
    <col min="4104" max="4104" width="7.75" style="34" customWidth="1"/>
    <col min="4105" max="4105" width="7.875" style="34" customWidth="1"/>
    <col min="4106" max="4106" width="8.625" style="34" customWidth="1"/>
    <col min="4107" max="4107" width="7.75" style="34" customWidth="1"/>
    <col min="4108" max="4352" width="9" style="34" customWidth="1"/>
    <col min="4353" max="4353" width="2.375" style="34" customWidth="1"/>
    <col min="4354" max="4354" width="15.625" style="34" customWidth="1"/>
    <col min="4355" max="4355" width="7.875" style="34" customWidth="1"/>
    <col min="4356" max="4356" width="8.875" style="34" customWidth="1"/>
    <col min="4357" max="4357" width="7.75" style="34" customWidth="1"/>
    <col min="4358" max="4358" width="7.25" style="34" customWidth="1"/>
    <col min="4359" max="4359" width="8.625" style="34" customWidth="1"/>
    <col min="4360" max="4360" width="7.75" style="34" customWidth="1"/>
    <col min="4361" max="4361" width="7.875" style="34" customWidth="1"/>
    <col min="4362" max="4362" width="8.625" style="34" customWidth="1"/>
    <col min="4363" max="4363" width="7.75" style="34" customWidth="1"/>
    <col min="4364" max="4608" width="9" style="34" customWidth="1"/>
    <col min="4609" max="4609" width="2.375" style="34" customWidth="1"/>
    <col min="4610" max="4610" width="15.625" style="34" customWidth="1"/>
    <col min="4611" max="4611" width="7.875" style="34" customWidth="1"/>
    <col min="4612" max="4612" width="8.875" style="34" customWidth="1"/>
    <col min="4613" max="4613" width="7.75" style="34" customWidth="1"/>
    <col min="4614" max="4614" width="7.25" style="34" customWidth="1"/>
    <col min="4615" max="4615" width="8.625" style="34" customWidth="1"/>
    <col min="4616" max="4616" width="7.75" style="34" customWidth="1"/>
    <col min="4617" max="4617" width="7.875" style="34" customWidth="1"/>
    <col min="4618" max="4618" width="8.625" style="34" customWidth="1"/>
    <col min="4619" max="4619" width="7.75" style="34" customWidth="1"/>
    <col min="4620" max="4864" width="9" style="34" customWidth="1"/>
    <col min="4865" max="4865" width="2.375" style="34" customWidth="1"/>
    <col min="4866" max="4866" width="15.625" style="34" customWidth="1"/>
    <col min="4867" max="4867" width="7.875" style="34" customWidth="1"/>
    <col min="4868" max="4868" width="8.875" style="34" customWidth="1"/>
    <col min="4869" max="4869" width="7.75" style="34" customWidth="1"/>
    <col min="4870" max="4870" width="7.25" style="34" customWidth="1"/>
    <col min="4871" max="4871" width="8.625" style="34" customWidth="1"/>
    <col min="4872" max="4872" width="7.75" style="34" customWidth="1"/>
    <col min="4873" max="4873" width="7.875" style="34" customWidth="1"/>
    <col min="4874" max="4874" width="8.625" style="34" customWidth="1"/>
    <col min="4875" max="4875" width="7.75" style="34" customWidth="1"/>
    <col min="4876" max="5120" width="9" style="34" customWidth="1"/>
    <col min="5121" max="5121" width="2.375" style="34" customWidth="1"/>
    <col min="5122" max="5122" width="15.625" style="34" customWidth="1"/>
    <col min="5123" max="5123" width="7.875" style="34" customWidth="1"/>
    <col min="5124" max="5124" width="8.875" style="34" customWidth="1"/>
    <col min="5125" max="5125" width="7.75" style="34" customWidth="1"/>
    <col min="5126" max="5126" width="7.25" style="34" customWidth="1"/>
    <col min="5127" max="5127" width="8.625" style="34" customWidth="1"/>
    <col min="5128" max="5128" width="7.75" style="34" customWidth="1"/>
    <col min="5129" max="5129" width="7.875" style="34" customWidth="1"/>
    <col min="5130" max="5130" width="8.625" style="34" customWidth="1"/>
    <col min="5131" max="5131" width="7.75" style="34" customWidth="1"/>
    <col min="5132" max="5376" width="9" style="34" customWidth="1"/>
    <col min="5377" max="5377" width="2.375" style="34" customWidth="1"/>
    <col min="5378" max="5378" width="15.625" style="34" customWidth="1"/>
    <col min="5379" max="5379" width="7.875" style="34" customWidth="1"/>
    <col min="5380" max="5380" width="8.875" style="34" customWidth="1"/>
    <col min="5381" max="5381" width="7.75" style="34" customWidth="1"/>
    <col min="5382" max="5382" width="7.25" style="34" customWidth="1"/>
    <col min="5383" max="5383" width="8.625" style="34" customWidth="1"/>
    <col min="5384" max="5384" width="7.75" style="34" customWidth="1"/>
    <col min="5385" max="5385" width="7.875" style="34" customWidth="1"/>
    <col min="5386" max="5386" width="8.625" style="34" customWidth="1"/>
    <col min="5387" max="5387" width="7.75" style="34" customWidth="1"/>
    <col min="5388" max="5632" width="9" style="34" customWidth="1"/>
    <col min="5633" max="5633" width="2.375" style="34" customWidth="1"/>
    <col min="5634" max="5634" width="15.625" style="34" customWidth="1"/>
    <col min="5635" max="5635" width="7.875" style="34" customWidth="1"/>
    <col min="5636" max="5636" width="8.875" style="34" customWidth="1"/>
    <col min="5637" max="5637" width="7.75" style="34" customWidth="1"/>
    <col min="5638" max="5638" width="7.25" style="34" customWidth="1"/>
    <col min="5639" max="5639" width="8.625" style="34" customWidth="1"/>
    <col min="5640" max="5640" width="7.75" style="34" customWidth="1"/>
    <col min="5641" max="5641" width="7.875" style="34" customWidth="1"/>
    <col min="5642" max="5642" width="8.625" style="34" customWidth="1"/>
    <col min="5643" max="5643" width="7.75" style="34" customWidth="1"/>
    <col min="5644" max="5888" width="9" style="34" customWidth="1"/>
    <col min="5889" max="5889" width="2.375" style="34" customWidth="1"/>
    <col min="5890" max="5890" width="15.625" style="34" customWidth="1"/>
    <col min="5891" max="5891" width="7.875" style="34" customWidth="1"/>
    <col min="5892" max="5892" width="8.875" style="34" customWidth="1"/>
    <col min="5893" max="5893" width="7.75" style="34" customWidth="1"/>
    <col min="5894" max="5894" width="7.25" style="34" customWidth="1"/>
    <col min="5895" max="5895" width="8.625" style="34" customWidth="1"/>
    <col min="5896" max="5896" width="7.75" style="34" customWidth="1"/>
    <col min="5897" max="5897" width="7.875" style="34" customWidth="1"/>
    <col min="5898" max="5898" width="8.625" style="34" customWidth="1"/>
    <col min="5899" max="5899" width="7.75" style="34" customWidth="1"/>
    <col min="5900" max="6144" width="9" style="34" customWidth="1"/>
    <col min="6145" max="6145" width="2.375" style="34" customWidth="1"/>
    <col min="6146" max="6146" width="15.625" style="34" customWidth="1"/>
    <col min="6147" max="6147" width="7.875" style="34" customWidth="1"/>
    <col min="6148" max="6148" width="8.875" style="34" customWidth="1"/>
    <col min="6149" max="6149" width="7.75" style="34" customWidth="1"/>
    <col min="6150" max="6150" width="7.25" style="34" customWidth="1"/>
    <col min="6151" max="6151" width="8.625" style="34" customWidth="1"/>
    <col min="6152" max="6152" width="7.75" style="34" customWidth="1"/>
    <col min="6153" max="6153" width="7.875" style="34" customWidth="1"/>
    <col min="6154" max="6154" width="8.625" style="34" customWidth="1"/>
    <col min="6155" max="6155" width="7.75" style="34" customWidth="1"/>
    <col min="6156" max="6400" width="9" style="34" customWidth="1"/>
    <col min="6401" max="6401" width="2.375" style="34" customWidth="1"/>
    <col min="6402" max="6402" width="15.625" style="34" customWidth="1"/>
    <col min="6403" max="6403" width="7.875" style="34" customWidth="1"/>
    <col min="6404" max="6404" width="8.875" style="34" customWidth="1"/>
    <col min="6405" max="6405" width="7.75" style="34" customWidth="1"/>
    <col min="6406" max="6406" width="7.25" style="34" customWidth="1"/>
    <col min="6407" max="6407" width="8.625" style="34" customWidth="1"/>
    <col min="6408" max="6408" width="7.75" style="34" customWidth="1"/>
    <col min="6409" max="6409" width="7.875" style="34" customWidth="1"/>
    <col min="6410" max="6410" width="8.625" style="34" customWidth="1"/>
    <col min="6411" max="6411" width="7.75" style="34" customWidth="1"/>
    <col min="6412" max="6656" width="9" style="34" customWidth="1"/>
    <col min="6657" max="6657" width="2.375" style="34" customWidth="1"/>
    <col min="6658" max="6658" width="15.625" style="34" customWidth="1"/>
    <col min="6659" max="6659" width="7.875" style="34" customWidth="1"/>
    <col min="6660" max="6660" width="8.875" style="34" customWidth="1"/>
    <col min="6661" max="6661" width="7.75" style="34" customWidth="1"/>
    <col min="6662" max="6662" width="7.25" style="34" customWidth="1"/>
    <col min="6663" max="6663" width="8.625" style="34" customWidth="1"/>
    <col min="6664" max="6664" width="7.75" style="34" customWidth="1"/>
    <col min="6665" max="6665" width="7.875" style="34" customWidth="1"/>
    <col min="6666" max="6666" width="8.625" style="34" customWidth="1"/>
    <col min="6667" max="6667" width="7.75" style="34" customWidth="1"/>
    <col min="6668" max="6912" width="9" style="34" customWidth="1"/>
    <col min="6913" max="6913" width="2.375" style="34" customWidth="1"/>
    <col min="6914" max="6914" width="15.625" style="34" customWidth="1"/>
    <col min="6915" max="6915" width="7.875" style="34" customWidth="1"/>
    <col min="6916" max="6916" width="8.875" style="34" customWidth="1"/>
    <col min="6917" max="6917" width="7.75" style="34" customWidth="1"/>
    <col min="6918" max="6918" width="7.25" style="34" customWidth="1"/>
    <col min="6919" max="6919" width="8.625" style="34" customWidth="1"/>
    <col min="6920" max="6920" width="7.75" style="34" customWidth="1"/>
    <col min="6921" max="6921" width="7.875" style="34" customWidth="1"/>
    <col min="6922" max="6922" width="8.625" style="34" customWidth="1"/>
    <col min="6923" max="6923" width="7.75" style="34" customWidth="1"/>
    <col min="6924" max="7168" width="9" style="34" customWidth="1"/>
    <col min="7169" max="7169" width="2.375" style="34" customWidth="1"/>
    <col min="7170" max="7170" width="15.625" style="34" customWidth="1"/>
    <col min="7171" max="7171" width="7.875" style="34" customWidth="1"/>
    <col min="7172" max="7172" width="8.875" style="34" customWidth="1"/>
    <col min="7173" max="7173" width="7.75" style="34" customWidth="1"/>
    <col min="7174" max="7174" width="7.25" style="34" customWidth="1"/>
    <col min="7175" max="7175" width="8.625" style="34" customWidth="1"/>
    <col min="7176" max="7176" width="7.75" style="34" customWidth="1"/>
    <col min="7177" max="7177" width="7.875" style="34" customWidth="1"/>
    <col min="7178" max="7178" width="8.625" style="34" customWidth="1"/>
    <col min="7179" max="7179" width="7.75" style="34" customWidth="1"/>
    <col min="7180" max="7424" width="9" style="34" customWidth="1"/>
    <col min="7425" max="7425" width="2.375" style="34" customWidth="1"/>
    <col min="7426" max="7426" width="15.625" style="34" customWidth="1"/>
    <col min="7427" max="7427" width="7.875" style="34" customWidth="1"/>
    <col min="7428" max="7428" width="8.875" style="34" customWidth="1"/>
    <col min="7429" max="7429" width="7.75" style="34" customWidth="1"/>
    <col min="7430" max="7430" width="7.25" style="34" customWidth="1"/>
    <col min="7431" max="7431" width="8.625" style="34" customWidth="1"/>
    <col min="7432" max="7432" width="7.75" style="34" customWidth="1"/>
    <col min="7433" max="7433" width="7.875" style="34" customWidth="1"/>
    <col min="7434" max="7434" width="8.625" style="34" customWidth="1"/>
    <col min="7435" max="7435" width="7.75" style="34" customWidth="1"/>
    <col min="7436" max="7680" width="9" style="34" customWidth="1"/>
    <col min="7681" max="7681" width="2.375" style="34" customWidth="1"/>
    <col min="7682" max="7682" width="15.625" style="34" customWidth="1"/>
    <col min="7683" max="7683" width="7.875" style="34" customWidth="1"/>
    <col min="7684" max="7684" width="8.875" style="34" customWidth="1"/>
    <col min="7685" max="7685" width="7.75" style="34" customWidth="1"/>
    <col min="7686" max="7686" width="7.25" style="34" customWidth="1"/>
    <col min="7687" max="7687" width="8.625" style="34" customWidth="1"/>
    <col min="7688" max="7688" width="7.75" style="34" customWidth="1"/>
    <col min="7689" max="7689" width="7.875" style="34" customWidth="1"/>
    <col min="7690" max="7690" width="8.625" style="34" customWidth="1"/>
    <col min="7691" max="7691" width="7.75" style="34" customWidth="1"/>
    <col min="7692" max="7936" width="9" style="34" customWidth="1"/>
    <col min="7937" max="7937" width="2.375" style="34" customWidth="1"/>
    <col min="7938" max="7938" width="15.625" style="34" customWidth="1"/>
    <col min="7939" max="7939" width="7.875" style="34" customWidth="1"/>
    <col min="7940" max="7940" width="8.875" style="34" customWidth="1"/>
    <col min="7941" max="7941" width="7.75" style="34" customWidth="1"/>
    <col min="7942" max="7942" width="7.25" style="34" customWidth="1"/>
    <col min="7943" max="7943" width="8.625" style="34" customWidth="1"/>
    <col min="7944" max="7944" width="7.75" style="34" customWidth="1"/>
    <col min="7945" max="7945" width="7.875" style="34" customWidth="1"/>
    <col min="7946" max="7946" width="8.625" style="34" customWidth="1"/>
    <col min="7947" max="7947" width="7.75" style="34" customWidth="1"/>
    <col min="7948" max="8192" width="9" style="34" customWidth="1"/>
    <col min="8193" max="8193" width="2.375" style="34" customWidth="1"/>
    <col min="8194" max="8194" width="15.625" style="34" customWidth="1"/>
    <col min="8195" max="8195" width="7.875" style="34" customWidth="1"/>
    <col min="8196" max="8196" width="8.875" style="34" customWidth="1"/>
    <col min="8197" max="8197" width="7.75" style="34" customWidth="1"/>
    <col min="8198" max="8198" width="7.25" style="34" customWidth="1"/>
    <col min="8199" max="8199" width="8.625" style="34" customWidth="1"/>
    <col min="8200" max="8200" width="7.75" style="34" customWidth="1"/>
    <col min="8201" max="8201" width="7.875" style="34" customWidth="1"/>
    <col min="8202" max="8202" width="8.625" style="34" customWidth="1"/>
    <col min="8203" max="8203" width="7.75" style="34" customWidth="1"/>
    <col min="8204" max="8448" width="9" style="34" customWidth="1"/>
    <col min="8449" max="8449" width="2.375" style="34" customWidth="1"/>
    <col min="8450" max="8450" width="15.625" style="34" customWidth="1"/>
    <col min="8451" max="8451" width="7.875" style="34" customWidth="1"/>
    <col min="8452" max="8452" width="8.875" style="34" customWidth="1"/>
    <col min="8453" max="8453" width="7.75" style="34" customWidth="1"/>
    <col min="8454" max="8454" width="7.25" style="34" customWidth="1"/>
    <col min="8455" max="8455" width="8.625" style="34" customWidth="1"/>
    <col min="8456" max="8456" width="7.75" style="34" customWidth="1"/>
    <col min="8457" max="8457" width="7.875" style="34" customWidth="1"/>
    <col min="8458" max="8458" width="8.625" style="34" customWidth="1"/>
    <col min="8459" max="8459" width="7.75" style="34" customWidth="1"/>
    <col min="8460" max="8704" width="9" style="34" customWidth="1"/>
    <col min="8705" max="8705" width="2.375" style="34" customWidth="1"/>
    <col min="8706" max="8706" width="15.625" style="34" customWidth="1"/>
    <col min="8707" max="8707" width="7.875" style="34" customWidth="1"/>
    <col min="8708" max="8708" width="8.875" style="34" customWidth="1"/>
    <col min="8709" max="8709" width="7.75" style="34" customWidth="1"/>
    <col min="8710" max="8710" width="7.25" style="34" customWidth="1"/>
    <col min="8711" max="8711" width="8.625" style="34" customWidth="1"/>
    <col min="8712" max="8712" width="7.75" style="34" customWidth="1"/>
    <col min="8713" max="8713" width="7.875" style="34" customWidth="1"/>
    <col min="8714" max="8714" width="8.625" style="34" customWidth="1"/>
    <col min="8715" max="8715" width="7.75" style="34" customWidth="1"/>
    <col min="8716" max="8960" width="9" style="34" customWidth="1"/>
    <col min="8961" max="8961" width="2.375" style="34" customWidth="1"/>
    <col min="8962" max="8962" width="15.625" style="34" customWidth="1"/>
    <col min="8963" max="8963" width="7.875" style="34" customWidth="1"/>
    <col min="8964" max="8964" width="8.875" style="34" customWidth="1"/>
    <col min="8965" max="8965" width="7.75" style="34" customWidth="1"/>
    <col min="8966" max="8966" width="7.25" style="34" customWidth="1"/>
    <col min="8967" max="8967" width="8.625" style="34" customWidth="1"/>
    <col min="8968" max="8968" width="7.75" style="34" customWidth="1"/>
    <col min="8969" max="8969" width="7.875" style="34" customWidth="1"/>
    <col min="8970" max="8970" width="8.625" style="34" customWidth="1"/>
    <col min="8971" max="8971" width="7.75" style="34" customWidth="1"/>
    <col min="8972" max="9216" width="9" style="34" customWidth="1"/>
    <col min="9217" max="9217" width="2.375" style="34" customWidth="1"/>
    <col min="9218" max="9218" width="15.625" style="34" customWidth="1"/>
    <col min="9219" max="9219" width="7.875" style="34" customWidth="1"/>
    <col min="9220" max="9220" width="8.875" style="34" customWidth="1"/>
    <col min="9221" max="9221" width="7.75" style="34" customWidth="1"/>
    <col min="9222" max="9222" width="7.25" style="34" customWidth="1"/>
    <col min="9223" max="9223" width="8.625" style="34" customWidth="1"/>
    <col min="9224" max="9224" width="7.75" style="34" customWidth="1"/>
    <col min="9225" max="9225" width="7.875" style="34" customWidth="1"/>
    <col min="9226" max="9226" width="8.625" style="34" customWidth="1"/>
    <col min="9227" max="9227" width="7.75" style="34" customWidth="1"/>
    <col min="9228" max="9472" width="9" style="34" customWidth="1"/>
    <col min="9473" max="9473" width="2.375" style="34" customWidth="1"/>
    <col min="9474" max="9474" width="15.625" style="34" customWidth="1"/>
    <col min="9475" max="9475" width="7.875" style="34" customWidth="1"/>
    <col min="9476" max="9476" width="8.875" style="34" customWidth="1"/>
    <col min="9477" max="9477" width="7.75" style="34" customWidth="1"/>
    <col min="9478" max="9478" width="7.25" style="34" customWidth="1"/>
    <col min="9479" max="9479" width="8.625" style="34" customWidth="1"/>
    <col min="9480" max="9480" width="7.75" style="34" customWidth="1"/>
    <col min="9481" max="9481" width="7.875" style="34" customWidth="1"/>
    <col min="9482" max="9482" width="8.625" style="34" customWidth="1"/>
    <col min="9483" max="9483" width="7.75" style="34" customWidth="1"/>
    <col min="9484" max="9728" width="9" style="34" customWidth="1"/>
    <col min="9729" max="9729" width="2.375" style="34" customWidth="1"/>
    <col min="9730" max="9730" width="15.625" style="34" customWidth="1"/>
    <col min="9731" max="9731" width="7.875" style="34" customWidth="1"/>
    <col min="9732" max="9732" width="8.875" style="34" customWidth="1"/>
    <col min="9733" max="9733" width="7.75" style="34" customWidth="1"/>
    <col min="9734" max="9734" width="7.25" style="34" customWidth="1"/>
    <col min="9735" max="9735" width="8.625" style="34" customWidth="1"/>
    <col min="9736" max="9736" width="7.75" style="34" customWidth="1"/>
    <col min="9737" max="9737" width="7.875" style="34" customWidth="1"/>
    <col min="9738" max="9738" width="8.625" style="34" customWidth="1"/>
    <col min="9739" max="9739" width="7.75" style="34" customWidth="1"/>
    <col min="9740" max="9984" width="9" style="34" customWidth="1"/>
    <col min="9985" max="9985" width="2.375" style="34" customWidth="1"/>
    <col min="9986" max="9986" width="15.625" style="34" customWidth="1"/>
    <col min="9987" max="9987" width="7.875" style="34" customWidth="1"/>
    <col min="9988" max="9988" width="8.875" style="34" customWidth="1"/>
    <col min="9989" max="9989" width="7.75" style="34" customWidth="1"/>
    <col min="9990" max="9990" width="7.25" style="34" customWidth="1"/>
    <col min="9991" max="9991" width="8.625" style="34" customWidth="1"/>
    <col min="9992" max="9992" width="7.75" style="34" customWidth="1"/>
    <col min="9993" max="9993" width="7.875" style="34" customWidth="1"/>
    <col min="9994" max="9994" width="8.625" style="34" customWidth="1"/>
    <col min="9995" max="9995" width="7.75" style="34" customWidth="1"/>
    <col min="9996" max="10240" width="9" style="34" customWidth="1"/>
    <col min="10241" max="10241" width="2.375" style="34" customWidth="1"/>
    <col min="10242" max="10242" width="15.625" style="34" customWidth="1"/>
    <col min="10243" max="10243" width="7.875" style="34" customWidth="1"/>
    <col min="10244" max="10244" width="8.875" style="34" customWidth="1"/>
    <col min="10245" max="10245" width="7.75" style="34" customWidth="1"/>
    <col min="10246" max="10246" width="7.25" style="34" customWidth="1"/>
    <col min="10247" max="10247" width="8.625" style="34" customWidth="1"/>
    <col min="10248" max="10248" width="7.75" style="34" customWidth="1"/>
    <col min="10249" max="10249" width="7.875" style="34" customWidth="1"/>
    <col min="10250" max="10250" width="8.625" style="34" customWidth="1"/>
    <col min="10251" max="10251" width="7.75" style="34" customWidth="1"/>
    <col min="10252" max="10496" width="9" style="34" customWidth="1"/>
    <col min="10497" max="10497" width="2.375" style="34" customWidth="1"/>
    <col min="10498" max="10498" width="15.625" style="34" customWidth="1"/>
    <col min="10499" max="10499" width="7.875" style="34" customWidth="1"/>
    <col min="10500" max="10500" width="8.875" style="34" customWidth="1"/>
    <col min="10501" max="10501" width="7.75" style="34" customWidth="1"/>
    <col min="10502" max="10502" width="7.25" style="34" customWidth="1"/>
    <col min="10503" max="10503" width="8.625" style="34" customWidth="1"/>
    <col min="10504" max="10504" width="7.75" style="34" customWidth="1"/>
    <col min="10505" max="10505" width="7.875" style="34" customWidth="1"/>
    <col min="10506" max="10506" width="8.625" style="34" customWidth="1"/>
    <col min="10507" max="10507" width="7.75" style="34" customWidth="1"/>
    <col min="10508" max="10752" width="9" style="34" customWidth="1"/>
    <col min="10753" max="10753" width="2.375" style="34" customWidth="1"/>
    <col min="10754" max="10754" width="15.625" style="34" customWidth="1"/>
    <col min="10755" max="10755" width="7.875" style="34" customWidth="1"/>
    <col min="10756" max="10756" width="8.875" style="34" customWidth="1"/>
    <col min="10757" max="10757" width="7.75" style="34" customWidth="1"/>
    <col min="10758" max="10758" width="7.25" style="34" customWidth="1"/>
    <col min="10759" max="10759" width="8.625" style="34" customWidth="1"/>
    <col min="10760" max="10760" width="7.75" style="34" customWidth="1"/>
    <col min="10761" max="10761" width="7.875" style="34" customWidth="1"/>
    <col min="10762" max="10762" width="8.625" style="34" customWidth="1"/>
    <col min="10763" max="10763" width="7.75" style="34" customWidth="1"/>
    <col min="10764" max="11008" width="9" style="34" customWidth="1"/>
    <col min="11009" max="11009" width="2.375" style="34" customWidth="1"/>
    <col min="11010" max="11010" width="15.625" style="34" customWidth="1"/>
    <col min="11011" max="11011" width="7.875" style="34" customWidth="1"/>
    <col min="11012" max="11012" width="8.875" style="34" customWidth="1"/>
    <col min="11013" max="11013" width="7.75" style="34" customWidth="1"/>
    <col min="11014" max="11014" width="7.25" style="34" customWidth="1"/>
    <col min="11015" max="11015" width="8.625" style="34" customWidth="1"/>
    <col min="11016" max="11016" width="7.75" style="34" customWidth="1"/>
    <col min="11017" max="11017" width="7.875" style="34" customWidth="1"/>
    <col min="11018" max="11018" width="8.625" style="34" customWidth="1"/>
    <col min="11019" max="11019" width="7.75" style="34" customWidth="1"/>
    <col min="11020" max="11264" width="9" style="34" customWidth="1"/>
    <col min="11265" max="11265" width="2.375" style="34" customWidth="1"/>
    <col min="11266" max="11266" width="15.625" style="34" customWidth="1"/>
    <col min="11267" max="11267" width="7.875" style="34" customWidth="1"/>
    <col min="11268" max="11268" width="8.875" style="34" customWidth="1"/>
    <col min="11269" max="11269" width="7.75" style="34" customWidth="1"/>
    <col min="11270" max="11270" width="7.25" style="34" customWidth="1"/>
    <col min="11271" max="11271" width="8.625" style="34" customWidth="1"/>
    <col min="11272" max="11272" width="7.75" style="34" customWidth="1"/>
    <col min="11273" max="11273" width="7.875" style="34" customWidth="1"/>
    <col min="11274" max="11274" width="8.625" style="34" customWidth="1"/>
    <col min="11275" max="11275" width="7.75" style="34" customWidth="1"/>
    <col min="11276" max="11520" width="9" style="34" customWidth="1"/>
    <col min="11521" max="11521" width="2.375" style="34" customWidth="1"/>
    <col min="11522" max="11522" width="15.625" style="34" customWidth="1"/>
    <col min="11523" max="11523" width="7.875" style="34" customWidth="1"/>
    <col min="11524" max="11524" width="8.875" style="34" customWidth="1"/>
    <col min="11525" max="11525" width="7.75" style="34" customWidth="1"/>
    <col min="11526" max="11526" width="7.25" style="34" customWidth="1"/>
    <col min="11527" max="11527" width="8.625" style="34" customWidth="1"/>
    <col min="11528" max="11528" width="7.75" style="34" customWidth="1"/>
    <col min="11529" max="11529" width="7.875" style="34" customWidth="1"/>
    <col min="11530" max="11530" width="8.625" style="34" customWidth="1"/>
    <col min="11531" max="11531" width="7.75" style="34" customWidth="1"/>
    <col min="11532" max="11776" width="9" style="34" customWidth="1"/>
    <col min="11777" max="11777" width="2.375" style="34" customWidth="1"/>
    <col min="11778" max="11778" width="15.625" style="34" customWidth="1"/>
    <col min="11779" max="11779" width="7.875" style="34" customWidth="1"/>
    <col min="11780" max="11780" width="8.875" style="34" customWidth="1"/>
    <col min="11781" max="11781" width="7.75" style="34" customWidth="1"/>
    <col min="11782" max="11782" width="7.25" style="34" customWidth="1"/>
    <col min="11783" max="11783" width="8.625" style="34" customWidth="1"/>
    <col min="11784" max="11784" width="7.75" style="34" customWidth="1"/>
    <col min="11785" max="11785" width="7.875" style="34" customWidth="1"/>
    <col min="11786" max="11786" width="8.625" style="34" customWidth="1"/>
    <col min="11787" max="11787" width="7.75" style="34" customWidth="1"/>
    <col min="11788" max="12032" width="9" style="34" customWidth="1"/>
    <col min="12033" max="12033" width="2.375" style="34" customWidth="1"/>
    <col min="12034" max="12034" width="15.625" style="34" customWidth="1"/>
    <col min="12035" max="12035" width="7.875" style="34" customWidth="1"/>
    <col min="12036" max="12036" width="8.875" style="34" customWidth="1"/>
    <col min="12037" max="12037" width="7.75" style="34" customWidth="1"/>
    <col min="12038" max="12038" width="7.25" style="34" customWidth="1"/>
    <col min="12039" max="12039" width="8.625" style="34" customWidth="1"/>
    <col min="12040" max="12040" width="7.75" style="34" customWidth="1"/>
    <col min="12041" max="12041" width="7.875" style="34" customWidth="1"/>
    <col min="12042" max="12042" width="8.625" style="34" customWidth="1"/>
    <col min="12043" max="12043" width="7.75" style="34" customWidth="1"/>
    <col min="12044" max="12288" width="9" style="34" customWidth="1"/>
    <col min="12289" max="12289" width="2.375" style="34" customWidth="1"/>
    <col min="12290" max="12290" width="15.625" style="34" customWidth="1"/>
    <col min="12291" max="12291" width="7.875" style="34" customWidth="1"/>
    <col min="12292" max="12292" width="8.875" style="34" customWidth="1"/>
    <col min="12293" max="12293" width="7.75" style="34" customWidth="1"/>
    <col min="12294" max="12294" width="7.25" style="34" customWidth="1"/>
    <col min="12295" max="12295" width="8.625" style="34" customWidth="1"/>
    <col min="12296" max="12296" width="7.75" style="34" customWidth="1"/>
    <col min="12297" max="12297" width="7.875" style="34" customWidth="1"/>
    <col min="12298" max="12298" width="8.625" style="34" customWidth="1"/>
    <col min="12299" max="12299" width="7.75" style="34" customWidth="1"/>
    <col min="12300" max="12544" width="9" style="34" customWidth="1"/>
    <col min="12545" max="12545" width="2.375" style="34" customWidth="1"/>
    <col min="12546" max="12546" width="15.625" style="34" customWidth="1"/>
    <col min="12547" max="12547" width="7.875" style="34" customWidth="1"/>
    <col min="12548" max="12548" width="8.875" style="34" customWidth="1"/>
    <col min="12549" max="12549" width="7.75" style="34" customWidth="1"/>
    <col min="12550" max="12550" width="7.25" style="34" customWidth="1"/>
    <col min="12551" max="12551" width="8.625" style="34" customWidth="1"/>
    <col min="12552" max="12552" width="7.75" style="34" customWidth="1"/>
    <col min="12553" max="12553" width="7.875" style="34" customWidth="1"/>
    <col min="12554" max="12554" width="8.625" style="34" customWidth="1"/>
    <col min="12555" max="12555" width="7.75" style="34" customWidth="1"/>
    <col min="12556" max="12800" width="9" style="34" customWidth="1"/>
    <col min="12801" max="12801" width="2.375" style="34" customWidth="1"/>
    <col min="12802" max="12802" width="15.625" style="34" customWidth="1"/>
    <col min="12803" max="12803" width="7.875" style="34" customWidth="1"/>
    <col min="12804" max="12804" width="8.875" style="34" customWidth="1"/>
    <col min="12805" max="12805" width="7.75" style="34" customWidth="1"/>
    <col min="12806" max="12806" width="7.25" style="34" customWidth="1"/>
    <col min="12807" max="12807" width="8.625" style="34" customWidth="1"/>
    <col min="12808" max="12808" width="7.75" style="34" customWidth="1"/>
    <col min="12809" max="12809" width="7.875" style="34" customWidth="1"/>
    <col min="12810" max="12810" width="8.625" style="34" customWidth="1"/>
    <col min="12811" max="12811" width="7.75" style="34" customWidth="1"/>
    <col min="12812" max="13056" width="9" style="34" customWidth="1"/>
    <col min="13057" max="13057" width="2.375" style="34" customWidth="1"/>
    <col min="13058" max="13058" width="15.625" style="34" customWidth="1"/>
    <col min="13059" max="13059" width="7.875" style="34" customWidth="1"/>
    <col min="13060" max="13060" width="8.875" style="34" customWidth="1"/>
    <col min="13061" max="13061" width="7.75" style="34" customWidth="1"/>
    <col min="13062" max="13062" width="7.25" style="34" customWidth="1"/>
    <col min="13063" max="13063" width="8.625" style="34" customWidth="1"/>
    <col min="13064" max="13064" width="7.75" style="34" customWidth="1"/>
    <col min="13065" max="13065" width="7.875" style="34" customWidth="1"/>
    <col min="13066" max="13066" width="8.625" style="34" customWidth="1"/>
    <col min="13067" max="13067" width="7.75" style="34" customWidth="1"/>
    <col min="13068" max="13312" width="9" style="34" customWidth="1"/>
    <col min="13313" max="13313" width="2.375" style="34" customWidth="1"/>
    <col min="13314" max="13314" width="15.625" style="34" customWidth="1"/>
    <col min="13315" max="13315" width="7.875" style="34" customWidth="1"/>
    <col min="13316" max="13316" width="8.875" style="34" customWidth="1"/>
    <col min="13317" max="13317" width="7.75" style="34" customWidth="1"/>
    <col min="13318" max="13318" width="7.25" style="34" customWidth="1"/>
    <col min="13319" max="13319" width="8.625" style="34" customWidth="1"/>
    <col min="13320" max="13320" width="7.75" style="34" customWidth="1"/>
    <col min="13321" max="13321" width="7.875" style="34" customWidth="1"/>
    <col min="13322" max="13322" width="8.625" style="34" customWidth="1"/>
    <col min="13323" max="13323" width="7.75" style="34" customWidth="1"/>
    <col min="13324" max="13568" width="9" style="34" customWidth="1"/>
    <col min="13569" max="13569" width="2.375" style="34" customWidth="1"/>
    <col min="13570" max="13570" width="15.625" style="34" customWidth="1"/>
    <col min="13571" max="13571" width="7.875" style="34" customWidth="1"/>
    <col min="13572" max="13572" width="8.875" style="34" customWidth="1"/>
    <col min="13573" max="13573" width="7.75" style="34" customWidth="1"/>
    <col min="13574" max="13574" width="7.25" style="34" customWidth="1"/>
    <col min="13575" max="13575" width="8.625" style="34" customWidth="1"/>
    <col min="13576" max="13576" width="7.75" style="34" customWidth="1"/>
    <col min="13577" max="13577" width="7.875" style="34" customWidth="1"/>
    <col min="13578" max="13578" width="8.625" style="34" customWidth="1"/>
    <col min="13579" max="13579" width="7.75" style="34" customWidth="1"/>
    <col min="13580" max="13824" width="9" style="34" customWidth="1"/>
    <col min="13825" max="13825" width="2.375" style="34" customWidth="1"/>
    <col min="13826" max="13826" width="15.625" style="34" customWidth="1"/>
    <col min="13827" max="13827" width="7.875" style="34" customWidth="1"/>
    <col min="13828" max="13828" width="8.875" style="34" customWidth="1"/>
    <col min="13829" max="13829" width="7.75" style="34" customWidth="1"/>
    <col min="13830" max="13830" width="7.25" style="34" customWidth="1"/>
    <col min="13831" max="13831" width="8.625" style="34" customWidth="1"/>
    <col min="13832" max="13832" width="7.75" style="34" customWidth="1"/>
    <col min="13833" max="13833" width="7.875" style="34" customWidth="1"/>
    <col min="13834" max="13834" width="8.625" style="34" customWidth="1"/>
    <col min="13835" max="13835" width="7.75" style="34" customWidth="1"/>
    <col min="13836" max="14080" width="9" style="34" customWidth="1"/>
    <col min="14081" max="14081" width="2.375" style="34" customWidth="1"/>
    <col min="14082" max="14082" width="15.625" style="34" customWidth="1"/>
    <col min="14083" max="14083" width="7.875" style="34" customWidth="1"/>
    <col min="14084" max="14084" width="8.875" style="34" customWidth="1"/>
    <col min="14085" max="14085" width="7.75" style="34" customWidth="1"/>
    <col min="14086" max="14086" width="7.25" style="34" customWidth="1"/>
    <col min="14087" max="14087" width="8.625" style="34" customWidth="1"/>
    <col min="14088" max="14088" width="7.75" style="34" customWidth="1"/>
    <col min="14089" max="14089" width="7.875" style="34" customWidth="1"/>
    <col min="14090" max="14090" width="8.625" style="34" customWidth="1"/>
    <col min="14091" max="14091" width="7.75" style="34" customWidth="1"/>
    <col min="14092" max="14336" width="9" style="34" customWidth="1"/>
    <col min="14337" max="14337" width="2.375" style="34" customWidth="1"/>
    <col min="14338" max="14338" width="15.625" style="34" customWidth="1"/>
    <col min="14339" max="14339" width="7.875" style="34" customWidth="1"/>
    <col min="14340" max="14340" width="8.875" style="34" customWidth="1"/>
    <col min="14341" max="14341" width="7.75" style="34" customWidth="1"/>
    <col min="14342" max="14342" width="7.25" style="34" customWidth="1"/>
    <col min="14343" max="14343" width="8.625" style="34" customWidth="1"/>
    <col min="14344" max="14344" width="7.75" style="34" customWidth="1"/>
    <col min="14345" max="14345" width="7.875" style="34" customWidth="1"/>
    <col min="14346" max="14346" width="8.625" style="34" customWidth="1"/>
    <col min="14347" max="14347" width="7.75" style="34" customWidth="1"/>
    <col min="14348" max="14592" width="9" style="34" customWidth="1"/>
    <col min="14593" max="14593" width="2.375" style="34" customWidth="1"/>
    <col min="14594" max="14594" width="15.625" style="34" customWidth="1"/>
    <col min="14595" max="14595" width="7.875" style="34" customWidth="1"/>
    <col min="14596" max="14596" width="8.875" style="34" customWidth="1"/>
    <col min="14597" max="14597" width="7.75" style="34" customWidth="1"/>
    <col min="14598" max="14598" width="7.25" style="34" customWidth="1"/>
    <col min="14599" max="14599" width="8.625" style="34" customWidth="1"/>
    <col min="14600" max="14600" width="7.75" style="34" customWidth="1"/>
    <col min="14601" max="14601" width="7.875" style="34" customWidth="1"/>
    <col min="14602" max="14602" width="8.625" style="34" customWidth="1"/>
    <col min="14603" max="14603" width="7.75" style="34" customWidth="1"/>
    <col min="14604" max="14848" width="9" style="34" customWidth="1"/>
    <col min="14849" max="14849" width="2.375" style="34" customWidth="1"/>
    <col min="14850" max="14850" width="15.625" style="34" customWidth="1"/>
    <col min="14851" max="14851" width="7.875" style="34" customWidth="1"/>
    <col min="14852" max="14852" width="8.875" style="34" customWidth="1"/>
    <col min="14853" max="14853" width="7.75" style="34" customWidth="1"/>
    <col min="14854" max="14854" width="7.25" style="34" customWidth="1"/>
    <col min="14855" max="14855" width="8.625" style="34" customWidth="1"/>
    <col min="14856" max="14856" width="7.75" style="34" customWidth="1"/>
    <col min="14857" max="14857" width="7.875" style="34" customWidth="1"/>
    <col min="14858" max="14858" width="8.625" style="34" customWidth="1"/>
    <col min="14859" max="14859" width="7.75" style="34" customWidth="1"/>
    <col min="14860" max="15104" width="9" style="34" customWidth="1"/>
    <col min="15105" max="15105" width="2.375" style="34" customWidth="1"/>
    <col min="15106" max="15106" width="15.625" style="34" customWidth="1"/>
    <col min="15107" max="15107" width="7.875" style="34" customWidth="1"/>
    <col min="15108" max="15108" width="8.875" style="34" customWidth="1"/>
    <col min="15109" max="15109" width="7.75" style="34" customWidth="1"/>
    <col min="15110" max="15110" width="7.25" style="34" customWidth="1"/>
    <col min="15111" max="15111" width="8.625" style="34" customWidth="1"/>
    <col min="15112" max="15112" width="7.75" style="34" customWidth="1"/>
    <col min="15113" max="15113" width="7.875" style="34" customWidth="1"/>
    <col min="15114" max="15114" width="8.625" style="34" customWidth="1"/>
    <col min="15115" max="15115" width="7.75" style="34" customWidth="1"/>
    <col min="15116" max="15360" width="9" style="34" customWidth="1"/>
    <col min="15361" max="15361" width="2.375" style="34" customWidth="1"/>
    <col min="15362" max="15362" width="15.625" style="34" customWidth="1"/>
    <col min="15363" max="15363" width="7.875" style="34" customWidth="1"/>
    <col min="15364" max="15364" width="8.875" style="34" customWidth="1"/>
    <col min="15365" max="15365" width="7.75" style="34" customWidth="1"/>
    <col min="15366" max="15366" width="7.25" style="34" customWidth="1"/>
    <col min="15367" max="15367" width="8.625" style="34" customWidth="1"/>
    <col min="15368" max="15368" width="7.75" style="34" customWidth="1"/>
    <col min="15369" max="15369" width="7.875" style="34" customWidth="1"/>
    <col min="15370" max="15370" width="8.625" style="34" customWidth="1"/>
    <col min="15371" max="15371" width="7.75" style="34" customWidth="1"/>
    <col min="15372" max="15616" width="9" style="34" customWidth="1"/>
    <col min="15617" max="15617" width="2.375" style="34" customWidth="1"/>
    <col min="15618" max="15618" width="15.625" style="34" customWidth="1"/>
    <col min="15619" max="15619" width="7.875" style="34" customWidth="1"/>
    <col min="15620" max="15620" width="8.875" style="34" customWidth="1"/>
    <col min="15621" max="15621" width="7.75" style="34" customWidth="1"/>
    <col min="15622" max="15622" width="7.25" style="34" customWidth="1"/>
    <col min="15623" max="15623" width="8.625" style="34" customWidth="1"/>
    <col min="15624" max="15624" width="7.75" style="34" customWidth="1"/>
    <col min="15625" max="15625" width="7.875" style="34" customWidth="1"/>
    <col min="15626" max="15626" width="8.625" style="34" customWidth="1"/>
    <col min="15627" max="15627" width="7.75" style="34" customWidth="1"/>
    <col min="15628" max="15872" width="9" style="34" customWidth="1"/>
    <col min="15873" max="15873" width="2.375" style="34" customWidth="1"/>
    <col min="15874" max="15874" width="15.625" style="34" customWidth="1"/>
    <col min="15875" max="15875" width="7.875" style="34" customWidth="1"/>
    <col min="15876" max="15876" width="8.875" style="34" customWidth="1"/>
    <col min="15877" max="15877" width="7.75" style="34" customWidth="1"/>
    <col min="15878" max="15878" width="7.25" style="34" customWidth="1"/>
    <col min="15879" max="15879" width="8.625" style="34" customWidth="1"/>
    <col min="15880" max="15880" width="7.75" style="34" customWidth="1"/>
    <col min="15881" max="15881" width="7.875" style="34" customWidth="1"/>
    <col min="15882" max="15882" width="8.625" style="34" customWidth="1"/>
    <col min="15883" max="15883" width="7.75" style="34" customWidth="1"/>
    <col min="15884" max="16128" width="9" style="34" customWidth="1"/>
    <col min="16129" max="16129" width="2.375" style="34" customWidth="1"/>
    <col min="16130" max="16130" width="15.625" style="34" customWidth="1"/>
    <col min="16131" max="16131" width="7.875" style="34" customWidth="1"/>
    <col min="16132" max="16132" width="8.875" style="34" customWidth="1"/>
    <col min="16133" max="16133" width="7.75" style="34" customWidth="1"/>
    <col min="16134" max="16134" width="7.25" style="34" customWidth="1"/>
    <col min="16135" max="16135" width="8.625" style="34" customWidth="1"/>
    <col min="16136" max="16136" width="7.75" style="34" customWidth="1"/>
    <col min="16137" max="16137" width="7.875" style="34" customWidth="1"/>
    <col min="16138" max="16138" width="8.625" style="34" customWidth="1"/>
    <col min="16139" max="16139" width="7.75" style="34" customWidth="1"/>
    <col min="16140" max="16384" width="9" style="34" customWidth="1"/>
  </cols>
  <sheetData>
    <row r="1" spans="1:14" s="2" customFormat="1" ht="20.100000000000001" customHeight="1">
      <c r="A1" s="73" t="s">
        <v>209</v>
      </c>
      <c r="C1" s="195"/>
      <c r="L1" s="229"/>
    </row>
    <row r="2" spans="1:14" ht="12" customHeight="1">
      <c r="A2" s="164" t="s">
        <v>218</v>
      </c>
      <c r="B2" s="177"/>
      <c r="C2" s="196"/>
      <c r="D2" s="177"/>
      <c r="E2" s="177"/>
      <c r="F2" s="121"/>
      <c r="G2" s="121"/>
      <c r="H2" s="121"/>
      <c r="I2" s="121"/>
      <c r="J2" s="121"/>
      <c r="K2" s="121"/>
    </row>
    <row r="3" spans="1:14" s="114" customFormat="1" ht="12" customHeight="1">
      <c r="A3" s="147" t="s">
        <v>96</v>
      </c>
      <c r="B3" s="178"/>
      <c r="C3" s="197" t="s">
        <v>373</v>
      </c>
      <c r="D3" s="209"/>
      <c r="E3" s="216"/>
      <c r="F3" s="197" t="s">
        <v>378</v>
      </c>
      <c r="G3" s="209"/>
      <c r="H3" s="216"/>
      <c r="I3" s="197" t="s">
        <v>258</v>
      </c>
      <c r="J3" s="209"/>
      <c r="K3" s="216"/>
      <c r="L3" s="79"/>
      <c r="M3" s="79"/>
      <c r="N3" s="79"/>
    </row>
    <row r="4" spans="1:14" s="114" customFormat="1" ht="24" customHeight="1">
      <c r="A4" s="124"/>
      <c r="B4" s="179"/>
      <c r="C4" s="198" t="s">
        <v>363</v>
      </c>
      <c r="D4" s="210" t="s">
        <v>362</v>
      </c>
      <c r="E4" s="217" t="s">
        <v>220</v>
      </c>
      <c r="F4" s="198" t="s">
        <v>363</v>
      </c>
      <c r="G4" s="210" t="s">
        <v>362</v>
      </c>
      <c r="H4" s="217" t="s">
        <v>220</v>
      </c>
      <c r="I4" s="198" t="s">
        <v>363</v>
      </c>
      <c r="J4" s="210" t="s">
        <v>362</v>
      </c>
      <c r="K4" s="217" t="s">
        <v>220</v>
      </c>
      <c r="L4" s="79"/>
      <c r="M4" s="79"/>
      <c r="N4" s="79"/>
    </row>
    <row r="5" spans="1:14" s="115" customFormat="1" ht="12" customHeight="1">
      <c r="A5" s="165" t="s">
        <v>222</v>
      </c>
      <c r="B5" s="180"/>
      <c r="C5" s="199">
        <v>5</v>
      </c>
      <c r="D5" s="211"/>
      <c r="E5" s="218"/>
      <c r="F5" s="199">
        <v>7</v>
      </c>
      <c r="G5" s="211"/>
      <c r="H5" s="218"/>
      <c r="I5" s="199">
        <v>7</v>
      </c>
      <c r="J5" s="211"/>
      <c r="K5" s="218"/>
      <c r="L5" s="79"/>
      <c r="M5" s="79"/>
      <c r="N5" s="79"/>
    </row>
    <row r="6" spans="1:14" s="115" customFormat="1" ht="12" customHeight="1">
      <c r="A6" s="166"/>
      <c r="B6" s="181"/>
      <c r="C6" s="200">
        <v>1088</v>
      </c>
      <c r="D6" s="212">
        <v>30.317385125532923</v>
      </c>
      <c r="E6" s="219">
        <v>2.7815913872931386</v>
      </c>
      <c r="F6" s="200">
        <v>1087</v>
      </c>
      <c r="G6" s="212">
        <v>30.289519881851366</v>
      </c>
      <c r="H6" s="219">
        <v>2.7790347775621704</v>
      </c>
      <c r="I6" s="200">
        <v>1220</v>
      </c>
      <c r="J6" s="212">
        <v>33.995597291498314</v>
      </c>
      <c r="K6" s="219">
        <v>3.1190638717809089</v>
      </c>
      <c r="L6" s="79"/>
      <c r="M6" s="79"/>
      <c r="N6" s="79"/>
    </row>
    <row r="7" spans="1:14" s="115" customFormat="1" ht="12" customHeight="1">
      <c r="A7" s="167" t="s">
        <v>10</v>
      </c>
      <c r="B7" s="182"/>
      <c r="C7" s="201"/>
      <c r="D7" s="211"/>
      <c r="E7" s="218"/>
      <c r="F7" s="223">
        <v>1</v>
      </c>
      <c r="G7" s="211"/>
      <c r="H7" s="218"/>
      <c r="I7" s="199">
        <v>2</v>
      </c>
      <c r="J7" s="211"/>
      <c r="K7" s="218"/>
      <c r="L7" s="79"/>
      <c r="M7" s="79"/>
      <c r="N7" s="79"/>
    </row>
    <row r="8" spans="1:14" s="115" customFormat="1" ht="12" customHeight="1">
      <c r="A8" s="168"/>
      <c r="B8" s="183"/>
      <c r="C8" s="202">
        <v>219</v>
      </c>
      <c r="D8" s="213">
        <v>51.711924439197162</v>
      </c>
      <c r="E8" s="220">
        <v>3.2698279980888674</v>
      </c>
      <c r="F8" s="224">
        <v>191</v>
      </c>
      <c r="G8" s="213">
        <v>45.100354191263285</v>
      </c>
      <c r="H8" s="220">
        <v>2.8517677974199716</v>
      </c>
      <c r="I8" s="224">
        <v>218</v>
      </c>
      <c r="J8" s="213">
        <v>51.475796930342383</v>
      </c>
      <c r="K8" s="220">
        <v>3.2548972766364068</v>
      </c>
      <c r="L8" s="79"/>
      <c r="M8" s="79"/>
      <c r="N8" s="79"/>
    </row>
    <row r="9" spans="1:14" s="115" customFormat="1" ht="12" customHeight="1">
      <c r="A9" s="169"/>
      <c r="B9" s="184" t="s">
        <v>223</v>
      </c>
      <c r="C9" s="203"/>
      <c r="D9" s="214"/>
      <c r="E9" s="221"/>
      <c r="F9" s="225">
        <v>1</v>
      </c>
      <c r="G9" s="214"/>
      <c r="H9" s="221"/>
      <c r="I9" s="225"/>
      <c r="J9" s="214"/>
      <c r="K9" s="221"/>
      <c r="L9" s="79"/>
      <c r="M9" s="79"/>
      <c r="N9" s="79"/>
    </row>
    <row r="10" spans="1:14" s="115" customFormat="1" ht="12" customHeight="1">
      <c r="A10" s="169"/>
      <c r="B10" s="185"/>
      <c r="C10" s="204">
        <v>58</v>
      </c>
      <c r="D10" s="213">
        <v>95.238095238095227</v>
      </c>
      <c r="E10" s="220">
        <v>6.6361556064073222</v>
      </c>
      <c r="F10" s="224">
        <v>52</v>
      </c>
      <c r="G10" s="213">
        <v>85.385878489326771</v>
      </c>
      <c r="H10" s="220">
        <v>5.9496567505720819</v>
      </c>
      <c r="I10" s="227">
        <v>57</v>
      </c>
      <c r="J10" s="213">
        <v>93.596059113300484</v>
      </c>
      <c r="K10" s="220">
        <v>6.5217391304347823</v>
      </c>
      <c r="L10" s="79"/>
      <c r="M10" s="79"/>
      <c r="N10" s="79"/>
    </row>
    <row r="11" spans="1:14" s="115" customFormat="1" ht="12" customHeight="1">
      <c r="A11" s="169"/>
      <c r="B11" s="186" t="s">
        <v>224</v>
      </c>
      <c r="C11" s="203"/>
      <c r="D11" s="214"/>
      <c r="E11" s="221"/>
      <c r="F11" s="225"/>
      <c r="G11" s="214"/>
      <c r="H11" s="221"/>
      <c r="I11" s="228">
        <v>1</v>
      </c>
      <c r="J11" s="214"/>
      <c r="K11" s="221"/>
      <c r="L11" s="79"/>
      <c r="M11" s="79"/>
      <c r="N11" s="79"/>
    </row>
    <row r="12" spans="1:14" s="115" customFormat="1" ht="12" customHeight="1">
      <c r="A12" s="169"/>
      <c r="B12" s="187"/>
      <c r="C12" s="204">
        <v>36</v>
      </c>
      <c r="D12" s="213">
        <v>142.29249011857709</v>
      </c>
      <c r="E12" s="220">
        <v>10.679323642835953</v>
      </c>
      <c r="F12" s="224">
        <v>39</v>
      </c>
      <c r="G12" s="213">
        <v>154.1501976284585</v>
      </c>
      <c r="H12" s="220">
        <v>11.56926727973895</v>
      </c>
      <c r="I12" s="224">
        <v>43</v>
      </c>
      <c r="J12" s="213">
        <v>117.48633879781421</v>
      </c>
      <c r="K12" s="220">
        <v>9.7793950420741407</v>
      </c>
      <c r="L12" s="79"/>
    </row>
    <row r="13" spans="1:14" s="115" customFormat="1" ht="12" customHeight="1">
      <c r="A13" s="170"/>
      <c r="B13" s="186" t="s">
        <v>226</v>
      </c>
      <c r="C13" s="203"/>
      <c r="D13" s="214"/>
      <c r="E13" s="221"/>
      <c r="F13" s="226"/>
      <c r="G13" s="214"/>
      <c r="H13" s="221"/>
      <c r="I13" s="226"/>
      <c r="J13" s="214"/>
      <c r="K13" s="221"/>
      <c r="L13" s="79"/>
    </row>
    <row r="14" spans="1:14" s="115" customFormat="1" ht="12" customHeight="1">
      <c r="A14" s="169"/>
      <c r="B14" s="187"/>
      <c r="C14" s="204">
        <v>30</v>
      </c>
      <c r="D14" s="213">
        <v>102.73972602739725</v>
      </c>
      <c r="E14" s="220">
        <v>5.1089918256130789</v>
      </c>
      <c r="F14" s="224">
        <v>30</v>
      </c>
      <c r="G14" s="213">
        <v>102.73972602739725</v>
      </c>
      <c r="H14" s="220">
        <v>5.1089918256130789</v>
      </c>
      <c r="I14" s="224">
        <v>37</v>
      </c>
      <c r="J14" s="213">
        <v>126.7123287671233</v>
      </c>
      <c r="K14" s="220">
        <v>6.3010899182561309</v>
      </c>
      <c r="L14" s="79"/>
    </row>
    <row r="15" spans="1:14" s="115" customFormat="1" ht="12" customHeight="1">
      <c r="A15" s="169"/>
      <c r="B15" s="186" t="s">
        <v>179</v>
      </c>
      <c r="C15" s="203"/>
      <c r="D15" s="214"/>
      <c r="E15" s="221"/>
      <c r="F15" s="226"/>
      <c r="G15" s="214"/>
      <c r="H15" s="221"/>
      <c r="I15" s="226"/>
      <c r="J15" s="214"/>
      <c r="K15" s="221"/>
      <c r="L15" s="79"/>
    </row>
    <row r="16" spans="1:14" s="115" customFormat="1" ht="12" customHeight="1">
      <c r="A16" s="169"/>
      <c r="B16" s="187"/>
      <c r="C16" s="204">
        <v>19</v>
      </c>
      <c r="D16" s="213">
        <v>62.295081967213115</v>
      </c>
      <c r="E16" s="220">
        <v>1.9236610306773312</v>
      </c>
      <c r="F16" s="224">
        <v>14</v>
      </c>
      <c r="G16" s="213">
        <v>45.901639344262293</v>
      </c>
      <c r="H16" s="220">
        <v>1.417434443656981</v>
      </c>
      <c r="I16" s="224">
        <v>20</v>
      </c>
      <c r="J16" s="213">
        <v>65.573770491803288</v>
      </c>
      <c r="K16" s="220">
        <v>2.0249063480814011</v>
      </c>
      <c r="L16" s="79"/>
    </row>
    <row r="17" spans="1:12" s="115" customFormat="1" ht="12" customHeight="1">
      <c r="A17" s="169"/>
      <c r="B17" s="186" t="s">
        <v>182</v>
      </c>
      <c r="C17" s="203"/>
      <c r="D17" s="214"/>
      <c r="E17" s="221"/>
      <c r="F17" s="226"/>
      <c r="G17" s="214"/>
      <c r="H17" s="221"/>
      <c r="I17" s="226"/>
      <c r="J17" s="214"/>
      <c r="K17" s="221"/>
      <c r="L17" s="79"/>
    </row>
    <row r="18" spans="1:12" s="115" customFormat="1" ht="12" customHeight="1">
      <c r="A18" s="169"/>
      <c r="B18" s="187"/>
      <c r="C18" s="204">
        <v>13</v>
      </c>
      <c r="D18" s="213">
        <v>59.3607305936073</v>
      </c>
      <c r="E18" s="220">
        <v>0.97678262829664131</v>
      </c>
      <c r="F18" s="224">
        <v>7</v>
      </c>
      <c r="G18" s="213">
        <v>31.963470319634702</v>
      </c>
      <c r="H18" s="220">
        <v>0.52595987677511458</v>
      </c>
      <c r="I18" s="227">
        <v>14</v>
      </c>
      <c r="J18" s="213">
        <v>63.926940639269404</v>
      </c>
      <c r="K18" s="220">
        <v>1.0519197535502292</v>
      </c>
      <c r="L18" s="79"/>
    </row>
    <row r="19" spans="1:12" s="115" customFormat="1" ht="12" customHeight="1">
      <c r="A19" s="169"/>
      <c r="B19" s="186" t="s">
        <v>109</v>
      </c>
      <c r="C19" s="203"/>
      <c r="D19" s="215"/>
      <c r="E19" s="222"/>
      <c r="F19" s="226"/>
      <c r="G19" s="215"/>
      <c r="H19" s="222"/>
      <c r="I19" s="228">
        <v>1</v>
      </c>
      <c r="J19" s="215"/>
      <c r="K19" s="222"/>
      <c r="L19" s="79"/>
    </row>
    <row r="20" spans="1:12" s="115" customFormat="1" ht="12" customHeight="1">
      <c r="A20" s="171"/>
      <c r="B20" s="188"/>
      <c r="C20" s="200">
        <v>63</v>
      </c>
      <c r="D20" s="212">
        <v>25.787965616045845</v>
      </c>
      <c r="E20" s="219">
        <v>2.5370489690721651</v>
      </c>
      <c r="F20" s="157">
        <v>49</v>
      </c>
      <c r="G20" s="212">
        <v>20.05730659025788</v>
      </c>
      <c r="H20" s="219">
        <v>1.9732603092783505</v>
      </c>
      <c r="I20" s="157">
        <v>47</v>
      </c>
      <c r="J20" s="212">
        <v>19.230769230769234</v>
      </c>
      <c r="K20" s="219">
        <v>1.8966143416327024</v>
      </c>
      <c r="L20" s="79"/>
    </row>
    <row r="21" spans="1:12" s="115" customFormat="1" ht="12" customHeight="1">
      <c r="A21" s="172" t="s">
        <v>126</v>
      </c>
      <c r="B21" s="189"/>
      <c r="C21" s="201"/>
      <c r="D21" s="211"/>
      <c r="E21" s="218"/>
      <c r="F21" s="201"/>
      <c r="G21" s="211"/>
      <c r="H21" s="218"/>
      <c r="I21" s="201"/>
      <c r="J21" s="211"/>
      <c r="K21" s="218"/>
      <c r="L21" s="79"/>
    </row>
    <row r="22" spans="1:12" s="115" customFormat="1" ht="12" customHeight="1">
      <c r="A22" s="173"/>
      <c r="B22" s="190"/>
      <c r="C22" s="200">
        <v>6</v>
      </c>
      <c r="D22" s="212">
        <v>146.34146341463415</v>
      </c>
      <c r="E22" s="219">
        <v>11.741682974559687</v>
      </c>
      <c r="F22" s="200">
        <v>2</v>
      </c>
      <c r="G22" s="212">
        <v>48.780487804878049</v>
      </c>
      <c r="H22" s="219">
        <v>3.9138943248532287</v>
      </c>
      <c r="I22" s="200">
        <v>3</v>
      </c>
      <c r="J22" s="212">
        <v>73.170731707317074</v>
      </c>
      <c r="K22" s="219">
        <v>5.8708414872798436</v>
      </c>
      <c r="L22" s="79"/>
    </row>
    <row r="23" spans="1:12" s="115" customFormat="1" ht="12" customHeight="1">
      <c r="A23" s="174" t="s">
        <v>67</v>
      </c>
      <c r="B23" s="191"/>
      <c r="C23" s="205">
        <v>1</v>
      </c>
      <c r="D23" s="211"/>
      <c r="E23" s="218"/>
      <c r="F23" s="205">
        <v>2</v>
      </c>
      <c r="G23" s="211"/>
      <c r="H23" s="218"/>
      <c r="I23" s="199">
        <v>4</v>
      </c>
      <c r="J23" s="211"/>
      <c r="K23" s="218"/>
      <c r="L23" s="79"/>
    </row>
    <row r="24" spans="1:12" s="115" customFormat="1" ht="12" customHeight="1">
      <c r="A24" s="175"/>
      <c r="B24" s="192"/>
      <c r="C24" s="200">
        <v>209</v>
      </c>
      <c r="D24" s="212">
        <v>51.579466929911149</v>
      </c>
      <c r="E24" s="219">
        <v>6.6805178200415529</v>
      </c>
      <c r="F24" s="200">
        <v>200</v>
      </c>
      <c r="G24" s="212">
        <v>49.358341559723591</v>
      </c>
      <c r="H24" s="219">
        <v>6.3928400191785206</v>
      </c>
      <c r="I24" s="200">
        <v>227</v>
      </c>
      <c r="J24" s="212">
        <v>56.021717670286279</v>
      </c>
      <c r="K24" s="219">
        <v>7.2558734217676202</v>
      </c>
      <c r="L24" s="79"/>
    </row>
    <row r="25" spans="1:12" s="115" customFormat="1" ht="12" customHeight="1">
      <c r="A25" s="176" t="s">
        <v>227</v>
      </c>
      <c r="B25" s="193"/>
      <c r="C25" s="201">
        <v>1</v>
      </c>
      <c r="D25" s="211"/>
      <c r="E25" s="218"/>
      <c r="F25" s="201">
        <v>1</v>
      </c>
      <c r="G25" s="211"/>
      <c r="H25" s="218"/>
      <c r="I25" s="201"/>
      <c r="J25" s="211"/>
      <c r="K25" s="218"/>
      <c r="L25" s="79"/>
    </row>
    <row r="26" spans="1:12" s="115" customFormat="1" ht="12" customHeight="1">
      <c r="A26" s="176"/>
      <c r="B26" s="193"/>
      <c r="C26" s="202">
        <v>93</v>
      </c>
      <c r="D26" s="212">
        <v>124.16555407209613</v>
      </c>
      <c r="E26" s="219">
        <v>6.0058120762027771</v>
      </c>
      <c r="F26" s="202">
        <v>94</v>
      </c>
      <c r="G26" s="212">
        <v>125.50066755674233</v>
      </c>
      <c r="H26" s="219">
        <v>6.0703907006780753</v>
      </c>
      <c r="I26" s="202">
        <v>113</v>
      </c>
      <c r="J26" s="212">
        <v>150.86782376502003</v>
      </c>
      <c r="K26" s="219">
        <v>7.2973845657087502</v>
      </c>
      <c r="L26" s="79"/>
    </row>
    <row r="27" spans="1:12" s="115" customFormat="1" ht="12" customHeight="1">
      <c r="A27" s="174" t="s">
        <v>184</v>
      </c>
      <c r="B27" s="191"/>
      <c r="C27" s="205"/>
      <c r="D27" s="211"/>
      <c r="E27" s="218"/>
      <c r="F27" s="205"/>
      <c r="G27" s="211"/>
      <c r="H27" s="218"/>
      <c r="I27" s="205"/>
      <c r="J27" s="211"/>
      <c r="K27" s="218"/>
      <c r="L27" s="79"/>
    </row>
    <row r="28" spans="1:12" s="115" customFormat="1" ht="12" customHeight="1">
      <c r="A28" s="175"/>
      <c r="B28" s="192"/>
      <c r="C28" s="200">
        <v>1</v>
      </c>
      <c r="D28" s="212">
        <v>2.7865243681555994e-002</v>
      </c>
      <c r="E28" s="219">
        <v>2.5566097309679581e-003</v>
      </c>
      <c r="F28" s="200">
        <v>1</v>
      </c>
      <c r="G28" s="212">
        <v>2.7865243681555994e-002</v>
      </c>
      <c r="H28" s="219">
        <v>2.5566097309679581e-003</v>
      </c>
      <c r="I28" s="200">
        <v>1</v>
      </c>
      <c r="J28" s="212">
        <v>28.571428571428569</v>
      </c>
      <c r="K28" s="219">
        <v>1.4025245441795231</v>
      </c>
      <c r="L28" s="79"/>
    </row>
    <row r="29" spans="1:12" s="115" customFormat="1" ht="12" customHeight="1">
      <c r="A29" s="176" t="s">
        <v>229</v>
      </c>
      <c r="B29" s="193"/>
      <c r="C29" s="201"/>
      <c r="D29" s="211"/>
      <c r="E29" s="218"/>
      <c r="F29" s="201">
        <v>3</v>
      </c>
      <c r="G29" s="211"/>
      <c r="H29" s="218"/>
      <c r="I29" s="199">
        <v>1</v>
      </c>
      <c r="J29" s="211"/>
      <c r="K29" s="218"/>
      <c r="L29" s="79"/>
    </row>
    <row r="30" spans="1:12" s="115" customFormat="1" ht="12" customHeight="1">
      <c r="A30" s="176"/>
      <c r="B30" s="193"/>
      <c r="C30" s="202">
        <v>41</v>
      </c>
      <c r="D30" s="212">
        <v>261.14649681528664</v>
      </c>
      <c r="E30" s="219">
        <v>25.33992583436341</v>
      </c>
      <c r="F30" s="202">
        <v>39</v>
      </c>
      <c r="G30" s="212">
        <v>248.40764331210192</v>
      </c>
      <c r="H30" s="219">
        <v>24.103831891223734</v>
      </c>
      <c r="I30" s="202">
        <v>37</v>
      </c>
      <c r="J30" s="212">
        <v>235.66878980891721</v>
      </c>
      <c r="K30" s="219">
        <v>22.867737948084056</v>
      </c>
      <c r="L30" s="79"/>
    </row>
    <row r="31" spans="1:12" s="115" customFormat="1" ht="12" customHeight="1">
      <c r="A31" s="174" t="s">
        <v>230</v>
      </c>
      <c r="B31" s="191"/>
      <c r="C31" s="205">
        <v>2</v>
      </c>
      <c r="D31" s="211"/>
      <c r="E31" s="218"/>
      <c r="F31" s="205"/>
      <c r="G31" s="211"/>
      <c r="H31" s="218"/>
      <c r="I31" s="205"/>
      <c r="J31" s="211"/>
      <c r="K31" s="218"/>
      <c r="L31" s="79"/>
    </row>
    <row r="32" spans="1:12" s="115" customFormat="1" ht="12" customHeight="1">
      <c r="A32" s="175"/>
      <c r="B32" s="192"/>
      <c r="C32" s="200">
        <v>194</v>
      </c>
      <c r="D32" s="212">
        <v>16.430930803760482</v>
      </c>
      <c r="E32" s="219">
        <v>2.3374057206197736</v>
      </c>
      <c r="F32" s="200">
        <v>196</v>
      </c>
      <c r="G32" s="212">
        <v>16.600321842974509</v>
      </c>
      <c r="H32" s="219">
        <v>2.3615026868117304</v>
      </c>
      <c r="I32" s="200">
        <v>192</v>
      </c>
      <c r="J32" s="212">
        <v>16.261539764546455</v>
      </c>
      <c r="K32" s="219">
        <v>2.3133087544278177</v>
      </c>
      <c r="L32" s="79"/>
    </row>
    <row r="33" spans="1:12" s="115" customFormat="1" ht="12" customHeight="1">
      <c r="A33" s="176" t="s">
        <v>232</v>
      </c>
      <c r="B33" s="193"/>
      <c r="C33" s="201"/>
      <c r="D33" s="211"/>
      <c r="E33" s="218"/>
      <c r="F33" s="201"/>
      <c r="G33" s="211"/>
      <c r="H33" s="218"/>
      <c r="I33" s="201"/>
      <c r="J33" s="211"/>
      <c r="K33" s="218"/>
      <c r="L33" s="79"/>
    </row>
    <row r="34" spans="1:12" s="115" customFormat="1" ht="12" customHeight="1">
      <c r="A34" s="176"/>
      <c r="B34" s="193"/>
      <c r="C34" s="202">
        <v>126</v>
      </c>
      <c r="D34" s="212">
        <v>35.744680851063833</v>
      </c>
      <c r="E34" s="219">
        <v>1.837833107250689</v>
      </c>
      <c r="F34" s="202">
        <v>144</v>
      </c>
      <c r="G34" s="212">
        <v>40.851063829787229</v>
      </c>
      <c r="H34" s="219">
        <v>2.1003806940007874</v>
      </c>
      <c r="I34" s="202">
        <v>214</v>
      </c>
      <c r="J34" s="212">
        <v>60.709219858156025</v>
      </c>
      <c r="K34" s="219">
        <v>3.1213990869178372</v>
      </c>
      <c r="L34" s="79"/>
    </row>
    <row r="35" spans="1:12" s="115" customFormat="1" ht="12" customHeight="1">
      <c r="A35" s="174" t="s">
        <v>234</v>
      </c>
      <c r="B35" s="191"/>
      <c r="C35" s="205"/>
      <c r="D35" s="211"/>
      <c r="E35" s="218"/>
      <c r="F35" s="205"/>
      <c r="G35" s="211"/>
      <c r="H35" s="218"/>
      <c r="I35" s="205"/>
      <c r="J35" s="211"/>
      <c r="K35" s="218"/>
      <c r="L35" s="79"/>
    </row>
    <row r="36" spans="1:12" s="115" customFormat="1" ht="12" customHeight="1">
      <c r="A36" s="175"/>
      <c r="B36" s="192"/>
      <c r="C36" s="200">
        <v>51</v>
      </c>
      <c r="D36" s="212">
        <v>13.549415515409139</v>
      </c>
      <c r="E36" s="219">
        <v>1.9219898247597511</v>
      </c>
      <c r="F36" s="200">
        <v>60</v>
      </c>
      <c r="G36" s="212">
        <v>15.940488841657812</v>
      </c>
      <c r="H36" s="219">
        <v>2.2611644997173541</v>
      </c>
      <c r="I36" s="200">
        <v>52</v>
      </c>
      <c r="J36" s="212">
        <v>13.815090329436769</v>
      </c>
      <c r="K36" s="219">
        <v>1.9596758997550405</v>
      </c>
      <c r="L36" s="79"/>
    </row>
    <row r="37" spans="1:12" s="115" customFormat="1" ht="12" customHeight="1">
      <c r="A37" s="176" t="s">
        <v>237</v>
      </c>
      <c r="B37" s="193"/>
      <c r="C37" s="201"/>
      <c r="D37" s="211"/>
      <c r="E37" s="218"/>
      <c r="F37" s="201"/>
      <c r="G37" s="211"/>
      <c r="H37" s="218"/>
      <c r="I37" s="201"/>
      <c r="J37" s="211"/>
      <c r="K37" s="218"/>
      <c r="L37" s="79"/>
    </row>
    <row r="38" spans="1:12" s="115" customFormat="1" ht="12" customHeight="1">
      <c r="A38" s="176"/>
      <c r="B38" s="193"/>
      <c r="C38" s="202">
        <v>37</v>
      </c>
      <c r="D38" s="212">
        <v>87.88598574821853</v>
      </c>
      <c r="E38" s="219">
        <v>3.9046010975094978</v>
      </c>
      <c r="F38" s="202">
        <v>51</v>
      </c>
      <c r="G38" s="212">
        <v>121.14014251781472</v>
      </c>
      <c r="H38" s="219">
        <v>5.3820177289995783</v>
      </c>
      <c r="I38" s="202">
        <v>32</v>
      </c>
      <c r="J38" s="212">
        <v>76.009501187648453</v>
      </c>
      <c r="K38" s="219">
        <v>3.3769523005487545</v>
      </c>
      <c r="L38" s="79"/>
    </row>
    <row r="39" spans="1:12" s="115" customFormat="1" ht="12" customHeight="1">
      <c r="A39" s="174" t="s">
        <v>236</v>
      </c>
      <c r="B39" s="191"/>
      <c r="C39" s="205">
        <v>1</v>
      </c>
      <c r="D39" s="211"/>
      <c r="E39" s="218"/>
      <c r="F39" s="205"/>
      <c r="G39" s="211"/>
      <c r="H39" s="218"/>
      <c r="I39" s="205"/>
      <c r="J39" s="211"/>
      <c r="K39" s="218"/>
      <c r="L39" s="79"/>
    </row>
    <row r="40" spans="1:12" s="115" customFormat="1" ht="12" customHeight="1">
      <c r="A40" s="175"/>
      <c r="B40" s="192"/>
      <c r="C40" s="200">
        <v>111</v>
      </c>
      <c r="D40" s="212">
        <v>15.631601182931981</v>
      </c>
      <c r="E40" s="219">
        <v>1.274455772940204</v>
      </c>
      <c r="F40" s="200">
        <v>109</v>
      </c>
      <c r="G40" s="212">
        <v>15.349950711167441</v>
      </c>
      <c r="H40" s="219">
        <v>1.2514926058602003</v>
      </c>
      <c r="I40" s="200">
        <v>131</v>
      </c>
      <c r="J40" s="212">
        <v>18.448105900577382</v>
      </c>
      <c r="K40" s="219">
        <v>1.505972156759056</v>
      </c>
      <c r="L40" s="79"/>
    </row>
    <row r="41" spans="1:12" s="115" customFormat="1" ht="12" customHeight="1">
      <c r="A41" s="164" t="s">
        <v>294</v>
      </c>
      <c r="B41" s="164"/>
      <c r="C41" s="206"/>
      <c r="D41" s="79"/>
      <c r="E41" s="79"/>
      <c r="F41" s="79"/>
      <c r="G41" s="79"/>
      <c r="H41" s="79"/>
      <c r="I41" s="79"/>
      <c r="J41" s="79"/>
      <c r="K41" s="79"/>
    </row>
    <row r="42" spans="1:12" s="115" customFormat="1" ht="12" customHeight="1">
      <c r="A42" s="115" t="s">
        <v>280</v>
      </c>
      <c r="B42" s="164" t="s">
        <v>332</v>
      </c>
      <c r="C42" s="206"/>
      <c r="D42" s="79"/>
      <c r="E42" s="79"/>
      <c r="F42" s="79"/>
      <c r="G42" s="79"/>
      <c r="H42" s="79"/>
      <c r="I42" s="79"/>
      <c r="J42" s="79"/>
      <c r="K42" s="79"/>
    </row>
    <row r="43" spans="1:12" s="115" customFormat="1" ht="12" customHeight="1">
      <c r="A43" s="115" t="s">
        <v>280</v>
      </c>
      <c r="B43" s="164" t="s">
        <v>194</v>
      </c>
      <c r="C43" s="206"/>
      <c r="D43" s="79"/>
      <c r="E43" s="79"/>
      <c r="F43" s="79"/>
      <c r="G43" s="79"/>
      <c r="H43" s="79"/>
      <c r="I43" s="79"/>
      <c r="J43" s="79"/>
      <c r="K43" s="79"/>
    </row>
    <row r="44" spans="1:12" s="115" customFormat="1" ht="12" customHeight="1">
      <c r="B44" s="160" t="s">
        <v>129</v>
      </c>
      <c r="C44" s="207"/>
    </row>
    <row r="45" spans="1:12" s="115" customFormat="1" ht="12" customHeight="1">
      <c r="A45" s="115" t="s">
        <v>280</v>
      </c>
      <c r="B45" s="164" t="s">
        <v>333</v>
      </c>
      <c r="C45" s="206"/>
      <c r="D45" s="79"/>
      <c r="E45" s="79"/>
      <c r="F45" s="79"/>
      <c r="G45" s="79"/>
      <c r="H45" s="79"/>
      <c r="I45" s="79"/>
      <c r="J45" s="79"/>
      <c r="K45" s="79"/>
    </row>
    <row r="46" spans="1:12" ht="15.75" customHeight="1">
      <c r="B46" s="194"/>
      <c r="C46" s="208"/>
      <c r="D46" s="121"/>
      <c r="E46" s="121"/>
      <c r="F46" s="121"/>
      <c r="G46" s="121"/>
      <c r="H46" s="121"/>
      <c r="I46" s="121"/>
      <c r="J46" s="121"/>
      <c r="K46" s="121"/>
    </row>
    <row r="47" spans="1:12" ht="15.75" customHeight="1">
      <c r="B47" s="121"/>
      <c r="C47" s="208"/>
      <c r="D47" s="121"/>
      <c r="E47" s="121"/>
      <c r="F47" s="121"/>
      <c r="G47" s="121"/>
      <c r="H47" s="121"/>
      <c r="I47" s="121"/>
      <c r="J47" s="121"/>
      <c r="K47" s="121"/>
    </row>
    <row r="48" spans="1:12" ht="15.75" customHeight="1">
      <c r="B48" s="121"/>
      <c r="C48" s="208"/>
      <c r="D48" s="121"/>
      <c r="E48" s="121"/>
      <c r="F48" s="121"/>
      <c r="G48" s="121"/>
      <c r="H48" s="121"/>
      <c r="I48" s="121"/>
      <c r="J48" s="121"/>
      <c r="K48" s="121"/>
    </row>
    <row r="49" spans="2:11" ht="15.75" customHeight="1">
      <c r="B49" s="121"/>
      <c r="C49" s="208"/>
      <c r="D49" s="121"/>
      <c r="E49" s="121"/>
      <c r="F49" s="121"/>
      <c r="G49" s="121"/>
      <c r="H49" s="121"/>
      <c r="I49" s="121"/>
      <c r="J49" s="121"/>
      <c r="K49" s="121"/>
    </row>
    <row r="50" spans="2:11" ht="15.75" customHeight="1">
      <c r="B50" s="121"/>
      <c r="C50" s="208"/>
      <c r="D50" s="121"/>
      <c r="E50" s="121"/>
      <c r="F50" s="121"/>
      <c r="G50" s="121"/>
      <c r="H50" s="121"/>
      <c r="I50" s="121"/>
      <c r="J50" s="121"/>
      <c r="K50" s="121"/>
    </row>
    <row r="51" spans="2:11" ht="15.75" customHeight="1">
      <c r="B51" s="121"/>
      <c r="C51" s="208"/>
      <c r="D51" s="121"/>
      <c r="E51" s="121"/>
      <c r="F51" s="121"/>
      <c r="G51" s="121"/>
      <c r="H51" s="121"/>
      <c r="I51" s="121"/>
      <c r="J51" s="121"/>
      <c r="K51" s="121"/>
    </row>
    <row r="52" spans="2:11" ht="15.75" customHeight="1">
      <c r="B52" s="121"/>
      <c r="C52" s="208"/>
      <c r="D52" s="121"/>
      <c r="E52" s="121"/>
      <c r="F52" s="121"/>
      <c r="G52" s="121"/>
      <c r="H52" s="121"/>
      <c r="I52" s="121"/>
      <c r="J52" s="121"/>
      <c r="K52" s="121"/>
    </row>
    <row r="53" spans="2:11" ht="15.75" customHeight="1">
      <c r="B53" s="121"/>
      <c r="C53" s="208"/>
      <c r="D53" s="121"/>
      <c r="E53" s="121"/>
      <c r="F53" s="121"/>
      <c r="G53" s="121"/>
      <c r="H53" s="121"/>
      <c r="I53" s="121"/>
      <c r="J53" s="121"/>
      <c r="K53" s="121"/>
    </row>
    <row r="54" spans="2:11" ht="15.75" customHeight="1">
      <c r="B54" s="121"/>
      <c r="C54" s="208"/>
      <c r="D54" s="121"/>
      <c r="E54" s="121"/>
      <c r="F54" s="121"/>
      <c r="G54" s="121"/>
      <c r="H54" s="121"/>
      <c r="I54" s="121"/>
      <c r="J54" s="121"/>
      <c r="K54" s="121"/>
    </row>
    <row r="55" spans="2:11" ht="15.75" customHeight="1">
      <c r="B55" s="121"/>
      <c r="C55" s="208"/>
      <c r="D55" s="121"/>
      <c r="E55" s="121"/>
      <c r="F55" s="121"/>
      <c r="G55" s="121"/>
      <c r="H55" s="121"/>
      <c r="I55" s="121"/>
      <c r="J55" s="121"/>
      <c r="K55" s="121"/>
    </row>
    <row r="56" spans="2:11" ht="15.75" customHeight="1">
      <c r="B56" s="121"/>
      <c r="C56" s="208"/>
      <c r="D56" s="121"/>
      <c r="E56" s="121"/>
      <c r="F56" s="121"/>
      <c r="G56" s="121"/>
      <c r="H56" s="121"/>
      <c r="I56" s="121"/>
      <c r="J56" s="121"/>
      <c r="K56" s="121"/>
    </row>
    <row r="57" spans="2:11" ht="15.75" customHeight="1">
      <c r="B57" s="121"/>
      <c r="C57" s="208"/>
      <c r="D57" s="121"/>
      <c r="E57" s="121"/>
      <c r="F57" s="121"/>
      <c r="G57" s="121"/>
      <c r="H57" s="121"/>
      <c r="I57" s="121"/>
      <c r="J57" s="121"/>
      <c r="K57" s="121"/>
    </row>
    <row r="58" spans="2:11" ht="15.75" customHeight="1">
      <c r="B58" s="121"/>
      <c r="C58" s="208"/>
      <c r="D58" s="121"/>
      <c r="E58" s="121"/>
      <c r="F58" s="121"/>
      <c r="G58" s="121"/>
      <c r="H58" s="121"/>
      <c r="I58" s="121"/>
      <c r="J58" s="121"/>
      <c r="K58" s="121"/>
    </row>
    <row r="59" spans="2:11" ht="15.75" customHeight="1">
      <c r="B59" s="121"/>
      <c r="C59" s="208"/>
      <c r="D59" s="121"/>
      <c r="E59" s="121"/>
      <c r="F59" s="121"/>
      <c r="G59" s="121"/>
      <c r="H59" s="121"/>
      <c r="I59" s="121"/>
      <c r="J59" s="121"/>
      <c r="K59" s="121"/>
    </row>
    <row r="60" spans="2:11" ht="15.75" customHeight="1">
      <c r="B60" s="121"/>
      <c r="C60" s="208"/>
      <c r="D60" s="121"/>
      <c r="E60" s="121"/>
      <c r="F60" s="121"/>
      <c r="G60" s="121"/>
      <c r="H60" s="121"/>
      <c r="I60" s="121"/>
      <c r="J60" s="121"/>
      <c r="K60" s="121"/>
    </row>
    <row r="61" spans="2:11" ht="15.75" customHeight="1">
      <c r="B61" s="121"/>
      <c r="C61" s="208"/>
      <c r="D61" s="121"/>
      <c r="E61" s="121"/>
      <c r="F61" s="121"/>
      <c r="G61" s="121"/>
      <c r="H61" s="121"/>
      <c r="I61" s="121"/>
      <c r="J61" s="121"/>
      <c r="K61" s="121"/>
    </row>
    <row r="62" spans="2:11" ht="15.75" customHeight="1">
      <c r="B62" s="121"/>
      <c r="C62" s="208"/>
      <c r="D62" s="121"/>
      <c r="E62" s="121"/>
      <c r="F62" s="121"/>
      <c r="G62" s="121"/>
      <c r="H62" s="121"/>
      <c r="I62" s="121"/>
      <c r="J62" s="121"/>
      <c r="K62" s="121"/>
    </row>
    <row r="63" spans="2:11" ht="15.75" customHeight="1">
      <c r="B63" s="121"/>
      <c r="C63" s="208"/>
      <c r="D63" s="121"/>
      <c r="E63" s="121"/>
      <c r="F63" s="121"/>
      <c r="G63" s="121"/>
      <c r="H63" s="121"/>
      <c r="I63" s="121"/>
      <c r="J63" s="121"/>
      <c r="K63" s="121"/>
    </row>
    <row r="64" spans="2:11" ht="15.75" customHeight="1">
      <c r="B64" s="121"/>
      <c r="C64" s="208"/>
      <c r="D64" s="121"/>
      <c r="E64" s="121"/>
      <c r="F64" s="121"/>
      <c r="G64" s="121"/>
      <c r="H64" s="121"/>
      <c r="I64" s="121"/>
      <c r="J64" s="121"/>
      <c r="K64" s="121"/>
    </row>
    <row r="65" spans="2:11" ht="15.75" customHeight="1">
      <c r="B65" s="121"/>
      <c r="C65" s="208"/>
      <c r="D65" s="121"/>
      <c r="E65" s="121"/>
      <c r="F65" s="121"/>
      <c r="G65" s="121"/>
      <c r="H65" s="121"/>
      <c r="I65" s="121"/>
      <c r="J65" s="121"/>
      <c r="K65" s="121"/>
    </row>
    <row r="66" spans="2:11" ht="15.75" customHeight="1">
      <c r="B66" s="121"/>
      <c r="C66" s="208"/>
      <c r="D66" s="121"/>
      <c r="E66" s="121"/>
      <c r="F66" s="121"/>
      <c r="G66" s="121"/>
      <c r="H66" s="121"/>
      <c r="I66" s="121"/>
      <c r="J66" s="121"/>
      <c r="K66" s="121"/>
    </row>
    <row r="67" spans="2:11" ht="15.75" customHeight="1">
      <c r="B67" s="121"/>
      <c r="C67" s="208"/>
      <c r="D67" s="121"/>
      <c r="E67" s="121"/>
      <c r="F67" s="121"/>
      <c r="G67" s="121"/>
      <c r="H67" s="121"/>
      <c r="I67" s="121"/>
      <c r="J67" s="121"/>
      <c r="K67" s="121"/>
    </row>
    <row r="68" spans="2:11" ht="15.75" customHeight="1">
      <c r="B68" s="121"/>
      <c r="C68" s="208"/>
      <c r="D68" s="121"/>
      <c r="E68" s="121"/>
      <c r="F68" s="121"/>
      <c r="G68" s="121"/>
      <c r="H68" s="121"/>
      <c r="I68" s="121"/>
      <c r="J68" s="121"/>
      <c r="K68" s="121"/>
    </row>
    <row r="69" spans="2:11" ht="15.75" customHeight="1">
      <c r="B69" s="121"/>
      <c r="C69" s="208"/>
      <c r="D69" s="121"/>
      <c r="E69" s="121"/>
      <c r="F69" s="121"/>
      <c r="G69" s="121"/>
      <c r="H69" s="121"/>
      <c r="I69" s="121"/>
      <c r="J69" s="121"/>
      <c r="K69" s="121"/>
    </row>
    <row r="70" spans="2:11" ht="15.75" customHeight="1">
      <c r="B70" s="121"/>
      <c r="C70" s="208"/>
      <c r="D70" s="121"/>
      <c r="E70" s="121"/>
      <c r="F70" s="121"/>
      <c r="G70" s="121"/>
      <c r="H70" s="121"/>
      <c r="I70" s="121"/>
      <c r="J70" s="121"/>
      <c r="K70" s="121"/>
    </row>
    <row r="71" spans="2:11" ht="15.75" customHeight="1">
      <c r="B71" s="121"/>
      <c r="C71" s="208"/>
      <c r="D71" s="121"/>
      <c r="E71" s="121"/>
      <c r="F71" s="121"/>
      <c r="G71" s="121"/>
      <c r="H71" s="121"/>
      <c r="I71" s="121"/>
      <c r="J71" s="121"/>
      <c r="K71" s="121"/>
    </row>
    <row r="72" spans="2:11" ht="15.75" customHeight="1">
      <c r="B72" s="121"/>
      <c r="C72" s="208"/>
      <c r="D72" s="121"/>
      <c r="E72" s="121"/>
      <c r="F72" s="121"/>
      <c r="G72" s="121"/>
      <c r="H72" s="121"/>
      <c r="I72" s="121"/>
      <c r="J72" s="121"/>
      <c r="K72" s="121"/>
    </row>
    <row r="73" spans="2:11" ht="15.75" customHeight="1">
      <c r="B73" s="121"/>
      <c r="C73" s="208"/>
      <c r="D73" s="121"/>
      <c r="E73" s="121"/>
      <c r="F73" s="121"/>
      <c r="G73" s="121"/>
      <c r="H73" s="121"/>
      <c r="I73" s="121"/>
      <c r="J73" s="121"/>
      <c r="K73" s="121"/>
    </row>
    <row r="74" spans="2:11" ht="15.75" customHeight="1">
      <c r="B74" s="121"/>
      <c r="C74" s="208"/>
      <c r="D74" s="121"/>
      <c r="E74" s="121"/>
      <c r="F74" s="121"/>
      <c r="G74" s="121"/>
      <c r="H74" s="121"/>
      <c r="I74" s="121"/>
      <c r="J74" s="121"/>
      <c r="K74" s="121"/>
    </row>
    <row r="75" spans="2:11" ht="15.75" customHeight="1">
      <c r="B75" s="121"/>
      <c r="C75" s="208"/>
      <c r="D75" s="121"/>
      <c r="E75" s="121"/>
      <c r="F75" s="121"/>
      <c r="G75" s="121"/>
      <c r="H75" s="121"/>
      <c r="I75" s="121"/>
      <c r="J75" s="121"/>
      <c r="K75" s="121"/>
    </row>
    <row r="76" spans="2:11" ht="15.75" customHeight="1">
      <c r="B76" s="121"/>
      <c r="C76" s="208"/>
      <c r="D76" s="121"/>
      <c r="E76" s="121"/>
      <c r="F76" s="121"/>
      <c r="G76" s="121"/>
      <c r="H76" s="121"/>
      <c r="I76" s="121"/>
      <c r="J76" s="121"/>
      <c r="K76" s="121"/>
    </row>
    <row r="77" spans="2:11" ht="15.75" customHeight="1">
      <c r="B77" s="121"/>
      <c r="C77" s="208"/>
      <c r="D77" s="121"/>
      <c r="E77" s="121"/>
      <c r="F77" s="121"/>
      <c r="G77" s="121"/>
      <c r="H77" s="121"/>
      <c r="I77" s="121"/>
      <c r="J77" s="121"/>
      <c r="K77" s="121"/>
    </row>
    <row r="78" spans="2:11" ht="15.75" customHeight="1">
      <c r="B78" s="121"/>
      <c r="C78" s="208"/>
      <c r="D78" s="121"/>
      <c r="E78" s="121"/>
      <c r="F78" s="121"/>
      <c r="G78" s="121"/>
      <c r="H78" s="121"/>
      <c r="I78" s="121"/>
      <c r="J78" s="121"/>
      <c r="K78" s="121"/>
    </row>
    <row r="79" spans="2:11" ht="15.75" customHeight="1">
      <c r="B79" s="121"/>
      <c r="C79" s="208"/>
      <c r="D79" s="121"/>
      <c r="E79" s="121"/>
      <c r="F79" s="121"/>
      <c r="G79" s="121"/>
      <c r="H79" s="121"/>
      <c r="I79" s="121"/>
      <c r="J79" s="121"/>
      <c r="K79" s="121"/>
    </row>
    <row r="80" spans="2:11" ht="15.75" customHeight="1">
      <c r="B80" s="121"/>
      <c r="C80" s="208"/>
      <c r="D80" s="121"/>
      <c r="E80" s="121"/>
      <c r="F80" s="121"/>
      <c r="G80" s="121"/>
      <c r="H80" s="121"/>
      <c r="I80" s="121"/>
      <c r="J80" s="121"/>
      <c r="K80" s="121"/>
    </row>
    <row r="81" spans="2:11" ht="15.75" customHeight="1">
      <c r="B81" s="121"/>
      <c r="C81" s="208"/>
      <c r="D81" s="121"/>
      <c r="E81" s="121"/>
      <c r="F81" s="121"/>
      <c r="G81" s="121"/>
      <c r="H81" s="121"/>
      <c r="I81" s="121"/>
      <c r="J81" s="121"/>
      <c r="K81" s="121"/>
    </row>
    <row r="82" spans="2:11" ht="15.75" customHeight="1">
      <c r="B82" s="121"/>
      <c r="C82" s="208"/>
      <c r="D82" s="121"/>
      <c r="E82" s="121"/>
      <c r="F82" s="121"/>
      <c r="G82" s="121"/>
      <c r="H82" s="121"/>
      <c r="I82" s="121"/>
      <c r="J82" s="121"/>
      <c r="K82" s="121"/>
    </row>
    <row r="83" spans="2:11" ht="15.75" customHeight="1">
      <c r="B83" s="121"/>
      <c r="C83" s="208"/>
      <c r="D83" s="121"/>
      <c r="E83" s="121"/>
      <c r="F83" s="121"/>
      <c r="G83" s="121"/>
      <c r="H83" s="121"/>
      <c r="I83" s="121"/>
      <c r="J83" s="121"/>
      <c r="K83" s="121"/>
    </row>
    <row r="84" spans="2:11" ht="15.75" customHeight="1">
      <c r="B84" s="121"/>
      <c r="C84" s="208"/>
      <c r="D84" s="121"/>
      <c r="E84" s="121"/>
      <c r="F84" s="121"/>
      <c r="G84" s="121"/>
      <c r="H84" s="121"/>
      <c r="I84" s="121"/>
      <c r="J84" s="121"/>
      <c r="K84" s="121"/>
    </row>
    <row r="85" spans="2:11" ht="15.75" customHeight="1">
      <c r="B85" s="121"/>
      <c r="C85" s="208"/>
      <c r="D85" s="121"/>
      <c r="E85" s="121"/>
      <c r="F85" s="121"/>
      <c r="G85" s="121"/>
      <c r="H85" s="121"/>
      <c r="I85" s="121"/>
      <c r="J85" s="121"/>
      <c r="K85" s="121"/>
    </row>
    <row r="86" spans="2:11" ht="15.75" customHeight="1">
      <c r="B86" s="121"/>
      <c r="C86" s="208"/>
      <c r="D86" s="121"/>
      <c r="E86" s="121"/>
      <c r="F86" s="121"/>
      <c r="G86" s="121"/>
      <c r="H86" s="121"/>
      <c r="I86" s="121"/>
      <c r="J86" s="121"/>
      <c r="K86" s="121"/>
    </row>
    <row r="87" spans="2:11" ht="15.75" customHeight="1">
      <c r="B87" s="121"/>
      <c r="C87" s="208"/>
      <c r="D87" s="121"/>
      <c r="E87" s="121"/>
      <c r="F87" s="121"/>
      <c r="G87" s="121"/>
      <c r="H87" s="121"/>
      <c r="I87" s="121"/>
      <c r="J87" s="121"/>
      <c r="K87" s="121"/>
    </row>
    <row r="88" spans="2:11" ht="15.75" customHeight="1">
      <c r="B88" s="121"/>
      <c r="C88" s="208"/>
      <c r="D88" s="121"/>
      <c r="E88" s="121"/>
      <c r="F88" s="121"/>
      <c r="G88" s="121"/>
      <c r="H88" s="121"/>
      <c r="I88" s="121"/>
      <c r="J88" s="121"/>
      <c r="K88" s="121"/>
    </row>
    <row r="89" spans="2:11" ht="15.75" customHeight="1">
      <c r="B89" s="121"/>
      <c r="C89" s="208"/>
      <c r="D89" s="121"/>
      <c r="E89" s="121"/>
      <c r="F89" s="121"/>
      <c r="G89" s="121"/>
      <c r="H89" s="121"/>
      <c r="I89" s="121"/>
      <c r="J89" s="121"/>
      <c r="K89" s="121"/>
    </row>
    <row r="90" spans="2:11" ht="15.75" customHeight="1">
      <c r="B90" s="121"/>
      <c r="C90" s="208"/>
      <c r="D90" s="121"/>
      <c r="E90" s="121"/>
      <c r="F90" s="121"/>
      <c r="G90" s="121"/>
      <c r="H90" s="121"/>
      <c r="I90" s="121"/>
      <c r="J90" s="121"/>
      <c r="K90" s="121"/>
    </row>
    <row r="91" spans="2:11" ht="15.75" customHeight="1">
      <c r="B91" s="121"/>
      <c r="C91" s="208"/>
      <c r="D91" s="121"/>
      <c r="E91" s="121"/>
      <c r="F91" s="121"/>
      <c r="G91" s="121"/>
      <c r="H91" s="121"/>
      <c r="I91" s="121"/>
      <c r="J91" s="121"/>
      <c r="K91" s="121"/>
    </row>
    <row r="92" spans="2:11" ht="15.75" customHeight="1">
      <c r="B92" s="121"/>
      <c r="C92" s="208"/>
      <c r="D92" s="121"/>
      <c r="E92" s="121"/>
      <c r="F92" s="121"/>
      <c r="G92" s="121"/>
      <c r="H92" s="121"/>
      <c r="I92" s="121"/>
      <c r="J92" s="121"/>
      <c r="K92" s="121"/>
    </row>
    <row r="93" spans="2:11" ht="15.75" customHeight="1">
      <c r="B93" s="121"/>
      <c r="C93" s="208"/>
      <c r="D93" s="121"/>
      <c r="E93" s="121"/>
      <c r="F93" s="121"/>
      <c r="G93" s="121"/>
      <c r="H93" s="121"/>
      <c r="I93" s="121"/>
      <c r="J93" s="121"/>
      <c r="K93" s="121"/>
    </row>
    <row r="94" spans="2:11" ht="15.75" customHeight="1">
      <c r="B94" s="121"/>
      <c r="C94" s="208"/>
      <c r="D94" s="121"/>
      <c r="E94" s="121"/>
      <c r="F94" s="121"/>
      <c r="G94" s="121"/>
      <c r="H94" s="121"/>
      <c r="I94" s="121"/>
      <c r="J94" s="121"/>
      <c r="K94" s="121"/>
    </row>
    <row r="95" spans="2:11" ht="15.75" customHeight="1">
      <c r="B95" s="121"/>
      <c r="C95" s="208"/>
      <c r="D95" s="121"/>
      <c r="E95" s="121"/>
      <c r="F95" s="121"/>
      <c r="G95" s="121"/>
      <c r="H95" s="121"/>
      <c r="I95" s="121"/>
      <c r="J95" s="121"/>
      <c r="K95" s="121"/>
    </row>
    <row r="96" spans="2:11" ht="15.75" customHeight="1">
      <c r="B96" s="121"/>
      <c r="C96" s="208"/>
      <c r="D96" s="121"/>
      <c r="E96" s="121"/>
      <c r="F96" s="121"/>
      <c r="G96" s="121"/>
      <c r="H96" s="121"/>
      <c r="I96" s="121"/>
      <c r="J96" s="121"/>
      <c r="K96" s="121"/>
    </row>
    <row r="97" spans="2:11" ht="15.75" customHeight="1">
      <c r="B97" s="121"/>
      <c r="C97" s="208"/>
      <c r="D97" s="121"/>
      <c r="E97" s="121"/>
      <c r="F97" s="121"/>
      <c r="G97" s="121"/>
      <c r="H97" s="121"/>
      <c r="I97" s="121"/>
      <c r="J97" s="121"/>
      <c r="K97" s="121"/>
    </row>
    <row r="98" spans="2:11" ht="15.75" customHeight="1">
      <c r="B98" s="121"/>
      <c r="C98" s="208"/>
      <c r="D98" s="121"/>
      <c r="E98" s="121"/>
      <c r="F98" s="121"/>
      <c r="G98" s="121"/>
      <c r="H98" s="121"/>
      <c r="I98" s="121"/>
      <c r="J98" s="121"/>
      <c r="K98" s="121"/>
    </row>
    <row r="99" spans="2:11" ht="15.75" customHeight="1">
      <c r="B99" s="121"/>
      <c r="C99" s="208"/>
      <c r="D99" s="121"/>
      <c r="E99" s="121"/>
      <c r="F99" s="121"/>
      <c r="G99" s="121"/>
      <c r="H99" s="121"/>
      <c r="I99" s="121"/>
      <c r="J99" s="121"/>
      <c r="K99" s="121"/>
    </row>
    <row r="100" spans="2:11" ht="15.75" customHeight="1">
      <c r="B100" s="121"/>
      <c r="C100" s="208"/>
      <c r="D100" s="121"/>
      <c r="E100" s="121"/>
      <c r="F100" s="121"/>
      <c r="G100" s="121"/>
      <c r="H100" s="121"/>
      <c r="I100" s="121"/>
      <c r="J100" s="121"/>
      <c r="K100" s="121"/>
    </row>
    <row r="101" spans="2:11" ht="15.75" customHeight="1">
      <c r="B101" s="121"/>
      <c r="C101" s="208"/>
      <c r="D101" s="121"/>
      <c r="E101" s="121"/>
      <c r="F101" s="121"/>
      <c r="G101" s="121"/>
      <c r="H101" s="121"/>
      <c r="I101" s="121"/>
      <c r="J101" s="121"/>
      <c r="K101" s="121"/>
    </row>
    <row r="102" spans="2:11" ht="15.75" customHeight="1">
      <c r="B102" s="121"/>
      <c r="C102" s="208"/>
      <c r="D102" s="121"/>
      <c r="E102" s="121"/>
      <c r="F102" s="121"/>
      <c r="G102" s="121"/>
      <c r="H102" s="121"/>
      <c r="I102" s="121"/>
      <c r="J102" s="121"/>
      <c r="K102" s="121"/>
    </row>
    <row r="103" spans="2:11" ht="15.75" customHeight="1">
      <c r="B103" s="121"/>
      <c r="C103" s="208"/>
      <c r="D103" s="121"/>
      <c r="E103" s="121"/>
      <c r="F103" s="121"/>
      <c r="G103" s="121"/>
      <c r="H103" s="121"/>
      <c r="I103" s="121"/>
      <c r="J103" s="121"/>
      <c r="K103" s="121"/>
    </row>
    <row r="104" spans="2:11" ht="15.75" customHeight="1">
      <c r="B104" s="121"/>
      <c r="C104" s="208"/>
      <c r="D104" s="121"/>
      <c r="E104" s="121"/>
      <c r="F104" s="121"/>
      <c r="G104" s="121"/>
      <c r="H104" s="121"/>
      <c r="I104" s="121"/>
      <c r="J104" s="121"/>
      <c r="K104" s="121"/>
    </row>
    <row r="105" spans="2:11" ht="15.75" customHeight="1">
      <c r="B105" s="121"/>
      <c r="C105" s="208"/>
      <c r="D105" s="121"/>
      <c r="E105" s="121"/>
      <c r="F105" s="121"/>
      <c r="G105" s="121"/>
      <c r="H105" s="121"/>
      <c r="I105" s="121"/>
      <c r="J105" s="121"/>
      <c r="K105" s="121"/>
    </row>
    <row r="106" spans="2:11" ht="15.75" customHeight="1">
      <c r="B106" s="121"/>
      <c r="C106" s="208"/>
      <c r="D106" s="121"/>
      <c r="E106" s="121"/>
      <c r="F106" s="121"/>
      <c r="G106" s="121"/>
      <c r="H106" s="121"/>
      <c r="I106" s="121"/>
      <c r="J106" s="121"/>
      <c r="K106" s="121"/>
    </row>
    <row r="107" spans="2:11" ht="15.75" customHeight="1">
      <c r="B107" s="121"/>
      <c r="C107" s="208"/>
      <c r="D107" s="121"/>
      <c r="E107" s="121"/>
      <c r="F107" s="121"/>
      <c r="G107" s="121"/>
      <c r="H107" s="121"/>
      <c r="I107" s="121"/>
      <c r="J107" s="121"/>
      <c r="K107" s="121"/>
    </row>
    <row r="108" spans="2:11" ht="15.75" customHeight="1">
      <c r="B108" s="121"/>
      <c r="C108" s="208"/>
      <c r="D108" s="121"/>
      <c r="E108" s="121"/>
      <c r="F108" s="121"/>
      <c r="G108" s="121"/>
      <c r="H108" s="121"/>
      <c r="I108" s="121"/>
      <c r="J108" s="121"/>
      <c r="K108" s="121"/>
    </row>
    <row r="109" spans="2:11" ht="15.75" customHeight="1">
      <c r="B109" s="121"/>
      <c r="C109" s="208"/>
      <c r="D109" s="121"/>
      <c r="E109" s="121"/>
      <c r="F109" s="121"/>
      <c r="G109" s="121"/>
      <c r="H109" s="121"/>
      <c r="I109" s="121"/>
      <c r="J109" s="121"/>
      <c r="K109" s="121"/>
    </row>
    <row r="110" spans="2:11" ht="15.75" customHeight="1">
      <c r="B110" s="121"/>
      <c r="C110" s="208"/>
      <c r="D110" s="121"/>
      <c r="E110" s="121"/>
      <c r="F110" s="121"/>
      <c r="G110" s="121"/>
      <c r="H110" s="121"/>
      <c r="I110" s="121"/>
      <c r="J110" s="121"/>
      <c r="K110" s="121"/>
    </row>
    <row r="111" spans="2:11" ht="15.75" customHeight="1">
      <c r="B111" s="121"/>
      <c r="C111" s="208"/>
      <c r="D111" s="121"/>
      <c r="E111" s="121"/>
      <c r="F111" s="121"/>
      <c r="G111" s="121"/>
      <c r="H111" s="121"/>
      <c r="I111" s="121"/>
      <c r="J111" s="121"/>
      <c r="K111" s="121"/>
    </row>
    <row r="112" spans="2:11" ht="15.75" customHeight="1">
      <c r="B112" s="121"/>
      <c r="C112" s="208"/>
      <c r="D112" s="121"/>
      <c r="E112" s="121"/>
      <c r="F112" s="121"/>
      <c r="G112" s="121"/>
      <c r="H112" s="121"/>
      <c r="I112" s="121"/>
      <c r="J112" s="121"/>
      <c r="K112" s="121"/>
    </row>
    <row r="113" spans="2:11" ht="15.75" customHeight="1">
      <c r="B113" s="121"/>
      <c r="C113" s="208"/>
      <c r="D113" s="121"/>
      <c r="E113" s="121"/>
      <c r="F113" s="121"/>
      <c r="G113" s="121"/>
      <c r="H113" s="121"/>
      <c r="I113" s="121"/>
      <c r="J113" s="121"/>
      <c r="K113" s="121"/>
    </row>
    <row r="114" spans="2:11" ht="15.75" customHeight="1">
      <c r="B114" s="121"/>
      <c r="C114" s="208"/>
      <c r="D114" s="121"/>
      <c r="E114" s="121"/>
      <c r="F114" s="121"/>
      <c r="G114" s="121"/>
      <c r="H114" s="121"/>
      <c r="I114" s="121"/>
      <c r="J114" s="121"/>
      <c r="K114" s="121"/>
    </row>
    <row r="115" spans="2:11" ht="15.75" customHeight="1">
      <c r="B115" s="121"/>
      <c r="C115" s="208"/>
      <c r="D115" s="121"/>
      <c r="E115" s="121"/>
      <c r="F115" s="121"/>
      <c r="G115" s="121"/>
      <c r="H115" s="121"/>
      <c r="I115" s="121"/>
      <c r="J115" s="121"/>
      <c r="K115" s="121"/>
    </row>
    <row r="116" spans="2:11" ht="15.75" customHeight="1">
      <c r="B116" s="121"/>
      <c r="C116" s="208"/>
      <c r="D116" s="121"/>
      <c r="E116" s="121"/>
      <c r="F116" s="121"/>
      <c r="G116" s="121"/>
      <c r="H116" s="121"/>
      <c r="I116" s="121"/>
      <c r="J116" s="121"/>
      <c r="K116" s="121"/>
    </row>
    <row r="117" spans="2:11" ht="15.75" customHeight="1">
      <c r="B117" s="121"/>
      <c r="C117" s="208"/>
      <c r="D117" s="121"/>
      <c r="E117" s="121"/>
      <c r="F117" s="121"/>
      <c r="G117" s="121"/>
      <c r="H117" s="121"/>
      <c r="I117" s="121"/>
      <c r="J117" s="121"/>
      <c r="K117" s="121"/>
    </row>
    <row r="118" spans="2:11" ht="15.75" customHeight="1">
      <c r="B118" s="121"/>
      <c r="C118" s="208"/>
      <c r="D118" s="121"/>
      <c r="E118" s="121"/>
      <c r="F118" s="121"/>
      <c r="G118" s="121"/>
      <c r="H118" s="121"/>
      <c r="I118" s="121"/>
      <c r="J118" s="121"/>
      <c r="K118" s="121"/>
    </row>
    <row r="119" spans="2:11" ht="15.75" customHeight="1">
      <c r="B119" s="121"/>
      <c r="C119" s="208"/>
      <c r="D119" s="121"/>
      <c r="E119" s="121"/>
      <c r="F119" s="121"/>
      <c r="G119" s="121"/>
      <c r="H119" s="121"/>
      <c r="I119" s="121"/>
      <c r="J119" s="121"/>
      <c r="K119" s="121"/>
    </row>
    <row r="120" spans="2:11" ht="15.75" customHeight="1">
      <c r="B120" s="121"/>
      <c r="C120" s="208"/>
      <c r="D120" s="121"/>
      <c r="E120" s="121"/>
      <c r="F120" s="121"/>
      <c r="G120" s="121"/>
      <c r="H120" s="121"/>
      <c r="I120" s="121"/>
      <c r="J120" s="121"/>
      <c r="K120" s="121"/>
    </row>
    <row r="121" spans="2:11" ht="15.75" customHeight="1">
      <c r="B121" s="121"/>
      <c r="C121" s="208"/>
      <c r="D121" s="121"/>
      <c r="E121" s="121"/>
      <c r="F121" s="121"/>
      <c r="G121" s="121"/>
      <c r="H121" s="121"/>
      <c r="I121" s="121"/>
      <c r="J121" s="121"/>
      <c r="K121" s="121"/>
    </row>
    <row r="122" spans="2:11" ht="15.75" customHeight="1">
      <c r="B122" s="121"/>
      <c r="C122" s="208"/>
      <c r="D122" s="121"/>
      <c r="E122" s="121"/>
      <c r="F122" s="121"/>
      <c r="G122" s="121"/>
      <c r="H122" s="121"/>
      <c r="I122" s="121"/>
      <c r="J122" s="121"/>
      <c r="K122" s="121"/>
    </row>
    <row r="123" spans="2:11" ht="15.75" customHeight="1">
      <c r="B123" s="121"/>
      <c r="C123" s="208"/>
      <c r="D123" s="121"/>
      <c r="E123" s="121"/>
      <c r="F123" s="121"/>
      <c r="G123" s="121"/>
      <c r="H123" s="121"/>
      <c r="I123" s="121"/>
      <c r="J123" s="121"/>
      <c r="K123" s="121"/>
    </row>
    <row r="124" spans="2:11" ht="15.75" customHeight="1">
      <c r="B124" s="121"/>
      <c r="C124" s="208"/>
      <c r="D124" s="121"/>
      <c r="E124" s="121"/>
      <c r="F124" s="121"/>
      <c r="G124" s="121"/>
      <c r="H124" s="121"/>
      <c r="I124" s="121"/>
      <c r="J124" s="121"/>
      <c r="K124" s="121"/>
    </row>
    <row r="125" spans="2:11" ht="15.75" customHeight="1">
      <c r="B125" s="121"/>
      <c r="C125" s="208"/>
      <c r="D125" s="121"/>
      <c r="E125" s="121"/>
      <c r="F125" s="121"/>
      <c r="G125" s="121"/>
      <c r="H125" s="121"/>
      <c r="I125" s="121"/>
      <c r="J125" s="121"/>
      <c r="K125" s="121"/>
    </row>
    <row r="126" spans="2:11" ht="15.75" customHeight="1">
      <c r="B126" s="121"/>
      <c r="C126" s="208"/>
      <c r="D126" s="121"/>
      <c r="E126" s="121"/>
      <c r="F126" s="121"/>
      <c r="G126" s="121"/>
      <c r="H126" s="121"/>
      <c r="I126" s="121"/>
      <c r="J126" s="121"/>
      <c r="K126" s="121"/>
    </row>
    <row r="127" spans="2:11" ht="15.75" customHeight="1">
      <c r="B127" s="121"/>
      <c r="C127" s="208"/>
      <c r="D127" s="121"/>
      <c r="E127" s="121"/>
      <c r="F127" s="121"/>
      <c r="G127" s="121"/>
      <c r="H127" s="121"/>
      <c r="I127" s="121"/>
      <c r="J127" s="121"/>
      <c r="K127" s="121"/>
    </row>
  </sheetData>
  <mergeCells count="22">
    <mergeCell ref="C3:E3"/>
    <mergeCell ref="F3:H3"/>
    <mergeCell ref="I3:K3"/>
    <mergeCell ref="A3:B4"/>
    <mergeCell ref="A5:B6"/>
    <mergeCell ref="A7:B8"/>
    <mergeCell ref="B9:B10"/>
    <mergeCell ref="B11:B12"/>
    <mergeCell ref="B13:B14"/>
    <mergeCell ref="B15:B16"/>
    <mergeCell ref="B17:B18"/>
    <mergeCell ref="B19:B20"/>
    <mergeCell ref="A21:B22"/>
    <mergeCell ref="A23:B24"/>
    <mergeCell ref="A25:B26"/>
    <mergeCell ref="A27:B28"/>
    <mergeCell ref="A29:B30"/>
    <mergeCell ref="A31:B32"/>
    <mergeCell ref="A33:B34"/>
    <mergeCell ref="A35:B36"/>
    <mergeCell ref="A37:B38"/>
    <mergeCell ref="A39:B40"/>
  </mergeCells>
  <phoneticPr fontId="9"/>
  <printOptions horizontalCentered="1"/>
  <pageMargins left="0.78740157480314943" right="0.78740157480314943" top="0.78740157480314943" bottom="0.39370078740157483" header="0.31496062992125984" footer="0.31496062992125984"/>
  <pageSetup paperSize="9" fitToWidth="1" fitToHeight="1" orientation="portrait" usePrinterDefaults="1" r:id="rId1"/>
  <headerFooter scaleWithDoc="0"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sheetPr>
    <tabColor theme="0"/>
    <pageSetUpPr fitToPage="1"/>
  </sheetPr>
  <dimension ref="A1:U19"/>
  <sheetViews>
    <sheetView showGridLines="0" zoomScaleSheetLayoutView="100" workbookViewId="0">
      <selection activeCell="X22" sqref="X22"/>
    </sheetView>
  </sheetViews>
  <sheetFormatPr defaultColWidth="9" defaultRowHeight="15.75" customHeight="1"/>
  <cols>
    <col min="1" max="1" width="2.5" style="14" customWidth="1"/>
    <col min="2" max="2" width="16.875" style="14" customWidth="1"/>
    <col min="3" max="3" width="8.625" style="163" customWidth="1"/>
    <col min="4" max="6" width="8.625" style="34" customWidth="1"/>
    <col min="7" max="8" width="8.625" style="230" customWidth="1"/>
    <col min="9" max="9" width="16.125" style="34" bestFit="1" customWidth="1"/>
    <col min="10" max="10" width="9" style="34"/>
    <col min="11" max="11" width="9.125" style="34" bestFit="1" customWidth="1"/>
    <col min="12" max="12" width="10.375" style="34" bestFit="1" customWidth="1"/>
    <col min="13" max="16384" width="9" style="34"/>
  </cols>
  <sheetData>
    <row r="1" spans="1:21" s="2" customFormat="1" ht="20.100000000000001" customHeight="1">
      <c r="A1" s="152" t="s">
        <v>209</v>
      </c>
      <c r="B1" s="153"/>
      <c r="C1" s="195"/>
      <c r="D1" s="35"/>
      <c r="E1" s="35"/>
      <c r="F1" s="35"/>
      <c r="G1" s="257"/>
      <c r="H1" s="257"/>
      <c r="I1" s="229"/>
    </row>
    <row r="2" spans="1:21" s="114" customFormat="1" ht="13.5" customHeight="1">
      <c r="A2" s="164" t="s">
        <v>295</v>
      </c>
      <c r="B2" s="164"/>
      <c r="C2" s="243"/>
      <c r="D2" s="127"/>
      <c r="E2" s="255"/>
      <c r="F2" s="255"/>
      <c r="G2" s="256"/>
      <c r="H2" s="256"/>
      <c r="I2" s="261"/>
    </row>
    <row r="3" spans="1:21" s="114" customFormat="1" ht="13.5" customHeight="1">
      <c r="A3" s="143" t="s">
        <v>108</v>
      </c>
      <c r="B3" s="141"/>
      <c r="C3" s="143" t="s">
        <v>374</v>
      </c>
      <c r="D3" s="161"/>
      <c r="E3" s="143" t="s">
        <v>377</v>
      </c>
      <c r="F3" s="161"/>
      <c r="G3" s="143" t="s">
        <v>385</v>
      </c>
      <c r="H3" s="161"/>
    </row>
    <row r="4" spans="1:21" s="115" customFormat="1" ht="13.5" customHeight="1">
      <c r="A4" s="231" t="s">
        <v>151</v>
      </c>
      <c r="B4" s="236"/>
      <c r="C4" s="244"/>
      <c r="D4" s="250">
        <v>23592</v>
      </c>
      <c r="E4" s="244"/>
      <c r="F4" s="250">
        <v>23579</v>
      </c>
      <c r="G4" s="244"/>
      <c r="H4" s="250">
        <v>23514</v>
      </c>
      <c r="M4" s="263"/>
      <c r="N4" s="263"/>
      <c r="O4" s="263"/>
      <c r="P4" s="263"/>
      <c r="Q4" s="263"/>
      <c r="S4" s="263"/>
      <c r="U4" s="263"/>
    </row>
    <row r="5" spans="1:21" s="115" customFormat="1" ht="13.5" customHeight="1">
      <c r="A5" s="232" t="s">
        <v>271</v>
      </c>
      <c r="B5" s="237"/>
      <c r="C5" s="245"/>
      <c r="D5" s="251">
        <v>338873</v>
      </c>
      <c r="E5" s="245"/>
      <c r="F5" s="251">
        <v>339092</v>
      </c>
      <c r="G5" s="245"/>
      <c r="H5" s="251">
        <v>340916</v>
      </c>
    </row>
    <row r="6" spans="1:21" s="115" customFormat="1" ht="13.5" customHeight="1">
      <c r="A6" s="233"/>
      <c r="B6" s="238"/>
      <c r="C6" s="246" t="s">
        <v>71</v>
      </c>
      <c r="D6" s="252" t="s">
        <v>94</v>
      </c>
      <c r="E6" s="246" t="s">
        <v>71</v>
      </c>
      <c r="F6" s="252" t="s">
        <v>94</v>
      </c>
      <c r="G6" s="246" t="s">
        <v>71</v>
      </c>
      <c r="H6" s="252" t="s">
        <v>94</v>
      </c>
    </row>
    <row r="7" spans="1:21" s="115" customFormat="1" ht="13.5" customHeight="1">
      <c r="A7" s="233" t="s">
        <v>297</v>
      </c>
      <c r="B7" s="238"/>
      <c r="C7" s="247">
        <v>38533</v>
      </c>
      <c r="D7" s="253">
        <v>525905</v>
      </c>
      <c r="E7" s="247">
        <v>38638</v>
      </c>
      <c r="F7" s="253">
        <v>493974</v>
      </c>
      <c r="G7" s="247">
        <f>SUM(G8:G15)</f>
        <v>38927</v>
      </c>
      <c r="H7" s="258">
        <f>SUM(H8:H15)</f>
        <v>511130</v>
      </c>
      <c r="I7" s="262"/>
    </row>
    <row r="8" spans="1:21" s="115" customFormat="1" ht="13.5" customHeight="1">
      <c r="A8" s="234"/>
      <c r="B8" s="239" t="s">
        <v>117</v>
      </c>
      <c r="C8" s="248">
        <v>21816</v>
      </c>
      <c r="D8" s="254">
        <v>157413</v>
      </c>
      <c r="E8" s="248">
        <v>21380</v>
      </c>
      <c r="F8" s="254">
        <v>148488</v>
      </c>
      <c r="G8" s="248">
        <v>23144</v>
      </c>
      <c r="H8" s="259">
        <v>175521</v>
      </c>
      <c r="I8" s="262"/>
    </row>
    <row r="9" spans="1:21" s="115" customFormat="1" ht="13.5" customHeight="1">
      <c r="A9" s="234"/>
      <c r="B9" s="240" t="s">
        <v>118</v>
      </c>
      <c r="C9" s="247">
        <v>3966</v>
      </c>
      <c r="D9" s="253">
        <v>50912</v>
      </c>
      <c r="E9" s="247">
        <v>4675</v>
      </c>
      <c r="F9" s="253">
        <v>48541</v>
      </c>
      <c r="G9" s="247">
        <v>3914</v>
      </c>
      <c r="H9" s="258">
        <v>48171</v>
      </c>
      <c r="I9" s="262"/>
    </row>
    <row r="10" spans="1:21" s="115" customFormat="1" ht="13.5" customHeight="1">
      <c r="A10" s="234"/>
      <c r="B10" s="240" t="s">
        <v>120</v>
      </c>
      <c r="C10" s="247">
        <v>88</v>
      </c>
      <c r="D10" s="253">
        <v>17628</v>
      </c>
      <c r="E10" s="247">
        <v>267</v>
      </c>
      <c r="F10" s="253">
        <v>15443</v>
      </c>
      <c r="G10" s="247">
        <v>98</v>
      </c>
      <c r="H10" s="258">
        <v>16171</v>
      </c>
      <c r="I10" s="262"/>
    </row>
    <row r="11" spans="1:21" s="115" customFormat="1" ht="13.5" customHeight="1">
      <c r="A11" s="234"/>
      <c r="B11" s="240" t="s">
        <v>122</v>
      </c>
      <c r="C11" s="247">
        <v>4</v>
      </c>
      <c r="D11" s="253">
        <v>3465</v>
      </c>
      <c r="E11" s="247">
        <v>5</v>
      </c>
      <c r="F11" s="253">
        <v>3891</v>
      </c>
      <c r="G11" s="247">
        <v>4</v>
      </c>
      <c r="H11" s="258">
        <v>1799</v>
      </c>
      <c r="I11" s="262"/>
    </row>
    <row r="12" spans="1:21" s="115" customFormat="1" ht="13.5" customHeight="1">
      <c r="A12" s="234"/>
      <c r="B12" s="240" t="s">
        <v>123</v>
      </c>
      <c r="C12" s="247">
        <v>13</v>
      </c>
      <c r="D12" s="253">
        <v>805</v>
      </c>
      <c r="E12" s="247">
        <v>38</v>
      </c>
      <c r="F12" s="253">
        <v>889</v>
      </c>
      <c r="G12" s="247">
        <v>16</v>
      </c>
      <c r="H12" s="258">
        <v>987</v>
      </c>
      <c r="I12" s="262"/>
    </row>
    <row r="13" spans="1:21" s="115" customFormat="1" ht="13.5" customHeight="1">
      <c r="A13" s="234"/>
      <c r="B13" s="240" t="s">
        <v>125</v>
      </c>
      <c r="C13" s="247">
        <v>435</v>
      </c>
      <c r="D13" s="253">
        <v>6441</v>
      </c>
      <c r="E13" s="247">
        <v>406</v>
      </c>
      <c r="F13" s="253">
        <v>6512</v>
      </c>
      <c r="G13" s="247">
        <v>371</v>
      </c>
      <c r="H13" s="258">
        <v>6020</v>
      </c>
      <c r="I13" s="262"/>
    </row>
    <row r="14" spans="1:21" s="115" customFormat="1" ht="13.5" customHeight="1">
      <c r="A14" s="234"/>
      <c r="B14" s="240" t="s">
        <v>127</v>
      </c>
      <c r="C14" s="247">
        <v>11930</v>
      </c>
      <c r="D14" s="253">
        <v>288466</v>
      </c>
      <c r="E14" s="247">
        <v>11724</v>
      </c>
      <c r="F14" s="253">
        <v>269829</v>
      </c>
      <c r="G14" s="247">
        <v>11242</v>
      </c>
      <c r="H14" s="258">
        <v>262083</v>
      </c>
      <c r="I14" s="262"/>
    </row>
    <row r="15" spans="1:21" s="115" customFormat="1" ht="13.5" customHeight="1">
      <c r="A15" s="235"/>
      <c r="B15" s="241" t="s">
        <v>269</v>
      </c>
      <c r="C15" s="249">
        <v>281</v>
      </c>
      <c r="D15" s="251">
        <v>774</v>
      </c>
      <c r="E15" s="249">
        <v>143</v>
      </c>
      <c r="F15" s="251">
        <v>381</v>
      </c>
      <c r="G15" s="249">
        <v>138</v>
      </c>
      <c r="H15" s="260">
        <v>378</v>
      </c>
      <c r="I15" s="262"/>
    </row>
    <row r="16" spans="1:21" s="114" customFormat="1" ht="13.5" customHeight="1">
      <c r="A16" s="164" t="s">
        <v>266</v>
      </c>
      <c r="B16" s="164"/>
      <c r="C16" s="79"/>
      <c r="F16" s="256"/>
      <c r="G16" s="256"/>
      <c r="H16" s="115"/>
    </row>
    <row r="17" spans="1:8" s="114" customFormat="1" ht="13.5" customHeight="1">
      <c r="A17" s="164"/>
      <c r="B17" s="242"/>
      <c r="C17" s="127"/>
      <c r="F17" s="256"/>
      <c r="G17" s="256"/>
      <c r="H17" s="115"/>
    </row>
    <row r="18" spans="1:8" ht="14.1" customHeight="1">
      <c r="A18" s="194" t="s">
        <v>148</v>
      </c>
      <c r="C18" s="208"/>
      <c r="D18" s="121"/>
    </row>
    <row r="19" spans="1:8" ht="15.75" customHeight="1">
      <c r="C19" s="230"/>
      <c r="D19" s="230"/>
      <c r="E19" s="230"/>
      <c r="F19" s="230"/>
    </row>
  </sheetData>
  <mergeCells count="8">
    <mergeCell ref="A3:B3"/>
    <mergeCell ref="C3:D3"/>
    <mergeCell ref="E3:F3"/>
    <mergeCell ref="G3:H3"/>
    <mergeCell ref="A4:B4"/>
    <mergeCell ref="A5:B5"/>
    <mergeCell ref="A6:B6"/>
    <mergeCell ref="A7:B7"/>
  </mergeCells>
  <phoneticPr fontId="9"/>
  <printOptions horizontalCentered="1"/>
  <pageMargins left="0.78740157480314943" right="0.78740157480314943" top="0.78740157480314943" bottom="0.39370078740157483" header="0.31496062992125984" footer="0.31496062992125984"/>
  <pageSetup paperSize="9" fitToWidth="1" fitToHeight="1" orientation="portrait" usePrinterDefaults="1" r:id="rId1"/>
  <headerFooter scaleWithDoc="0"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sheetPr>
    <tabColor theme="0"/>
    <pageSetUpPr fitToPage="1"/>
  </sheetPr>
  <dimension ref="A1:G28"/>
  <sheetViews>
    <sheetView showGridLines="0" workbookViewId="0">
      <selection activeCell="X22" sqref="X22"/>
    </sheetView>
  </sheetViews>
  <sheetFormatPr defaultRowHeight="13.5"/>
  <cols>
    <col min="1" max="1" width="32.625" style="264" customWidth="1"/>
    <col min="2" max="7" width="8.625" style="264" customWidth="1"/>
    <col min="8" max="16384" width="9" style="264" customWidth="1"/>
  </cols>
  <sheetData>
    <row r="1" spans="1:7" s="265" customFormat="1" ht="20" customHeight="1">
      <c r="A1" s="267" t="s">
        <v>274</v>
      </c>
      <c r="B1" s="277"/>
      <c r="C1" s="277"/>
      <c r="D1" s="290"/>
      <c r="E1" s="293"/>
      <c r="F1" s="290"/>
      <c r="G1" s="297" t="s">
        <v>260</v>
      </c>
    </row>
    <row r="2" spans="1:7" s="266" customFormat="1" ht="13.5" customHeight="1">
      <c r="A2" s="268" t="s">
        <v>131</v>
      </c>
      <c r="B2" s="278" t="s">
        <v>300</v>
      </c>
      <c r="C2" s="284"/>
      <c r="D2" s="278" t="s">
        <v>380</v>
      </c>
      <c r="E2" s="284"/>
      <c r="F2" s="278" t="s">
        <v>384</v>
      </c>
      <c r="G2" s="284"/>
    </row>
    <row r="3" spans="1:7" s="266" customFormat="1" ht="13.5" customHeight="1">
      <c r="A3" s="269"/>
      <c r="B3" s="278" t="s">
        <v>133</v>
      </c>
      <c r="C3" s="285" t="s">
        <v>135</v>
      </c>
      <c r="D3" s="278" t="s">
        <v>133</v>
      </c>
      <c r="E3" s="285" t="s">
        <v>135</v>
      </c>
      <c r="F3" s="278" t="s">
        <v>133</v>
      </c>
      <c r="G3" s="285" t="s">
        <v>135</v>
      </c>
    </row>
    <row r="4" spans="1:7" s="266" customFormat="1" ht="13.5" customHeight="1">
      <c r="A4" s="270" t="s">
        <v>26</v>
      </c>
      <c r="B4" s="279">
        <v>501</v>
      </c>
      <c r="C4" s="286">
        <v>67245</v>
      </c>
      <c r="D4" s="291">
        <v>477</v>
      </c>
      <c r="E4" s="286">
        <v>64822</v>
      </c>
      <c r="F4" s="294">
        <f>SUM(F5:F24)</f>
        <v>471</v>
      </c>
      <c r="G4" s="298">
        <f>SUM(G5:G24)</f>
        <v>64610</v>
      </c>
    </row>
    <row r="5" spans="1:7" s="266" customFormat="1" ht="13.5" customHeight="1">
      <c r="A5" s="271" t="s">
        <v>215</v>
      </c>
      <c r="B5" s="280">
        <v>9</v>
      </c>
      <c r="C5" s="287">
        <v>269</v>
      </c>
      <c r="D5" s="292">
        <v>9</v>
      </c>
      <c r="E5" s="287">
        <v>273</v>
      </c>
      <c r="F5" s="295">
        <v>9</v>
      </c>
      <c r="G5" s="97">
        <v>268</v>
      </c>
    </row>
    <row r="6" spans="1:7" s="266" customFormat="1" ht="13.5" customHeight="1">
      <c r="A6" s="271" t="s">
        <v>138</v>
      </c>
      <c r="B6" s="281" t="s">
        <v>290</v>
      </c>
      <c r="C6" s="288" t="s">
        <v>290</v>
      </c>
      <c r="D6" s="281" t="s">
        <v>28</v>
      </c>
      <c r="E6" s="288" t="s">
        <v>28</v>
      </c>
      <c r="F6" s="296" t="s">
        <v>28</v>
      </c>
      <c r="G6" s="299" t="s">
        <v>28</v>
      </c>
    </row>
    <row r="7" spans="1:7" s="266" customFormat="1" ht="13.5" customHeight="1">
      <c r="A7" s="50" t="s">
        <v>313</v>
      </c>
      <c r="B7" s="280">
        <v>1</v>
      </c>
      <c r="C7" s="287">
        <v>56</v>
      </c>
      <c r="D7" s="292">
        <v>1</v>
      </c>
      <c r="E7" s="287">
        <v>49</v>
      </c>
      <c r="F7" s="295">
        <v>1</v>
      </c>
      <c r="G7" s="97">
        <v>49</v>
      </c>
    </row>
    <row r="8" spans="1:7" s="266" customFormat="1" ht="13.5" customHeight="1">
      <c r="A8" s="50" t="s">
        <v>8</v>
      </c>
      <c r="B8" s="280">
        <v>18</v>
      </c>
      <c r="C8" s="287">
        <v>6135</v>
      </c>
      <c r="D8" s="292">
        <v>18</v>
      </c>
      <c r="E8" s="287">
        <v>6113</v>
      </c>
      <c r="F8" s="295">
        <v>18</v>
      </c>
      <c r="G8" s="97">
        <v>6117</v>
      </c>
    </row>
    <row r="9" spans="1:7" s="266" customFormat="1" ht="13.5" customHeight="1">
      <c r="A9" s="50" t="s">
        <v>7</v>
      </c>
      <c r="B9" s="280">
        <v>82</v>
      </c>
      <c r="C9" s="287">
        <v>11610</v>
      </c>
      <c r="D9" s="292">
        <v>77</v>
      </c>
      <c r="E9" s="287">
        <v>11323</v>
      </c>
      <c r="F9" s="295">
        <v>77</v>
      </c>
      <c r="G9" s="97">
        <v>11425</v>
      </c>
    </row>
    <row r="10" spans="1:7" s="266" customFormat="1" ht="13.5" customHeight="1">
      <c r="A10" s="50" t="s">
        <v>27</v>
      </c>
      <c r="B10" s="280">
        <v>17</v>
      </c>
      <c r="C10" s="287">
        <v>1445</v>
      </c>
      <c r="D10" s="292">
        <v>16</v>
      </c>
      <c r="E10" s="287">
        <v>1442</v>
      </c>
      <c r="F10" s="295">
        <v>15</v>
      </c>
      <c r="G10" s="97">
        <v>1398</v>
      </c>
    </row>
    <row r="11" spans="1:7" s="266" customFormat="1" ht="13.5" customHeight="1">
      <c r="A11" s="50" t="s">
        <v>15</v>
      </c>
      <c r="B11" s="280">
        <v>13</v>
      </c>
      <c r="C11" s="287">
        <v>966</v>
      </c>
      <c r="D11" s="292">
        <v>12</v>
      </c>
      <c r="E11" s="287">
        <v>885</v>
      </c>
      <c r="F11" s="295">
        <v>12</v>
      </c>
      <c r="G11" s="97">
        <v>844</v>
      </c>
    </row>
    <row r="12" spans="1:7" s="266" customFormat="1" ht="13.5" customHeight="1">
      <c r="A12" s="50" t="s">
        <v>301</v>
      </c>
      <c r="B12" s="280">
        <v>94</v>
      </c>
      <c r="C12" s="287">
        <v>4885</v>
      </c>
      <c r="D12" s="292">
        <v>81</v>
      </c>
      <c r="E12" s="287">
        <v>3834</v>
      </c>
      <c r="F12" s="295">
        <v>79</v>
      </c>
      <c r="G12" s="97">
        <v>3655</v>
      </c>
    </row>
    <row r="13" spans="1:7" s="266" customFormat="1" ht="13.5" customHeight="1">
      <c r="A13" s="50" t="s">
        <v>210</v>
      </c>
      <c r="B13" s="280">
        <v>47</v>
      </c>
      <c r="C13" s="287">
        <v>11931</v>
      </c>
      <c r="D13" s="292">
        <v>45</v>
      </c>
      <c r="E13" s="287">
        <v>11983</v>
      </c>
      <c r="F13" s="295">
        <v>42</v>
      </c>
      <c r="G13" s="97">
        <v>12025</v>
      </c>
    </row>
    <row r="14" spans="1:7" s="266" customFormat="1" ht="13.5" customHeight="1">
      <c r="A14" s="50" t="s">
        <v>225</v>
      </c>
      <c r="B14" s="280">
        <v>37</v>
      </c>
      <c r="C14" s="287">
        <v>3907</v>
      </c>
      <c r="D14" s="292">
        <v>36</v>
      </c>
      <c r="E14" s="287">
        <v>3847</v>
      </c>
      <c r="F14" s="295">
        <v>36</v>
      </c>
      <c r="G14" s="97">
        <v>3755</v>
      </c>
    </row>
    <row r="15" spans="1:7" s="266" customFormat="1" ht="13.5" customHeight="1">
      <c r="A15" s="51" t="s">
        <v>392</v>
      </c>
      <c r="B15" s="280">
        <v>1</v>
      </c>
      <c r="C15" s="287">
        <v>7</v>
      </c>
      <c r="D15" s="292">
        <v>1</v>
      </c>
      <c r="E15" s="287">
        <v>7</v>
      </c>
      <c r="F15" s="295">
        <v>1</v>
      </c>
      <c r="G15" s="97">
        <v>7</v>
      </c>
    </row>
    <row r="16" spans="1:7" s="266" customFormat="1" ht="13.5" customHeight="1">
      <c r="A16" s="51" t="s">
        <v>393</v>
      </c>
      <c r="B16" s="280">
        <v>17</v>
      </c>
      <c r="C16" s="287">
        <v>471</v>
      </c>
      <c r="D16" s="292">
        <v>17</v>
      </c>
      <c r="E16" s="287">
        <v>441</v>
      </c>
      <c r="F16" s="295">
        <v>17</v>
      </c>
      <c r="G16" s="97">
        <v>431</v>
      </c>
    </row>
    <row r="17" spans="1:7" s="266" customFormat="1" ht="13.5" customHeight="1">
      <c r="A17" s="52" t="s">
        <v>394</v>
      </c>
      <c r="B17" s="280">
        <v>3</v>
      </c>
      <c r="C17" s="287">
        <v>85</v>
      </c>
      <c r="D17" s="292">
        <v>3</v>
      </c>
      <c r="E17" s="287">
        <v>83</v>
      </c>
      <c r="F17" s="295">
        <v>3</v>
      </c>
      <c r="G17" s="97">
        <v>90</v>
      </c>
    </row>
    <row r="18" spans="1:7" s="266" customFormat="1" ht="13.5" customHeight="1">
      <c r="A18" s="50" t="s">
        <v>395</v>
      </c>
      <c r="B18" s="280">
        <v>1</v>
      </c>
      <c r="C18" s="287">
        <v>14</v>
      </c>
      <c r="D18" s="292">
        <v>1</v>
      </c>
      <c r="E18" s="287">
        <v>14</v>
      </c>
      <c r="F18" s="295">
        <v>1</v>
      </c>
      <c r="G18" s="97">
        <v>14</v>
      </c>
    </row>
    <row r="19" spans="1:7" s="266" customFormat="1" ht="13.5" customHeight="1">
      <c r="A19" s="50" t="s">
        <v>84</v>
      </c>
      <c r="B19" s="280">
        <v>24</v>
      </c>
      <c r="C19" s="287">
        <v>3669</v>
      </c>
      <c r="D19" s="292">
        <v>24</v>
      </c>
      <c r="E19" s="287">
        <v>3538</v>
      </c>
      <c r="F19" s="295">
        <v>24</v>
      </c>
      <c r="G19" s="97">
        <v>3355</v>
      </c>
    </row>
    <row r="20" spans="1:7" s="266" customFormat="1" ht="13.5" customHeight="1">
      <c r="A20" s="50" t="s">
        <v>396</v>
      </c>
      <c r="B20" s="280">
        <v>33</v>
      </c>
      <c r="C20" s="287">
        <v>7077</v>
      </c>
      <c r="D20" s="292">
        <v>33</v>
      </c>
      <c r="E20" s="287">
        <v>6892</v>
      </c>
      <c r="F20" s="295">
        <v>35</v>
      </c>
      <c r="G20" s="97">
        <v>7367</v>
      </c>
    </row>
    <row r="21" spans="1:7" s="266" customFormat="1" ht="13.5" customHeight="1">
      <c r="A21" s="271" t="s">
        <v>95</v>
      </c>
      <c r="B21" s="280">
        <v>21</v>
      </c>
      <c r="C21" s="287">
        <v>3527</v>
      </c>
      <c r="D21" s="292">
        <v>21</v>
      </c>
      <c r="E21" s="287">
        <v>3480</v>
      </c>
      <c r="F21" s="295">
        <v>21</v>
      </c>
      <c r="G21" s="97">
        <v>3455</v>
      </c>
    </row>
    <row r="22" spans="1:7" s="266" customFormat="1" ht="13.5" customHeight="1">
      <c r="A22" s="272" t="s">
        <v>98</v>
      </c>
      <c r="B22" s="280">
        <v>17</v>
      </c>
      <c r="C22" s="287">
        <v>369</v>
      </c>
      <c r="D22" s="292">
        <v>16</v>
      </c>
      <c r="E22" s="287">
        <v>365</v>
      </c>
      <c r="F22" s="295">
        <v>16</v>
      </c>
      <c r="G22" s="97">
        <v>376</v>
      </c>
    </row>
    <row r="23" spans="1:7" s="266" customFormat="1" ht="13.5" customHeight="1">
      <c r="A23" s="272" t="s">
        <v>101</v>
      </c>
      <c r="B23" s="280">
        <v>51</v>
      </c>
      <c r="C23" s="287">
        <v>10467</v>
      </c>
      <c r="D23" s="292">
        <v>51</v>
      </c>
      <c r="E23" s="287">
        <v>9899</v>
      </c>
      <c r="F23" s="295">
        <v>51</v>
      </c>
      <c r="G23" s="97">
        <v>9655</v>
      </c>
    </row>
    <row r="24" spans="1:7" s="266" customFormat="1" ht="13.5" customHeight="1">
      <c r="A24" s="273" t="s">
        <v>104</v>
      </c>
      <c r="B24" s="282">
        <v>15</v>
      </c>
      <c r="C24" s="289">
        <v>355</v>
      </c>
      <c r="D24" s="282">
        <v>15</v>
      </c>
      <c r="E24" s="289">
        <v>354</v>
      </c>
      <c r="F24" s="89">
        <v>13</v>
      </c>
      <c r="G24" s="98">
        <v>324</v>
      </c>
    </row>
    <row r="25" spans="1:7" s="266" customFormat="1" ht="13.5" customHeight="1">
      <c r="A25" s="274" t="s">
        <v>379</v>
      </c>
      <c r="B25" s="276"/>
      <c r="C25" s="276"/>
      <c r="D25" s="276"/>
      <c r="E25" s="276"/>
      <c r="F25" s="276"/>
      <c r="G25" s="276"/>
    </row>
    <row r="26" spans="1:7" s="266" customFormat="1" ht="27" customHeight="1">
      <c r="A26" s="275" t="s">
        <v>267</v>
      </c>
      <c r="B26" s="275"/>
      <c r="C26" s="275"/>
      <c r="D26" s="275"/>
      <c r="E26" s="275"/>
      <c r="F26" s="275"/>
      <c r="G26" s="275"/>
    </row>
    <row r="27" spans="1:7">
      <c r="A27" s="276"/>
      <c r="B27" s="283"/>
      <c r="C27" s="283"/>
      <c r="D27" s="283"/>
      <c r="E27" s="283"/>
      <c r="F27" s="283"/>
      <c r="G27" s="283"/>
    </row>
    <row r="28" spans="1:7">
      <c r="A28" s="276"/>
      <c r="B28" s="283"/>
      <c r="C28" s="283"/>
      <c r="D28" s="283"/>
      <c r="E28" s="283"/>
      <c r="F28" s="283"/>
      <c r="G28" s="283"/>
    </row>
  </sheetData>
  <mergeCells count="6">
    <mergeCell ref="B2:C2"/>
    <mergeCell ref="D2:E2"/>
    <mergeCell ref="F2:G2"/>
    <mergeCell ref="A26:G26"/>
    <mergeCell ref="B27:E27"/>
    <mergeCell ref="A2:A3"/>
  </mergeCells>
  <phoneticPr fontId="9"/>
  <printOptions horizontalCentered="1"/>
  <pageMargins left="0.78740157480314943" right="0.78740157480314943" top="0.78740157480314943" bottom="0.39370078740157483" header="0.31496062992125984" footer="0.31496062992125984"/>
  <pageSetup paperSize="9" fitToWidth="1" fitToHeight="1" orientation="portrait" usePrinterDefaults="1" r:id="rId1"/>
  <headerFooter scaleWithDoc="0"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sheetPr>
    <tabColor theme="0"/>
    <pageSetUpPr fitToPage="1"/>
  </sheetPr>
  <dimension ref="A1:G26"/>
  <sheetViews>
    <sheetView showGridLines="0" zoomScaleSheetLayoutView="100" workbookViewId="0">
      <selection activeCell="X22" sqref="X22"/>
    </sheetView>
  </sheetViews>
  <sheetFormatPr defaultRowHeight="15" customHeight="1"/>
  <cols>
    <col min="1" max="1" width="30.625" style="300" customWidth="1"/>
    <col min="2" max="7" width="8.625" style="276" customWidth="1"/>
    <col min="8" max="250" width="9" style="276" customWidth="1"/>
    <col min="251" max="251" width="26" style="276" customWidth="1"/>
    <col min="252" max="257" width="8.125" style="276" customWidth="1"/>
    <col min="258" max="258" width="2.125" style="276" customWidth="1"/>
    <col min="259" max="259" width="8.125" style="276" customWidth="1"/>
    <col min="260" max="506" width="9" style="276" customWidth="1"/>
    <col min="507" max="507" width="26" style="276" customWidth="1"/>
    <col min="508" max="513" width="8.125" style="276" customWidth="1"/>
    <col min="514" max="514" width="2.125" style="276" customWidth="1"/>
    <col min="515" max="515" width="8.125" style="276" customWidth="1"/>
    <col min="516" max="762" width="9" style="276" customWidth="1"/>
    <col min="763" max="763" width="26" style="276" customWidth="1"/>
    <col min="764" max="769" width="8.125" style="276" customWidth="1"/>
    <col min="770" max="770" width="2.125" style="276" customWidth="1"/>
    <col min="771" max="771" width="8.125" style="276" customWidth="1"/>
    <col min="772" max="1018" width="9" style="276" customWidth="1"/>
    <col min="1019" max="1019" width="26" style="276" customWidth="1"/>
    <col min="1020" max="1025" width="8.125" style="276" customWidth="1"/>
    <col min="1026" max="1026" width="2.125" style="276" customWidth="1"/>
    <col min="1027" max="1027" width="8.125" style="276" customWidth="1"/>
    <col min="1028" max="1274" width="9" style="276" customWidth="1"/>
    <col min="1275" max="1275" width="26" style="276" customWidth="1"/>
    <col min="1276" max="1281" width="8.125" style="276" customWidth="1"/>
    <col min="1282" max="1282" width="2.125" style="276" customWidth="1"/>
    <col min="1283" max="1283" width="8.125" style="276" customWidth="1"/>
    <col min="1284" max="1530" width="9" style="276" customWidth="1"/>
    <col min="1531" max="1531" width="26" style="276" customWidth="1"/>
    <col min="1532" max="1537" width="8.125" style="276" customWidth="1"/>
    <col min="1538" max="1538" width="2.125" style="276" customWidth="1"/>
    <col min="1539" max="1539" width="8.125" style="276" customWidth="1"/>
    <col min="1540" max="1786" width="9" style="276" customWidth="1"/>
    <col min="1787" max="1787" width="26" style="276" customWidth="1"/>
    <col min="1788" max="1793" width="8.125" style="276" customWidth="1"/>
    <col min="1794" max="1794" width="2.125" style="276" customWidth="1"/>
    <col min="1795" max="1795" width="8.125" style="276" customWidth="1"/>
    <col min="1796" max="2042" width="9" style="276" customWidth="1"/>
    <col min="2043" max="2043" width="26" style="276" customWidth="1"/>
    <col min="2044" max="2049" width="8.125" style="276" customWidth="1"/>
    <col min="2050" max="2050" width="2.125" style="276" customWidth="1"/>
    <col min="2051" max="2051" width="8.125" style="276" customWidth="1"/>
    <col min="2052" max="2298" width="9" style="276" customWidth="1"/>
    <col min="2299" max="2299" width="26" style="276" customWidth="1"/>
    <col min="2300" max="2305" width="8.125" style="276" customWidth="1"/>
    <col min="2306" max="2306" width="2.125" style="276" customWidth="1"/>
    <col min="2307" max="2307" width="8.125" style="276" customWidth="1"/>
    <col min="2308" max="2554" width="9" style="276" customWidth="1"/>
    <col min="2555" max="2555" width="26" style="276" customWidth="1"/>
    <col min="2556" max="2561" width="8.125" style="276" customWidth="1"/>
    <col min="2562" max="2562" width="2.125" style="276" customWidth="1"/>
    <col min="2563" max="2563" width="8.125" style="276" customWidth="1"/>
    <col min="2564" max="2810" width="9" style="276" customWidth="1"/>
    <col min="2811" max="2811" width="26" style="276" customWidth="1"/>
    <col min="2812" max="2817" width="8.125" style="276" customWidth="1"/>
    <col min="2818" max="2818" width="2.125" style="276" customWidth="1"/>
    <col min="2819" max="2819" width="8.125" style="276" customWidth="1"/>
    <col min="2820" max="3066" width="9" style="276" customWidth="1"/>
    <col min="3067" max="3067" width="26" style="276" customWidth="1"/>
    <col min="3068" max="3073" width="8.125" style="276" customWidth="1"/>
    <col min="3074" max="3074" width="2.125" style="276" customWidth="1"/>
    <col min="3075" max="3075" width="8.125" style="276" customWidth="1"/>
    <col min="3076" max="3322" width="9" style="276" customWidth="1"/>
    <col min="3323" max="3323" width="26" style="276" customWidth="1"/>
    <col min="3324" max="3329" width="8.125" style="276" customWidth="1"/>
    <col min="3330" max="3330" width="2.125" style="276" customWidth="1"/>
    <col min="3331" max="3331" width="8.125" style="276" customWidth="1"/>
    <col min="3332" max="3578" width="9" style="276" customWidth="1"/>
    <col min="3579" max="3579" width="26" style="276" customWidth="1"/>
    <col min="3580" max="3585" width="8.125" style="276" customWidth="1"/>
    <col min="3586" max="3586" width="2.125" style="276" customWidth="1"/>
    <col min="3587" max="3587" width="8.125" style="276" customWidth="1"/>
    <col min="3588" max="3834" width="9" style="276" customWidth="1"/>
    <col min="3835" max="3835" width="26" style="276" customWidth="1"/>
    <col min="3836" max="3841" width="8.125" style="276" customWidth="1"/>
    <col min="3842" max="3842" width="2.125" style="276" customWidth="1"/>
    <col min="3843" max="3843" width="8.125" style="276" customWidth="1"/>
    <col min="3844" max="4090" width="9" style="276" customWidth="1"/>
    <col min="4091" max="4091" width="26" style="276" customWidth="1"/>
    <col min="4092" max="4097" width="8.125" style="276" customWidth="1"/>
    <col min="4098" max="4098" width="2.125" style="276" customWidth="1"/>
    <col min="4099" max="4099" width="8.125" style="276" customWidth="1"/>
    <col min="4100" max="4346" width="9" style="276" customWidth="1"/>
    <col min="4347" max="4347" width="26" style="276" customWidth="1"/>
    <col min="4348" max="4353" width="8.125" style="276" customWidth="1"/>
    <col min="4354" max="4354" width="2.125" style="276" customWidth="1"/>
    <col min="4355" max="4355" width="8.125" style="276" customWidth="1"/>
    <col min="4356" max="4602" width="9" style="276" customWidth="1"/>
    <col min="4603" max="4603" width="26" style="276" customWidth="1"/>
    <col min="4604" max="4609" width="8.125" style="276" customWidth="1"/>
    <col min="4610" max="4610" width="2.125" style="276" customWidth="1"/>
    <col min="4611" max="4611" width="8.125" style="276" customWidth="1"/>
    <col min="4612" max="4858" width="9" style="276" customWidth="1"/>
    <col min="4859" max="4859" width="26" style="276" customWidth="1"/>
    <col min="4860" max="4865" width="8.125" style="276" customWidth="1"/>
    <col min="4866" max="4866" width="2.125" style="276" customWidth="1"/>
    <col min="4867" max="4867" width="8.125" style="276" customWidth="1"/>
    <col min="4868" max="5114" width="9" style="276" customWidth="1"/>
    <col min="5115" max="5115" width="26" style="276" customWidth="1"/>
    <col min="5116" max="5121" width="8.125" style="276" customWidth="1"/>
    <col min="5122" max="5122" width="2.125" style="276" customWidth="1"/>
    <col min="5123" max="5123" width="8.125" style="276" customWidth="1"/>
    <col min="5124" max="5370" width="9" style="276" customWidth="1"/>
    <col min="5371" max="5371" width="26" style="276" customWidth="1"/>
    <col min="5372" max="5377" width="8.125" style="276" customWidth="1"/>
    <col min="5378" max="5378" width="2.125" style="276" customWidth="1"/>
    <col min="5379" max="5379" width="8.125" style="276" customWidth="1"/>
    <col min="5380" max="5626" width="9" style="276" customWidth="1"/>
    <col min="5627" max="5627" width="26" style="276" customWidth="1"/>
    <col min="5628" max="5633" width="8.125" style="276" customWidth="1"/>
    <col min="5634" max="5634" width="2.125" style="276" customWidth="1"/>
    <col min="5635" max="5635" width="8.125" style="276" customWidth="1"/>
    <col min="5636" max="5882" width="9" style="276" customWidth="1"/>
    <col min="5883" max="5883" width="26" style="276" customWidth="1"/>
    <col min="5884" max="5889" width="8.125" style="276" customWidth="1"/>
    <col min="5890" max="5890" width="2.125" style="276" customWidth="1"/>
    <col min="5891" max="5891" width="8.125" style="276" customWidth="1"/>
    <col min="5892" max="6138" width="9" style="276" customWidth="1"/>
    <col min="6139" max="6139" width="26" style="276" customWidth="1"/>
    <col min="6140" max="6145" width="8.125" style="276" customWidth="1"/>
    <col min="6146" max="6146" width="2.125" style="276" customWidth="1"/>
    <col min="6147" max="6147" width="8.125" style="276" customWidth="1"/>
    <col min="6148" max="6394" width="9" style="276" customWidth="1"/>
    <col min="6395" max="6395" width="26" style="276" customWidth="1"/>
    <col min="6396" max="6401" width="8.125" style="276" customWidth="1"/>
    <col min="6402" max="6402" width="2.125" style="276" customWidth="1"/>
    <col min="6403" max="6403" width="8.125" style="276" customWidth="1"/>
    <col min="6404" max="6650" width="9" style="276" customWidth="1"/>
    <col min="6651" max="6651" width="26" style="276" customWidth="1"/>
    <col min="6652" max="6657" width="8.125" style="276" customWidth="1"/>
    <col min="6658" max="6658" width="2.125" style="276" customWidth="1"/>
    <col min="6659" max="6659" width="8.125" style="276" customWidth="1"/>
    <col min="6660" max="6906" width="9" style="276" customWidth="1"/>
    <col min="6907" max="6907" width="26" style="276" customWidth="1"/>
    <col min="6908" max="6913" width="8.125" style="276" customWidth="1"/>
    <col min="6914" max="6914" width="2.125" style="276" customWidth="1"/>
    <col min="6915" max="6915" width="8.125" style="276" customWidth="1"/>
    <col min="6916" max="7162" width="9" style="276" customWidth="1"/>
    <col min="7163" max="7163" width="26" style="276" customWidth="1"/>
    <col min="7164" max="7169" width="8.125" style="276" customWidth="1"/>
    <col min="7170" max="7170" width="2.125" style="276" customWidth="1"/>
    <col min="7171" max="7171" width="8.125" style="276" customWidth="1"/>
    <col min="7172" max="7418" width="9" style="276" customWidth="1"/>
    <col min="7419" max="7419" width="26" style="276" customWidth="1"/>
    <col min="7420" max="7425" width="8.125" style="276" customWidth="1"/>
    <col min="7426" max="7426" width="2.125" style="276" customWidth="1"/>
    <col min="7427" max="7427" width="8.125" style="276" customWidth="1"/>
    <col min="7428" max="7674" width="9" style="276" customWidth="1"/>
    <col min="7675" max="7675" width="26" style="276" customWidth="1"/>
    <col min="7676" max="7681" width="8.125" style="276" customWidth="1"/>
    <col min="7682" max="7682" width="2.125" style="276" customWidth="1"/>
    <col min="7683" max="7683" width="8.125" style="276" customWidth="1"/>
    <col min="7684" max="7930" width="9" style="276" customWidth="1"/>
    <col min="7931" max="7931" width="26" style="276" customWidth="1"/>
    <col min="7932" max="7937" width="8.125" style="276" customWidth="1"/>
    <col min="7938" max="7938" width="2.125" style="276" customWidth="1"/>
    <col min="7939" max="7939" width="8.125" style="276" customWidth="1"/>
    <col min="7940" max="8186" width="9" style="276" customWidth="1"/>
    <col min="8187" max="8187" width="26" style="276" customWidth="1"/>
    <col min="8188" max="8193" width="8.125" style="276" customWidth="1"/>
    <col min="8194" max="8194" width="2.125" style="276" customWidth="1"/>
    <col min="8195" max="8195" width="8.125" style="276" customWidth="1"/>
    <col min="8196" max="8442" width="9" style="276" customWidth="1"/>
    <col min="8443" max="8443" width="26" style="276" customWidth="1"/>
    <col min="8444" max="8449" width="8.125" style="276" customWidth="1"/>
    <col min="8450" max="8450" width="2.125" style="276" customWidth="1"/>
    <col min="8451" max="8451" width="8.125" style="276" customWidth="1"/>
    <col min="8452" max="8698" width="9" style="276" customWidth="1"/>
    <col min="8699" max="8699" width="26" style="276" customWidth="1"/>
    <col min="8700" max="8705" width="8.125" style="276" customWidth="1"/>
    <col min="8706" max="8706" width="2.125" style="276" customWidth="1"/>
    <col min="8707" max="8707" width="8.125" style="276" customWidth="1"/>
    <col min="8708" max="8954" width="9" style="276" customWidth="1"/>
    <col min="8955" max="8955" width="26" style="276" customWidth="1"/>
    <col min="8956" max="8961" width="8.125" style="276" customWidth="1"/>
    <col min="8962" max="8962" width="2.125" style="276" customWidth="1"/>
    <col min="8963" max="8963" width="8.125" style="276" customWidth="1"/>
    <col min="8964" max="9210" width="9" style="276" customWidth="1"/>
    <col min="9211" max="9211" width="26" style="276" customWidth="1"/>
    <col min="9212" max="9217" width="8.125" style="276" customWidth="1"/>
    <col min="9218" max="9218" width="2.125" style="276" customWidth="1"/>
    <col min="9219" max="9219" width="8.125" style="276" customWidth="1"/>
    <col min="9220" max="9466" width="9" style="276" customWidth="1"/>
    <col min="9467" max="9467" width="26" style="276" customWidth="1"/>
    <col min="9468" max="9473" width="8.125" style="276" customWidth="1"/>
    <col min="9474" max="9474" width="2.125" style="276" customWidth="1"/>
    <col min="9475" max="9475" width="8.125" style="276" customWidth="1"/>
    <col min="9476" max="9722" width="9" style="276" customWidth="1"/>
    <col min="9723" max="9723" width="26" style="276" customWidth="1"/>
    <col min="9724" max="9729" width="8.125" style="276" customWidth="1"/>
    <col min="9730" max="9730" width="2.125" style="276" customWidth="1"/>
    <col min="9731" max="9731" width="8.125" style="276" customWidth="1"/>
    <col min="9732" max="9978" width="9" style="276" customWidth="1"/>
    <col min="9979" max="9979" width="26" style="276" customWidth="1"/>
    <col min="9980" max="9985" width="8.125" style="276" customWidth="1"/>
    <col min="9986" max="9986" width="2.125" style="276" customWidth="1"/>
    <col min="9987" max="9987" width="8.125" style="276" customWidth="1"/>
    <col min="9988" max="10234" width="9" style="276" customWidth="1"/>
    <col min="10235" max="10235" width="26" style="276" customWidth="1"/>
    <col min="10236" max="10241" width="8.125" style="276" customWidth="1"/>
    <col min="10242" max="10242" width="2.125" style="276" customWidth="1"/>
    <col min="10243" max="10243" width="8.125" style="276" customWidth="1"/>
    <col min="10244" max="10490" width="9" style="276" customWidth="1"/>
    <col min="10491" max="10491" width="26" style="276" customWidth="1"/>
    <col min="10492" max="10497" width="8.125" style="276" customWidth="1"/>
    <col min="10498" max="10498" width="2.125" style="276" customWidth="1"/>
    <col min="10499" max="10499" width="8.125" style="276" customWidth="1"/>
    <col min="10500" max="10746" width="9" style="276" customWidth="1"/>
    <col min="10747" max="10747" width="26" style="276" customWidth="1"/>
    <col min="10748" max="10753" width="8.125" style="276" customWidth="1"/>
    <col min="10754" max="10754" width="2.125" style="276" customWidth="1"/>
    <col min="10755" max="10755" width="8.125" style="276" customWidth="1"/>
    <col min="10756" max="11002" width="9" style="276" customWidth="1"/>
    <col min="11003" max="11003" width="26" style="276" customWidth="1"/>
    <col min="11004" max="11009" width="8.125" style="276" customWidth="1"/>
    <col min="11010" max="11010" width="2.125" style="276" customWidth="1"/>
    <col min="11011" max="11011" width="8.125" style="276" customWidth="1"/>
    <col min="11012" max="11258" width="9" style="276" customWidth="1"/>
    <col min="11259" max="11259" width="26" style="276" customWidth="1"/>
    <col min="11260" max="11265" width="8.125" style="276" customWidth="1"/>
    <col min="11266" max="11266" width="2.125" style="276" customWidth="1"/>
    <col min="11267" max="11267" width="8.125" style="276" customWidth="1"/>
    <col min="11268" max="11514" width="9" style="276" customWidth="1"/>
    <col min="11515" max="11515" width="26" style="276" customWidth="1"/>
    <col min="11516" max="11521" width="8.125" style="276" customWidth="1"/>
    <col min="11522" max="11522" width="2.125" style="276" customWidth="1"/>
    <col min="11523" max="11523" width="8.125" style="276" customWidth="1"/>
    <col min="11524" max="11770" width="9" style="276" customWidth="1"/>
    <col min="11771" max="11771" width="26" style="276" customWidth="1"/>
    <col min="11772" max="11777" width="8.125" style="276" customWidth="1"/>
    <col min="11778" max="11778" width="2.125" style="276" customWidth="1"/>
    <col min="11779" max="11779" width="8.125" style="276" customWidth="1"/>
    <col min="11780" max="12026" width="9" style="276" customWidth="1"/>
    <col min="12027" max="12027" width="26" style="276" customWidth="1"/>
    <col min="12028" max="12033" width="8.125" style="276" customWidth="1"/>
    <col min="12034" max="12034" width="2.125" style="276" customWidth="1"/>
    <col min="12035" max="12035" width="8.125" style="276" customWidth="1"/>
    <col min="12036" max="12282" width="9" style="276" customWidth="1"/>
    <col min="12283" max="12283" width="26" style="276" customWidth="1"/>
    <col min="12284" max="12289" width="8.125" style="276" customWidth="1"/>
    <col min="12290" max="12290" width="2.125" style="276" customWidth="1"/>
    <col min="12291" max="12291" width="8.125" style="276" customWidth="1"/>
    <col min="12292" max="12538" width="9" style="276" customWidth="1"/>
    <col min="12539" max="12539" width="26" style="276" customWidth="1"/>
    <col min="12540" max="12545" width="8.125" style="276" customWidth="1"/>
    <col min="12546" max="12546" width="2.125" style="276" customWidth="1"/>
    <col min="12547" max="12547" width="8.125" style="276" customWidth="1"/>
    <col min="12548" max="12794" width="9" style="276" customWidth="1"/>
    <col min="12795" max="12795" width="26" style="276" customWidth="1"/>
    <col min="12796" max="12801" width="8.125" style="276" customWidth="1"/>
    <col min="12802" max="12802" width="2.125" style="276" customWidth="1"/>
    <col min="12803" max="12803" width="8.125" style="276" customWidth="1"/>
    <col min="12804" max="13050" width="9" style="276" customWidth="1"/>
    <col min="13051" max="13051" width="26" style="276" customWidth="1"/>
    <col min="13052" max="13057" width="8.125" style="276" customWidth="1"/>
    <col min="13058" max="13058" width="2.125" style="276" customWidth="1"/>
    <col min="13059" max="13059" width="8.125" style="276" customWidth="1"/>
    <col min="13060" max="13306" width="9" style="276" customWidth="1"/>
    <col min="13307" max="13307" width="26" style="276" customWidth="1"/>
    <col min="13308" max="13313" width="8.125" style="276" customWidth="1"/>
    <col min="13314" max="13314" width="2.125" style="276" customWidth="1"/>
    <col min="13315" max="13315" width="8.125" style="276" customWidth="1"/>
    <col min="13316" max="13562" width="9" style="276" customWidth="1"/>
    <col min="13563" max="13563" width="26" style="276" customWidth="1"/>
    <col min="13564" max="13569" width="8.125" style="276" customWidth="1"/>
    <col min="13570" max="13570" width="2.125" style="276" customWidth="1"/>
    <col min="13571" max="13571" width="8.125" style="276" customWidth="1"/>
    <col min="13572" max="13818" width="9" style="276" customWidth="1"/>
    <col min="13819" max="13819" width="26" style="276" customWidth="1"/>
    <col min="13820" max="13825" width="8.125" style="276" customWidth="1"/>
    <col min="13826" max="13826" width="2.125" style="276" customWidth="1"/>
    <col min="13827" max="13827" width="8.125" style="276" customWidth="1"/>
    <col min="13828" max="14074" width="9" style="276" customWidth="1"/>
    <col min="14075" max="14075" width="26" style="276" customWidth="1"/>
    <col min="14076" max="14081" width="8.125" style="276" customWidth="1"/>
    <col min="14082" max="14082" width="2.125" style="276" customWidth="1"/>
    <col min="14083" max="14083" width="8.125" style="276" customWidth="1"/>
    <col min="14084" max="14330" width="9" style="276" customWidth="1"/>
    <col min="14331" max="14331" width="26" style="276" customWidth="1"/>
    <col min="14332" max="14337" width="8.125" style="276" customWidth="1"/>
    <col min="14338" max="14338" width="2.125" style="276" customWidth="1"/>
    <col min="14339" max="14339" width="8.125" style="276" customWidth="1"/>
    <col min="14340" max="14586" width="9" style="276" customWidth="1"/>
    <col min="14587" max="14587" width="26" style="276" customWidth="1"/>
    <col min="14588" max="14593" width="8.125" style="276" customWidth="1"/>
    <col min="14594" max="14594" width="2.125" style="276" customWidth="1"/>
    <col min="14595" max="14595" width="8.125" style="276" customWidth="1"/>
    <col min="14596" max="14842" width="9" style="276" customWidth="1"/>
    <col min="14843" max="14843" width="26" style="276" customWidth="1"/>
    <col min="14844" max="14849" width="8.125" style="276" customWidth="1"/>
    <col min="14850" max="14850" width="2.125" style="276" customWidth="1"/>
    <col min="14851" max="14851" width="8.125" style="276" customWidth="1"/>
    <col min="14852" max="15098" width="9" style="276" customWidth="1"/>
    <col min="15099" max="15099" width="26" style="276" customWidth="1"/>
    <col min="15100" max="15105" width="8.125" style="276" customWidth="1"/>
    <col min="15106" max="15106" width="2.125" style="276" customWidth="1"/>
    <col min="15107" max="15107" width="8.125" style="276" customWidth="1"/>
    <col min="15108" max="15354" width="9" style="276" customWidth="1"/>
    <col min="15355" max="15355" width="26" style="276" customWidth="1"/>
    <col min="15356" max="15361" width="8.125" style="276" customWidth="1"/>
    <col min="15362" max="15362" width="2.125" style="276" customWidth="1"/>
    <col min="15363" max="15363" width="8.125" style="276" customWidth="1"/>
    <col min="15364" max="15610" width="9" style="276" customWidth="1"/>
    <col min="15611" max="15611" width="26" style="276" customWidth="1"/>
    <col min="15612" max="15617" width="8.125" style="276" customWidth="1"/>
    <col min="15618" max="15618" width="2.125" style="276" customWidth="1"/>
    <col min="15619" max="15619" width="8.125" style="276" customWidth="1"/>
    <col min="15620" max="15866" width="9" style="276" customWidth="1"/>
    <col min="15867" max="15867" width="26" style="276" customWidth="1"/>
    <col min="15868" max="15873" width="8.125" style="276" customWidth="1"/>
    <col min="15874" max="15874" width="2.125" style="276" customWidth="1"/>
    <col min="15875" max="15875" width="8.125" style="276" customWidth="1"/>
    <col min="15876" max="16122" width="9" style="276" customWidth="1"/>
    <col min="16123" max="16123" width="26" style="276" customWidth="1"/>
    <col min="16124" max="16129" width="8.125" style="276" customWidth="1"/>
    <col min="16130" max="16130" width="2.125" style="276" customWidth="1"/>
    <col min="16131" max="16131" width="8.125" style="276" customWidth="1"/>
    <col min="16132" max="16384" width="9" style="276" customWidth="1"/>
  </cols>
  <sheetData>
    <row r="1" spans="1:7" s="265" customFormat="1" ht="20" customHeight="1">
      <c r="A1" s="267" t="s">
        <v>145</v>
      </c>
      <c r="B1" s="307"/>
      <c r="C1" s="311"/>
      <c r="D1" s="307"/>
      <c r="E1" s="307"/>
      <c r="F1" s="307"/>
      <c r="G1" s="307"/>
    </row>
    <row r="2" spans="1:7" s="301" customFormat="1" ht="13.5" customHeight="1">
      <c r="A2" s="302" t="s">
        <v>390</v>
      </c>
      <c r="B2" s="308"/>
      <c r="C2" s="308"/>
      <c r="D2" s="308"/>
      <c r="E2" s="313"/>
      <c r="F2" s="308"/>
      <c r="G2" s="297" t="s">
        <v>275</v>
      </c>
    </row>
    <row r="3" spans="1:7" s="301" customFormat="1" ht="13.5" customHeight="1">
      <c r="A3" s="268" t="s">
        <v>131</v>
      </c>
      <c r="B3" s="278" t="s">
        <v>373</v>
      </c>
      <c r="C3" s="284"/>
      <c r="D3" s="278" t="s">
        <v>378</v>
      </c>
      <c r="E3" s="284"/>
      <c r="F3" s="278" t="s">
        <v>258</v>
      </c>
      <c r="G3" s="284"/>
    </row>
    <row r="4" spans="1:7" s="301" customFormat="1" ht="13.5" customHeight="1">
      <c r="A4" s="269"/>
      <c r="B4" s="278" t="s">
        <v>136</v>
      </c>
      <c r="C4" s="285" t="s">
        <v>137</v>
      </c>
      <c r="D4" s="278" t="s">
        <v>136</v>
      </c>
      <c r="E4" s="285" t="s">
        <v>137</v>
      </c>
      <c r="F4" s="278" t="s">
        <v>136</v>
      </c>
      <c r="G4" s="285" t="s">
        <v>137</v>
      </c>
    </row>
    <row r="5" spans="1:7" s="301" customFormat="1" ht="13.5" customHeight="1">
      <c r="A5" s="303" t="s">
        <v>44</v>
      </c>
      <c r="B5" s="309">
        <v>4</v>
      </c>
      <c r="C5" s="312">
        <v>280</v>
      </c>
      <c r="D5" s="309">
        <v>2</v>
      </c>
      <c r="E5" s="312">
        <v>17</v>
      </c>
      <c r="F5" s="314">
        <f>SUM(F6:F25)</f>
        <v>3</v>
      </c>
      <c r="G5" s="316">
        <f>SUM(G6:G25)</f>
        <v>37</v>
      </c>
    </row>
    <row r="6" spans="1:7" s="301" customFormat="1" ht="13.5" customHeight="1">
      <c r="A6" s="304" t="s">
        <v>338</v>
      </c>
      <c r="B6" s="292" t="s">
        <v>28</v>
      </c>
      <c r="C6" s="287" t="s">
        <v>28</v>
      </c>
      <c r="D6" s="292" t="s">
        <v>28</v>
      </c>
      <c r="E6" s="287" t="s">
        <v>28</v>
      </c>
      <c r="F6" s="295" t="s">
        <v>28</v>
      </c>
      <c r="G6" s="97" t="s">
        <v>28</v>
      </c>
    </row>
    <row r="7" spans="1:7" s="301" customFormat="1" ht="13.5" customHeight="1">
      <c r="A7" s="304" t="s">
        <v>138</v>
      </c>
      <c r="B7" s="292" t="s">
        <v>28</v>
      </c>
      <c r="C7" s="287" t="s">
        <v>28</v>
      </c>
      <c r="D7" s="292" t="s">
        <v>28</v>
      </c>
      <c r="E7" s="287" t="s">
        <v>28</v>
      </c>
      <c r="F7" s="295" t="s">
        <v>28</v>
      </c>
      <c r="G7" s="97" t="s">
        <v>28</v>
      </c>
    </row>
    <row r="8" spans="1:7" s="301" customFormat="1" ht="13.5" customHeight="1">
      <c r="A8" s="50" t="s">
        <v>313</v>
      </c>
      <c r="B8" s="292" t="s">
        <v>28</v>
      </c>
      <c r="C8" s="287" t="s">
        <v>28</v>
      </c>
      <c r="D8" s="292" t="s">
        <v>28</v>
      </c>
      <c r="E8" s="287" t="s">
        <v>28</v>
      </c>
      <c r="F8" s="295" t="s">
        <v>28</v>
      </c>
      <c r="G8" s="97" t="s">
        <v>28</v>
      </c>
    </row>
    <row r="9" spans="1:7" s="301" customFormat="1" ht="13.5" customHeight="1">
      <c r="A9" s="50" t="s">
        <v>8</v>
      </c>
      <c r="B9" s="292" t="s">
        <v>28</v>
      </c>
      <c r="C9" s="287" t="s">
        <v>28</v>
      </c>
      <c r="D9" s="292" t="s">
        <v>28</v>
      </c>
      <c r="E9" s="287" t="s">
        <v>28</v>
      </c>
      <c r="F9" s="295" t="s">
        <v>28</v>
      </c>
      <c r="G9" s="97" t="s">
        <v>28</v>
      </c>
    </row>
    <row r="10" spans="1:7" s="301" customFormat="1" ht="13.5" customHeight="1">
      <c r="A10" s="50" t="s">
        <v>7</v>
      </c>
      <c r="B10" s="292" t="s">
        <v>28</v>
      </c>
      <c r="C10" s="287" t="s">
        <v>28</v>
      </c>
      <c r="D10" s="292" t="s">
        <v>28</v>
      </c>
      <c r="E10" s="287" t="s">
        <v>28</v>
      </c>
      <c r="F10" s="295" t="s">
        <v>28</v>
      </c>
      <c r="G10" s="97" t="s">
        <v>28</v>
      </c>
    </row>
    <row r="11" spans="1:7" s="301" customFormat="1" ht="13.5" customHeight="1">
      <c r="A11" s="50" t="s">
        <v>27</v>
      </c>
      <c r="B11" s="292" t="s">
        <v>28</v>
      </c>
      <c r="C11" s="287" t="s">
        <v>28</v>
      </c>
      <c r="D11" s="292" t="s">
        <v>28</v>
      </c>
      <c r="E11" s="287" t="s">
        <v>28</v>
      </c>
      <c r="F11" s="295" t="s">
        <v>28</v>
      </c>
      <c r="G11" s="97" t="s">
        <v>28</v>
      </c>
    </row>
    <row r="12" spans="1:7" s="301" customFormat="1" ht="13.5" customHeight="1">
      <c r="A12" s="50" t="s">
        <v>15</v>
      </c>
      <c r="B12" s="292" t="s">
        <v>28</v>
      </c>
      <c r="C12" s="287" t="s">
        <v>28</v>
      </c>
      <c r="D12" s="292" t="s">
        <v>28</v>
      </c>
      <c r="E12" s="287" t="s">
        <v>28</v>
      </c>
      <c r="F12" s="295" t="s">
        <v>28</v>
      </c>
      <c r="G12" s="97" t="s">
        <v>28</v>
      </c>
    </row>
    <row r="13" spans="1:7" s="301" customFormat="1" ht="13.5" customHeight="1">
      <c r="A13" s="50" t="s">
        <v>301</v>
      </c>
      <c r="B13" s="292">
        <v>1</v>
      </c>
      <c r="C13" s="287">
        <v>179</v>
      </c>
      <c r="D13" s="292" t="s">
        <v>28</v>
      </c>
      <c r="E13" s="287" t="s">
        <v>28</v>
      </c>
      <c r="F13" s="295" t="s">
        <v>28</v>
      </c>
      <c r="G13" s="97" t="s">
        <v>28</v>
      </c>
    </row>
    <row r="14" spans="1:7" s="301" customFormat="1" ht="13.5" customHeight="1">
      <c r="A14" s="50" t="s">
        <v>210</v>
      </c>
      <c r="B14" s="292" t="s">
        <v>28</v>
      </c>
      <c r="C14" s="287" t="s">
        <v>28</v>
      </c>
      <c r="D14" s="292" t="s">
        <v>28</v>
      </c>
      <c r="E14" s="287" t="s">
        <v>28</v>
      </c>
      <c r="F14" s="295" t="s">
        <v>28</v>
      </c>
      <c r="G14" s="97" t="s">
        <v>28</v>
      </c>
    </row>
    <row r="15" spans="1:7" s="301" customFormat="1" ht="13.5" customHeight="1">
      <c r="A15" s="50" t="s">
        <v>225</v>
      </c>
      <c r="B15" s="292" t="s">
        <v>28</v>
      </c>
      <c r="C15" s="287" t="s">
        <v>28</v>
      </c>
      <c r="D15" s="292" t="s">
        <v>28</v>
      </c>
      <c r="E15" s="287" t="s">
        <v>28</v>
      </c>
      <c r="F15" s="295" t="s">
        <v>28</v>
      </c>
      <c r="G15" s="97" t="s">
        <v>28</v>
      </c>
    </row>
    <row r="16" spans="1:7" s="301" customFormat="1" ht="13.5" customHeight="1">
      <c r="A16" s="51" t="s">
        <v>392</v>
      </c>
      <c r="B16" s="292" t="s">
        <v>28</v>
      </c>
      <c r="C16" s="287" t="s">
        <v>28</v>
      </c>
      <c r="D16" s="292" t="s">
        <v>28</v>
      </c>
      <c r="E16" s="287" t="s">
        <v>28</v>
      </c>
      <c r="F16" s="295" t="s">
        <v>28</v>
      </c>
      <c r="G16" s="97" t="s">
        <v>28</v>
      </c>
    </row>
    <row r="17" spans="1:7" s="301" customFormat="1" ht="13.5" customHeight="1">
      <c r="A17" s="51" t="s">
        <v>393</v>
      </c>
      <c r="B17" s="292" t="s">
        <v>28</v>
      </c>
      <c r="C17" s="287" t="s">
        <v>28</v>
      </c>
      <c r="D17" s="292" t="s">
        <v>28</v>
      </c>
      <c r="E17" s="287" t="s">
        <v>28</v>
      </c>
      <c r="F17" s="295" t="s">
        <v>28</v>
      </c>
      <c r="G17" s="97" t="s">
        <v>28</v>
      </c>
    </row>
    <row r="18" spans="1:7" s="301" customFormat="1" ht="13.5" customHeight="1">
      <c r="A18" s="52" t="s">
        <v>394</v>
      </c>
      <c r="B18" s="292" t="s">
        <v>28</v>
      </c>
      <c r="C18" s="287" t="s">
        <v>28</v>
      </c>
      <c r="D18" s="292" t="s">
        <v>28</v>
      </c>
      <c r="E18" s="287" t="s">
        <v>28</v>
      </c>
      <c r="F18" s="295" t="s">
        <v>28</v>
      </c>
      <c r="G18" s="97" t="s">
        <v>28</v>
      </c>
    </row>
    <row r="19" spans="1:7" s="301" customFormat="1" ht="13.5" customHeight="1">
      <c r="A19" s="50" t="s">
        <v>395</v>
      </c>
      <c r="B19" s="292" t="s">
        <v>28</v>
      </c>
      <c r="C19" s="287" t="s">
        <v>28</v>
      </c>
      <c r="D19" s="292" t="s">
        <v>28</v>
      </c>
      <c r="E19" s="287" t="s">
        <v>28</v>
      </c>
      <c r="F19" s="295" t="s">
        <v>28</v>
      </c>
      <c r="G19" s="97" t="s">
        <v>28</v>
      </c>
    </row>
    <row r="20" spans="1:7" s="301" customFormat="1" ht="13.5" customHeight="1">
      <c r="A20" s="50" t="s">
        <v>84</v>
      </c>
      <c r="B20" s="292" t="s">
        <v>28</v>
      </c>
      <c r="C20" s="287" t="s">
        <v>28</v>
      </c>
      <c r="D20" s="292" t="s">
        <v>28</v>
      </c>
      <c r="E20" s="287" t="s">
        <v>28</v>
      </c>
      <c r="F20" s="295" t="s">
        <v>28</v>
      </c>
      <c r="G20" s="97" t="s">
        <v>28</v>
      </c>
    </row>
    <row r="21" spans="1:7" s="301" customFormat="1" ht="13.5" customHeight="1">
      <c r="A21" s="50" t="s">
        <v>396</v>
      </c>
      <c r="B21" s="292">
        <v>3</v>
      </c>
      <c r="C21" s="287">
        <v>101</v>
      </c>
      <c r="D21" s="292">
        <v>2</v>
      </c>
      <c r="E21" s="287">
        <v>17</v>
      </c>
      <c r="F21" s="295">
        <v>3</v>
      </c>
      <c r="G21" s="97">
        <v>37</v>
      </c>
    </row>
    <row r="22" spans="1:7" s="301" customFormat="1" ht="13.5" customHeight="1">
      <c r="A22" s="304" t="s">
        <v>143</v>
      </c>
      <c r="B22" s="292" t="s">
        <v>28</v>
      </c>
      <c r="C22" s="287" t="s">
        <v>28</v>
      </c>
      <c r="D22" s="292" t="s">
        <v>28</v>
      </c>
      <c r="E22" s="287" t="s">
        <v>28</v>
      </c>
      <c r="F22" s="295" t="s">
        <v>28</v>
      </c>
      <c r="G22" s="97" t="s">
        <v>28</v>
      </c>
    </row>
    <row r="23" spans="1:7" s="301" customFormat="1" ht="13.5" customHeight="1">
      <c r="A23" s="305" t="s">
        <v>98</v>
      </c>
      <c r="B23" s="292" t="s">
        <v>28</v>
      </c>
      <c r="C23" s="287" t="s">
        <v>28</v>
      </c>
      <c r="D23" s="292" t="s">
        <v>28</v>
      </c>
      <c r="E23" s="287" t="s">
        <v>28</v>
      </c>
      <c r="F23" s="295" t="s">
        <v>28</v>
      </c>
      <c r="G23" s="97" t="s">
        <v>28</v>
      </c>
    </row>
    <row r="24" spans="1:7" s="301" customFormat="1" ht="13.5" customHeight="1">
      <c r="A24" s="305" t="s">
        <v>101</v>
      </c>
      <c r="B24" s="292" t="s">
        <v>28</v>
      </c>
      <c r="C24" s="287" t="s">
        <v>28</v>
      </c>
      <c r="D24" s="292" t="s">
        <v>28</v>
      </c>
      <c r="E24" s="287" t="s">
        <v>28</v>
      </c>
      <c r="F24" s="295" t="s">
        <v>28</v>
      </c>
      <c r="G24" s="97" t="s">
        <v>28</v>
      </c>
    </row>
    <row r="25" spans="1:7" s="301" customFormat="1" ht="13.5" customHeight="1">
      <c r="A25" s="306" t="s">
        <v>85</v>
      </c>
      <c r="B25" s="310" t="s">
        <v>28</v>
      </c>
      <c r="C25" s="289" t="s">
        <v>28</v>
      </c>
      <c r="D25" s="310" t="s">
        <v>28</v>
      </c>
      <c r="E25" s="289" t="s">
        <v>28</v>
      </c>
      <c r="F25" s="315" t="s">
        <v>28</v>
      </c>
      <c r="G25" s="98" t="s">
        <v>28</v>
      </c>
    </row>
    <row r="26" spans="1:7" s="301" customFormat="1" ht="13.5" customHeight="1">
      <c r="A26" s="274" t="s">
        <v>397</v>
      </c>
    </row>
  </sheetData>
  <mergeCells count="4">
    <mergeCell ref="B3:C3"/>
    <mergeCell ref="D3:E3"/>
    <mergeCell ref="F3:G3"/>
    <mergeCell ref="A3:A4"/>
  </mergeCells>
  <phoneticPr fontId="9"/>
  <printOptions horizontalCentered="1"/>
  <pageMargins left="0.78740157480314943" right="0.78740157480314943" top="0.78740157480314943" bottom="0.39370078740157483" header="0.31496062992125984" footer="0.31496062992125984"/>
  <pageSetup paperSize="9" fitToWidth="1" fitToHeight="1" orientation="portrait" usePrinterDefaults="1" r:id="rId1"/>
  <headerFooter scaleWithDoc="0" alignWithMargins="0"/>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31</vt:i4>
      </vt:variant>
    </vt:vector>
  </HeadingPairs>
  <TitlesOfParts>
    <vt:vector size="31" baseType="lpstr">
      <vt:lpstr>1</vt:lpstr>
      <vt:lpstr>2</vt:lpstr>
      <vt:lpstr>3</vt:lpstr>
      <vt:lpstr>4</vt:lpstr>
      <vt:lpstr>5</vt:lpstr>
      <vt:lpstr>6(1)</vt:lpstr>
      <vt:lpstr>6(2)</vt:lpstr>
      <vt:lpstr>7</vt:lpstr>
      <vt:lpstr>8(1)</vt:lpstr>
      <vt:lpstr>8(2)</vt:lpstr>
      <vt:lpstr>9</vt:lpstr>
      <vt:lpstr>10</vt:lpstr>
      <vt:lpstr>11(1)</vt:lpstr>
      <vt:lpstr>11(2)</vt:lpstr>
      <vt:lpstr>11(3)</vt:lpstr>
      <vt:lpstr>Ⅰ県勢編　05労働</vt:lpstr>
      <vt:lpstr>1 (2)</vt:lpstr>
      <vt:lpstr>2 (2)</vt:lpstr>
      <vt:lpstr>3 (2)</vt:lpstr>
      <vt:lpstr>4 (2)</vt:lpstr>
      <vt:lpstr>5 (2)</vt:lpstr>
      <vt:lpstr>6(3)</vt:lpstr>
      <vt:lpstr>6(4)</vt:lpstr>
      <vt:lpstr>7 (2)</vt:lpstr>
      <vt:lpstr>8(3)</vt:lpstr>
      <vt:lpstr>8(4)</vt:lpstr>
      <vt:lpstr>9 (2)</vt:lpstr>
      <vt:lpstr>10 (2)</vt:lpstr>
      <vt:lpstr>11(4)</vt:lpstr>
      <vt:lpstr>11(5)</vt:lpstr>
      <vt:lpstr>11(6)</vt:lpstr>
    </vt:vector>
  </TitlesOfParts>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秋田県</dc:creator>
  <cp:lastModifiedBy>熊谷　政広</cp:lastModifiedBy>
  <cp:lastPrinted>2019-04-23T10:39:27Z</cp:lastPrinted>
  <dcterms:created xsi:type="dcterms:W3CDTF">2017-10-04T02:16:46Z</dcterms:created>
  <dcterms:modified xsi:type="dcterms:W3CDTF">2023-04-11T06:45:38Z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6" baseType="lpwstr">
      <vt:lpwstr>3.1.2.0</vt:lpwstr>
      <vt:lpwstr>3.1.3.0</vt:lpwstr>
      <vt:lpwstr>3.1.4.0</vt:lpwstr>
      <vt:lpwstr>3.1.5.0</vt:lpwstr>
      <vt:lpwstr>3.1.6.0</vt:lpwstr>
      <vt:lpwstr>3.1.9.0</vt:lpwstr>
    </vt:vector>
  </property>
  <property fmtid="{DCFEDD21-7773-49B2-8022-6FC58DB5260B}" pid="3" name="LastSavedVersion">
    <vt:lpwstr>3.1.9.0</vt:lpwstr>
  </property>
  <property fmtid="{DCFEDD21-7773-49B2-8022-6FC58DB5260B}" pid="4" name="LastSavedDate">
    <vt:filetime>2023-04-11T06:45:38Z</vt:filetime>
  </property>
</Properties>
</file>