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747" windowHeight="6779"/>
  </bookViews>
  <sheets>
    <sheet name="概要書" sheetId="1" r:id="rId1"/>
    <sheet name="年齢区分別" sheetId="2" r:id="rId2"/>
    <sheet name="医療的ケア状況別・地域別居住地" sheetId="3" r:id="rId3"/>
    <sheet name="サービス別" sheetId="4" r:id="rId4"/>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<sst xmlns="http://schemas.openxmlformats.org/spreadsheetml/2006/main" xmlns:r="http://schemas.openxmlformats.org/officeDocument/2006/relationships" count="118" uniqueCount="118">
  <si>
    <t>●　年齢区分別</t>
    <rPh sb="2" eb="4">
      <t>ねんれい</t>
    </rPh>
    <rPh sb="4" eb="6">
      <t>くぶん</t>
    </rPh>
    <rPh sb="6" eb="7">
      <t>べつ</t>
    </rPh>
    <phoneticPr fontId="1" type="Hiragana"/>
  </si>
  <si>
    <t>小４－６</t>
    <rPh sb="0" eb="1">
      <t>しょう</t>
    </rPh>
    <phoneticPr fontId="1" type="Hiragana"/>
  </si>
  <si>
    <t>（Ｒ４調査）</t>
    <rPh sb="3" eb="5">
      <t>ちょうさ</t>
    </rPh>
    <phoneticPr fontId="1" type="Hiragana"/>
  </si>
  <si>
    <t>八峰町</t>
  </si>
  <si>
    <t>大仙
仙北</t>
    <rPh sb="0" eb="2">
      <t>だいせん</t>
    </rPh>
    <rPh sb="3" eb="5">
      <t>せんぼく</t>
    </rPh>
    <phoneticPr fontId="1" type="Hiragana"/>
  </si>
  <si>
    <t>大館
鹿角</t>
    <rPh sb="0" eb="2">
      <t>おおだて</t>
    </rPh>
    <rPh sb="3" eb="5">
      <t>かづの</t>
    </rPh>
    <phoneticPr fontId="1" type="Hiragana"/>
  </si>
  <si>
    <t>湯沢
雄勝</t>
    <rPh sb="0" eb="2">
      <t>ゆざわ</t>
    </rPh>
    <rPh sb="3" eb="5">
      <t>おがち</t>
    </rPh>
    <phoneticPr fontId="1" type="Hiragana"/>
  </si>
  <si>
    <t>利用するサービス（複数回答）</t>
    <rPh sb="0" eb="2">
      <t>りよう</t>
    </rPh>
    <phoneticPr fontId="1" type="Hiragana"/>
  </si>
  <si>
    <t>由利本荘
にかほ</t>
    <rPh sb="0" eb="4">
      <t>ゆりほんじょう</t>
    </rPh>
    <phoneticPr fontId="1" type="Hiragana"/>
  </si>
  <si>
    <t>大仙市</t>
  </si>
  <si>
    <t>※医療的ケア児及びその家族に対する支援に関する法律（令和3年法律第81号）第二条による</t>
  </si>
  <si>
    <t>北秋田</t>
    <rPh sb="0" eb="3">
      <t>きたあきた</t>
    </rPh>
    <phoneticPr fontId="1" type="Hiragana"/>
  </si>
  <si>
    <t>重症心身
障害児</t>
    <rPh sb="0" eb="2">
      <t>じゅうしょう</t>
    </rPh>
    <rPh sb="2" eb="4">
      <t>しんしん</t>
    </rPh>
    <rPh sb="5" eb="8">
      <t>しょうがいじ</t>
    </rPh>
    <phoneticPr fontId="1" type="Hiragana"/>
  </si>
  <si>
    <t>能代
山本</t>
    <rPh sb="0" eb="2">
      <t>のしろ</t>
    </rPh>
    <rPh sb="3" eb="5">
      <t>やまもと</t>
    </rPh>
    <phoneticPr fontId="1" type="Hiragana"/>
  </si>
  <si>
    <t>秋田周辺</t>
    <rPh sb="0" eb="2">
      <t>あきた</t>
    </rPh>
    <rPh sb="2" eb="4">
      <t>しゅうへん</t>
    </rPh>
    <phoneticPr fontId="1" type="Hiragana"/>
  </si>
  <si>
    <t>横手</t>
    <rPh sb="0" eb="2">
      <t>よこて</t>
    </rPh>
    <phoneticPr fontId="1" type="Hiragana"/>
  </si>
  <si>
    <t>人工呼吸器の管理</t>
    <rPh sb="0" eb="2">
      <t>ジンコウ</t>
    </rPh>
    <rPh sb="2" eb="5">
      <t>コキュウキ</t>
    </rPh>
    <rPh sb="6" eb="8">
      <t>カンリ</t>
    </rPh>
    <phoneticPr fontId="13"/>
  </si>
  <si>
    <t>計</t>
    <rPh sb="0" eb="1">
      <t>けい</t>
    </rPh>
    <phoneticPr fontId="1" type="Hiragana"/>
  </si>
  <si>
    <t>未満児</t>
    <rPh sb="0" eb="2">
      <t>みまん</t>
    </rPh>
    <rPh sb="2" eb="3">
      <t>じ</t>
    </rPh>
    <phoneticPr fontId="1" type="Hiragana"/>
  </si>
  <si>
    <t>秋田市</t>
  </si>
  <si>
    <t>年長</t>
    <rPh sb="0" eb="2">
      <t>ねんちょう</t>
    </rPh>
    <phoneticPr fontId="1" type="Hiragana"/>
  </si>
  <si>
    <t>小１～３</t>
    <rPh sb="0" eb="1">
      <t>しょう</t>
    </rPh>
    <phoneticPr fontId="1" type="Hiragana"/>
  </si>
  <si>
    <t>大館市</t>
  </si>
  <si>
    <t xml:space="preserve">・各市町村において把握する９月３０日現在の医療的ケア児を調査。
</t>
  </si>
  <si>
    <t>中学生</t>
    <rPh sb="0" eb="2">
      <t>ちゅうがく</t>
    </rPh>
    <rPh sb="2" eb="3">
      <t>せい</t>
    </rPh>
    <phoneticPr fontId="1" type="Hiragana"/>
  </si>
  <si>
    <t>●　医療的ケア状況別・地域別居住地</t>
  </si>
  <si>
    <t>導尿</t>
    <rPh sb="0" eb="2">
      <t>ドウニョウ</t>
    </rPh>
    <phoneticPr fontId="13"/>
  </si>
  <si>
    <t>在宅</t>
    <rPh sb="0" eb="2">
      <t>ざいたく</t>
    </rPh>
    <phoneticPr fontId="1" type="Hiragana"/>
  </si>
  <si>
    <t>高校生</t>
    <rPh sb="0" eb="3">
      <t>こうこうせい</t>
    </rPh>
    <phoneticPr fontId="1" type="Hiragana"/>
  </si>
  <si>
    <t>小坂町</t>
  </si>
  <si>
    <t>　　　</t>
  </si>
  <si>
    <t>レスピ</t>
  </si>
  <si>
    <t>ネブライザー</t>
  </si>
  <si>
    <t>吸引（口鼻腔・気管内吸引）</t>
    <rPh sb="0" eb="2">
      <t>キュウイン</t>
    </rPh>
    <rPh sb="3" eb="4">
      <t>クチ</t>
    </rPh>
    <rPh sb="4" eb="6">
      <t>ビクウ</t>
    </rPh>
    <rPh sb="7" eb="10">
      <t>キカンナイ</t>
    </rPh>
    <rPh sb="10" eb="12">
      <t>キュウイン</t>
    </rPh>
    <phoneticPr fontId="13"/>
  </si>
  <si>
    <t>鼻咽頭エア</t>
    <rPh sb="0" eb="1">
      <t>ビ</t>
    </rPh>
    <rPh sb="1" eb="3">
      <t>イントウ</t>
    </rPh>
    <phoneticPr fontId="13"/>
  </si>
  <si>
    <t>吸引</t>
    <rPh sb="0" eb="2">
      <t>キュウイン</t>
    </rPh>
    <phoneticPr fontId="13"/>
  </si>
  <si>
    <t>●　医療的ケアサービス別・地域別居住地</t>
  </si>
  <si>
    <t>放課後等デイサービス</t>
    <rPh sb="0" eb="3">
      <t>ほうかご</t>
    </rPh>
    <rPh sb="3" eb="4">
      <t>とう</t>
    </rPh>
    <phoneticPr fontId="1" type="Hiragana"/>
  </si>
  <si>
    <t>男鹿市</t>
  </si>
  <si>
    <t>・うち重症心身障害児６５人</t>
    <rPh sb="9" eb="10">
      <t>じ</t>
    </rPh>
    <phoneticPr fontId="1" type="Hiragana"/>
  </si>
  <si>
    <t>秋田
周辺</t>
    <rPh sb="0" eb="2">
      <t>あきた</t>
    </rPh>
    <rPh sb="3" eb="5">
      <t>しゅうへん</t>
    </rPh>
    <phoneticPr fontId="1" type="Hiragana"/>
  </si>
  <si>
    <t>行動援護</t>
    <rPh sb="0" eb="2">
      <t>こうどう</t>
    </rPh>
    <rPh sb="2" eb="4">
      <t>えんご</t>
    </rPh>
    <phoneticPr fontId="1" type="Hiragana"/>
  </si>
  <si>
    <t>放課後等
デイサービス</t>
    <rPh sb="0" eb="3">
      <t>ほうかご</t>
    </rPh>
    <rPh sb="3" eb="4">
      <t>とう</t>
    </rPh>
    <phoneticPr fontId="1" type="Hiragana"/>
  </si>
  <si>
    <t>鹿角市</t>
  </si>
  <si>
    <t>継続的な透析</t>
    <rPh sb="0" eb="3">
      <t>ケイゾクテキ</t>
    </rPh>
    <rPh sb="4" eb="6">
      <t>トウセキ</t>
    </rPh>
    <phoneticPr fontId="13"/>
  </si>
  <si>
    <t>仙北市</t>
  </si>
  <si>
    <t>・秋田県の医療的ケア児の人数は１３９人</t>
    <rPh sb="1" eb="4">
      <t>あきたけん</t>
    </rPh>
    <rPh sb="5" eb="8">
      <t>いりょうてき</t>
    </rPh>
    <rPh sb="10" eb="11">
      <t>じ</t>
    </rPh>
    <rPh sb="12" eb="14">
      <t>にんずう</t>
    </rPh>
    <rPh sb="18" eb="19">
      <t>にん</t>
    </rPh>
    <phoneticPr fontId="1" type="Hiragana"/>
  </si>
  <si>
    <t>横手市</t>
  </si>
  <si>
    <t>市町村別</t>
    <rPh sb="0" eb="3">
      <t>シチョウソン</t>
    </rPh>
    <rPh sb="3" eb="4">
      <t>ベツ</t>
    </rPh>
    <phoneticPr fontId="1"/>
  </si>
  <si>
    <t>医療的ケア項目（複数回答）</t>
    <rPh sb="0" eb="3">
      <t>いりょうてき</t>
    </rPh>
    <rPh sb="5" eb="7">
      <t>こうもく</t>
    </rPh>
    <rPh sb="8" eb="10">
      <t>ふくすう</t>
    </rPh>
    <rPh sb="10" eb="12">
      <t>かいとう</t>
    </rPh>
    <phoneticPr fontId="1" type="Hiragana"/>
  </si>
  <si>
    <t>居宅介護</t>
    <rPh sb="0" eb="2">
      <t>きょたく</t>
    </rPh>
    <rPh sb="2" eb="4">
      <t>かいご</t>
    </rPh>
    <phoneticPr fontId="1" type="Hiragana"/>
  </si>
  <si>
    <t>能代市</t>
  </si>
  <si>
    <t>由利本荘市</t>
  </si>
  <si>
    <t>鼻咽頭エアウェイの管理</t>
    <rPh sb="0" eb="1">
      <t>ビ</t>
    </rPh>
    <rPh sb="1" eb="3">
      <t>イントウ</t>
    </rPh>
    <rPh sb="9" eb="11">
      <t>カンリ</t>
    </rPh>
    <phoneticPr fontId="13"/>
  </si>
  <si>
    <t>上小阿仁村</t>
  </si>
  <si>
    <t>湯沢市</t>
  </si>
  <si>
    <t>潟上市</t>
  </si>
  <si>
    <t>同行援護</t>
    <rPh sb="0" eb="2">
      <t>どうこう</t>
    </rPh>
    <rPh sb="2" eb="4">
      <t>えんご</t>
    </rPh>
    <phoneticPr fontId="1" type="Hiragana"/>
  </si>
  <si>
    <t>北秋田市</t>
  </si>
  <si>
    <t>三種町</t>
  </si>
  <si>
    <t>小5</t>
    <rPh sb="0" eb="1">
      <t>しょう</t>
    </rPh>
    <phoneticPr fontId="1" type="Hiragana"/>
  </si>
  <si>
    <t>医療型障害児入所施設</t>
    <rPh sb="0" eb="2">
      <t>いりょう</t>
    </rPh>
    <rPh sb="2" eb="3">
      <t>がた</t>
    </rPh>
    <rPh sb="3" eb="6">
      <t>しょうがいじ</t>
    </rPh>
    <rPh sb="6" eb="8">
      <t>にゅうしょ</t>
    </rPh>
    <rPh sb="8" eb="10">
      <t>しせつ</t>
    </rPh>
    <phoneticPr fontId="1" type="Hiragana"/>
  </si>
  <si>
    <t>にかほ市</t>
  </si>
  <si>
    <t>気管切開の管理</t>
    <rPh sb="0" eb="2">
      <t>キカン</t>
    </rPh>
    <rPh sb="2" eb="4">
      <t>セッカイ</t>
    </rPh>
    <rPh sb="5" eb="7">
      <t>カンリ</t>
    </rPh>
    <phoneticPr fontId="13"/>
  </si>
  <si>
    <t>児童発達支援</t>
    <rPh sb="0" eb="2">
      <t>じどう</t>
    </rPh>
    <rPh sb="2" eb="4">
      <t>はったつ</t>
    </rPh>
    <rPh sb="4" eb="6">
      <t>しえん</t>
    </rPh>
    <phoneticPr fontId="1" type="Hiragana"/>
  </si>
  <si>
    <t>藤里町</t>
  </si>
  <si>
    <t>五城目町</t>
  </si>
  <si>
    <t>八郎潟町</t>
  </si>
  <si>
    <t>井川町</t>
  </si>
  <si>
    <t>大潟村</t>
  </si>
  <si>
    <t>美郷町</t>
  </si>
  <si>
    <t>羽後町</t>
  </si>
  <si>
    <t>東成瀬村</t>
  </si>
  <si>
    <t>合計</t>
    <rPh sb="0" eb="2">
      <t>ごうけい</t>
    </rPh>
    <phoneticPr fontId="1" type="Hiragana"/>
  </si>
  <si>
    <t>酸素療法</t>
    <rPh sb="0" eb="2">
      <t>サンソ</t>
    </rPh>
    <rPh sb="2" eb="4">
      <t>リョウホウ</t>
    </rPh>
    <phoneticPr fontId="13"/>
  </si>
  <si>
    <t>短期入所</t>
    <rPh sb="0" eb="2">
      <t>たんき</t>
    </rPh>
    <rPh sb="2" eb="4">
      <t>にゅうしょ</t>
    </rPh>
    <phoneticPr fontId="1" type="Hiragana"/>
  </si>
  <si>
    <t>ネブライザーの管理</t>
    <rPh sb="7" eb="9">
      <t>カンリ</t>
    </rPh>
    <phoneticPr fontId="13"/>
  </si>
  <si>
    <t>医療型児童発達支援</t>
    <rPh sb="0" eb="2">
      <t>いりょう</t>
    </rPh>
    <rPh sb="2" eb="3">
      <t>がた</t>
    </rPh>
    <rPh sb="3" eb="5">
      <t>じどう</t>
    </rPh>
    <rPh sb="5" eb="7">
      <t>はったつ</t>
    </rPh>
    <rPh sb="7" eb="9">
      <t>しえん</t>
    </rPh>
    <phoneticPr fontId="1" type="Hiragana"/>
  </si>
  <si>
    <t>経管栄養</t>
    <rPh sb="0" eb="2">
      <t>ケイカン</t>
    </rPh>
    <rPh sb="2" eb="4">
      <t>エイヨウ</t>
    </rPh>
    <phoneticPr fontId="13"/>
  </si>
  <si>
    <t>居宅訪問型児童発達支援</t>
    <rPh sb="0" eb="2">
      <t>きょたく</t>
    </rPh>
    <rPh sb="2" eb="5">
      <t>ほうもんがた</t>
    </rPh>
    <rPh sb="5" eb="7">
      <t>じどう</t>
    </rPh>
    <rPh sb="7" eb="9">
      <t>はったつ</t>
    </rPh>
    <rPh sb="9" eb="11">
      <t>しえん</t>
    </rPh>
    <phoneticPr fontId="1" type="Hiragana"/>
  </si>
  <si>
    <t>学年別</t>
    <rPh sb="0" eb="3">
      <t>ガクネンベツ</t>
    </rPh>
    <phoneticPr fontId="1"/>
  </si>
  <si>
    <t>年少</t>
    <rPh sb="0" eb="2">
      <t>ねんしょう</t>
    </rPh>
    <phoneticPr fontId="1" type="Hiragana"/>
  </si>
  <si>
    <t>年中</t>
    <rPh sb="0" eb="2">
      <t>ねんちゅう</t>
    </rPh>
    <phoneticPr fontId="1" type="Hiragana"/>
  </si>
  <si>
    <t>小1</t>
    <rPh sb="0" eb="1">
      <t>ショウ</t>
    </rPh>
    <phoneticPr fontId="1"/>
  </si>
  <si>
    <t>小2</t>
    <rPh sb="0" eb="1">
      <t>しょう</t>
    </rPh>
    <phoneticPr fontId="1" type="Hiragana"/>
  </si>
  <si>
    <t>高1</t>
    <rPh sb="0" eb="1">
      <t>こう</t>
    </rPh>
    <phoneticPr fontId="1" type="Hiragana"/>
  </si>
  <si>
    <t>小3</t>
    <rPh sb="0" eb="1">
      <t>しょう</t>
    </rPh>
    <phoneticPr fontId="1" type="Hiragana"/>
  </si>
  <si>
    <t>小4</t>
    <rPh sb="0" eb="1">
      <t>しょう</t>
    </rPh>
    <phoneticPr fontId="1" type="Hiragana"/>
  </si>
  <si>
    <t>小6</t>
    <rPh sb="0" eb="1">
      <t>しょう</t>
    </rPh>
    <phoneticPr fontId="1" type="Hiragana"/>
  </si>
  <si>
    <t>中1</t>
    <rPh sb="0" eb="1">
      <t>ちゅう</t>
    </rPh>
    <phoneticPr fontId="1" type="Hiragana"/>
  </si>
  <si>
    <t>中2</t>
    <rPh sb="0" eb="1">
      <t>チュウ</t>
    </rPh>
    <phoneticPr fontId="1"/>
  </si>
  <si>
    <t>中3</t>
    <rPh sb="0" eb="1">
      <t>ちゅう</t>
    </rPh>
    <phoneticPr fontId="1" type="Hiragana"/>
  </si>
  <si>
    <t>高2</t>
    <rPh sb="0" eb="1">
      <t>こう</t>
    </rPh>
    <phoneticPr fontId="1" type="Hiragana"/>
  </si>
  <si>
    <t>高3</t>
    <rPh sb="0" eb="1">
      <t>こう</t>
    </rPh>
    <phoneticPr fontId="1" type="Hiragana"/>
  </si>
  <si>
    <t>令和４年度　医療的ケア児に関する状況調査　概要</t>
    <rPh sb="0" eb="2">
      <t>れいわ</t>
    </rPh>
    <rPh sb="3" eb="5">
      <t>ねんど</t>
    </rPh>
    <rPh sb="6" eb="9">
      <t>いりょうてき</t>
    </rPh>
    <rPh sb="11" eb="12">
      <t>じ</t>
    </rPh>
    <rPh sb="13" eb="14">
      <t>かん</t>
    </rPh>
    <rPh sb="16" eb="18">
      <t>じょうきょう</t>
    </rPh>
    <rPh sb="18" eb="20">
      <t>ちょうさ</t>
    </rPh>
    <rPh sb="21" eb="23">
      <t>がいよう</t>
    </rPh>
    <phoneticPr fontId="1" type="Hiragana"/>
  </si>
  <si>
    <t>中心静脈カテーテルの管理</t>
    <rPh sb="0" eb="2">
      <t>チュウシン</t>
    </rPh>
    <rPh sb="2" eb="4">
      <t>ジョウミャク</t>
    </rPh>
    <rPh sb="10" eb="12">
      <t>カンリ</t>
    </rPh>
    <phoneticPr fontId="13"/>
  </si>
  <si>
    <t>皮下注射</t>
    <rPh sb="0" eb="2">
      <t>ヒカ</t>
    </rPh>
    <rPh sb="2" eb="4">
      <t>チュウシャ</t>
    </rPh>
    <phoneticPr fontId="13"/>
  </si>
  <si>
    <t>保育所等訪問支援</t>
    <rPh sb="0" eb="3">
      <t>ほいくしょ</t>
    </rPh>
    <rPh sb="3" eb="4">
      <t>とう</t>
    </rPh>
    <rPh sb="4" eb="6">
      <t>ほうもん</t>
    </rPh>
    <rPh sb="6" eb="8">
      <t>しえん</t>
    </rPh>
    <phoneticPr fontId="1" type="Hiragana"/>
  </si>
  <si>
    <t>血糖測定</t>
    <rPh sb="0" eb="2">
      <t>ケットウ</t>
    </rPh>
    <rPh sb="2" eb="4">
      <t>ソクテイ</t>
    </rPh>
    <phoneticPr fontId="13"/>
  </si>
  <si>
    <t>福祉型障害児入所施設</t>
    <rPh sb="0" eb="3">
      <t>ふくしがた</t>
    </rPh>
    <rPh sb="3" eb="6">
      <t>しょうがいじ</t>
    </rPh>
    <rPh sb="6" eb="8">
      <t>にゅうしょ</t>
    </rPh>
    <rPh sb="8" eb="10">
      <t>しせつ</t>
    </rPh>
    <phoneticPr fontId="1" type="Hiragana"/>
  </si>
  <si>
    <t>排便管理</t>
    <rPh sb="0" eb="2">
      <t>ハイベン</t>
    </rPh>
    <rPh sb="2" eb="4">
      <t>カンリ</t>
    </rPh>
    <phoneticPr fontId="13"/>
  </si>
  <si>
    <t>１　医療的ケア児とは。</t>
    <rPh sb="2" eb="5">
      <t>いりょうてき</t>
    </rPh>
    <rPh sb="7" eb="8">
      <t>じ</t>
    </rPh>
    <phoneticPr fontId="1" type="Hiragana"/>
  </si>
  <si>
    <t>２　調査方法</t>
    <rPh sb="2" eb="4">
      <t>ちょうさ</t>
    </rPh>
    <rPh sb="4" eb="6">
      <t>ほうほう</t>
    </rPh>
    <phoneticPr fontId="1" type="Hiragana"/>
  </si>
  <si>
    <t>・秋田県立医療療育センターにおいて把握する医療的ケア児を調査。</t>
  </si>
  <si>
    <t>３　調査結果の概要</t>
    <rPh sb="2" eb="4">
      <t>ちょうさ</t>
    </rPh>
    <rPh sb="4" eb="6">
      <t>けっか</t>
    </rPh>
    <rPh sb="7" eb="9">
      <t>がいよう</t>
    </rPh>
    <phoneticPr fontId="1" type="Hiragana"/>
  </si>
  <si>
    <t>「日常生活及び社会生活を営むために恒常的に医療的ケアを受けることが不可欠である児童（十八歳未満の者及び十八歳以上の者であって高等学校等に在籍するもの）」</t>
  </si>
  <si>
    <t>年少～年長</t>
    <rPh sb="0" eb="2">
      <t>ねんしょう</t>
    </rPh>
    <rPh sb="3" eb="5">
      <t>ねんちょう</t>
    </rPh>
    <phoneticPr fontId="1" type="Hiragana"/>
  </si>
  <si>
    <t>座薬挿入等</t>
    <rPh sb="0" eb="2">
      <t>ザヤク</t>
    </rPh>
    <rPh sb="2" eb="4">
      <t>ソウニュウ</t>
    </rPh>
    <rPh sb="4" eb="5">
      <t>トウ</t>
    </rPh>
    <phoneticPr fontId="13"/>
  </si>
  <si>
    <t>福祉型障害児
入所施設</t>
    <rPh sb="0" eb="3">
      <t>ふくしがた</t>
    </rPh>
    <rPh sb="3" eb="6">
      <t>しょうがいじ</t>
    </rPh>
    <rPh sb="7" eb="9">
      <t>にゅうしょ</t>
    </rPh>
    <rPh sb="9" eb="11">
      <t>しせつ</t>
    </rPh>
    <phoneticPr fontId="1" type="Hiragana"/>
  </si>
  <si>
    <t>医療型障害児
入所施設</t>
    <rPh sb="0" eb="2">
      <t>いりょう</t>
    </rPh>
    <rPh sb="2" eb="3">
      <t>がた</t>
    </rPh>
    <rPh sb="3" eb="6">
      <t>しょうがいじ</t>
    </rPh>
    <rPh sb="7" eb="9">
      <t>にゅうしょ</t>
    </rPh>
    <rPh sb="9" eb="11">
      <t>しせつ</t>
    </rPh>
    <phoneticPr fontId="1" type="Hiragana"/>
  </si>
  <si>
    <t>入院</t>
    <rPh sb="0" eb="2">
      <t>にゅういん</t>
    </rPh>
    <phoneticPr fontId="1" type="Hiragana"/>
  </si>
  <si>
    <t>気管切開</t>
    <rPh sb="0" eb="2">
      <t>キカン</t>
    </rPh>
    <rPh sb="2" eb="4">
      <t>セッカイ</t>
    </rPh>
    <phoneticPr fontId="13"/>
  </si>
  <si>
    <t>中心静脈</t>
    <rPh sb="0" eb="2">
      <t>チュウシン</t>
    </rPh>
    <rPh sb="2" eb="4">
      <t>ジョウミャク</t>
    </rPh>
    <phoneticPr fontId="13"/>
  </si>
  <si>
    <t>継続的な
透析</t>
    <rPh sb="0" eb="3">
      <t>ケイゾクテキ</t>
    </rPh>
    <rPh sb="5" eb="7">
      <t>トウセキ</t>
    </rPh>
    <phoneticPr fontId="13"/>
  </si>
  <si>
    <t>児童
発達支援</t>
    <rPh sb="0" eb="2">
      <t>じどう</t>
    </rPh>
    <rPh sb="3" eb="5">
      <t>はったつ</t>
    </rPh>
    <rPh sb="5" eb="7">
      <t>しえん</t>
    </rPh>
    <phoneticPr fontId="1" type="Hiragana"/>
  </si>
  <si>
    <t>医療型
児童発達
支援</t>
    <rPh sb="0" eb="2">
      <t>いりょう</t>
    </rPh>
    <rPh sb="2" eb="3">
      <t>がた</t>
    </rPh>
    <rPh sb="4" eb="6">
      <t>じどう</t>
    </rPh>
    <rPh sb="6" eb="8">
      <t>はったつ</t>
    </rPh>
    <rPh sb="9" eb="11">
      <t>しえん</t>
    </rPh>
    <phoneticPr fontId="1" type="Hiragana"/>
  </si>
  <si>
    <t>居宅訪問型児童発達
支援</t>
    <rPh sb="0" eb="2">
      <t>きょたく</t>
    </rPh>
    <rPh sb="2" eb="5">
      <t>ほうもんがた</t>
    </rPh>
    <rPh sb="5" eb="7">
      <t>じどう</t>
    </rPh>
    <rPh sb="7" eb="9">
      <t>はったつ</t>
    </rPh>
    <rPh sb="10" eb="12">
      <t>しえん</t>
    </rPh>
    <phoneticPr fontId="1" type="Hiragana"/>
  </si>
  <si>
    <t>保育所等
訪問支援</t>
    <rPh sb="0" eb="3">
      <t>ほいくしょ</t>
    </rPh>
    <rPh sb="3" eb="4">
      <t>とう</t>
    </rPh>
    <rPh sb="5" eb="7">
      <t>ほうもん</t>
    </rPh>
    <rPh sb="7" eb="9">
      <t>しえん</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</si>
</sst>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4">
    <font>
      <sz val="11"/>
      <color theme="1"/>
      <name val="游ゴシック"/>
      <family val="3"/>
      <scheme val="minor"/>
    </font>
    <font>
      <sz val="6"/>
      <color auto="1"/>
      <name val="游ゴシック"/>
      <family val="3"/>
    </font>
    <font>
      <sz val="11"/>
      <color theme="1"/>
      <name val="ＭＳ 明朝"/>
      <family val="1"/>
    </font>
    <font>
      <b/>
      <sz val="12"/>
      <color theme="1"/>
      <name val="ＭＳ 明朝"/>
      <family val="1"/>
    </font>
    <font>
      <sz val="12"/>
      <color theme="1"/>
      <name val="ＭＳ 明朝"/>
      <family val="1"/>
    </font>
    <font>
      <b/>
      <sz val="11"/>
      <color theme="1"/>
      <name val="ＭＳ 明朝"/>
      <family val="1"/>
    </font>
    <font>
      <sz val="9"/>
      <color auto="1"/>
      <name val="ＭＳ 明朝"/>
      <family val="1"/>
    </font>
    <font>
      <sz val="14"/>
      <color auto="1"/>
      <name val="ＭＳ 明朝"/>
      <family val="1"/>
    </font>
    <font>
      <sz val="14"/>
      <color theme="1"/>
      <name val="ＭＳ 明朝"/>
      <family val="1"/>
    </font>
    <font>
      <b/>
      <sz val="14"/>
      <color theme="0"/>
      <name val="ＭＳ 明朝"/>
      <family val="1"/>
    </font>
    <font>
      <sz val="11"/>
      <color rgb="FF000000"/>
      <name val="游ゴシック"/>
      <family val="3"/>
      <scheme val="minor"/>
    </font>
    <font>
      <b/>
      <sz val="14"/>
      <color theme="0"/>
      <name val="游ゴシック"/>
      <family val="3"/>
      <scheme val="minor"/>
    </font>
    <font>
      <sz val="11"/>
      <color auto="1"/>
      <name val="游ゴシック"/>
      <family val="3"/>
    </font>
    <font>
      <sz val="6"/>
      <color auto="1"/>
      <name val="ＭＳ Ｐゴシック"/>
      <family val="3"/>
    </font>
  </fonts>
  <fills count="4">
    <fill>
      <patternFill patternType="none"/>
    </fill>
    <fill>
      <patternFill patternType="gray125"/>
    </fill>
    <fill>
      <patternFill patternType="solid">
        <fgColor theme="0" tint="-0.14000000000000001"/>
        <bgColor indexed="64"/>
      </patternFill>
    </fill>
    <fill>
      <patternFill patternType="solid">
        <fgColor theme="1"/>
        <bgColor indexed="64"/>
      </patternFill>
    </fill>
  </fills>
  <borders count="4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diagonalDown="1">
      <left style="medium">
        <color indexed="64"/>
      </left>
      <right/>
      <top style="medium">
        <color indexed="64"/>
      </top>
      <bottom style="double">
        <color indexed="64"/>
      </bottom>
      <diagonal style="medium">
        <color indexed="64"/>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double">
        <color indexed="64"/>
      </top>
      <bottom style="thin">
        <color indexed="64"/>
      </bottom>
      <diagonal/>
    </border>
    <border diagonalDown="1">
      <left/>
      <right style="thin">
        <color indexed="64"/>
      </right>
      <top style="medium">
        <color indexed="64"/>
      </top>
      <bottom style="double">
        <color indexed="64"/>
      </bottom>
      <diagonal style="medium">
        <color indexed="64"/>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2" borderId="1" xfId="0" applyFont="1" applyFill="1" applyBorder="1" applyAlignment="1">
      <alignment horizontal="center" vertical="center"/>
    </xf>
    <xf numFmtId="0" fontId="6" fillId="0" borderId="2" xfId="0" applyFont="1" applyBorder="1" applyAlignment="1">
      <alignment horizontal="center" vertical="center" textRotation="255" wrapText="1"/>
    </xf>
    <xf numFmtId="176" fontId="7" fillId="0" borderId="2" xfId="0" applyNumberFormat="1" applyFont="1" applyBorder="1" applyAlignment="1">
      <alignment horizontal="center" vertical="center" wrapText="1"/>
    </xf>
    <xf numFmtId="0" fontId="5" fillId="2" borderId="2" xfId="0" applyFont="1" applyFill="1" applyBorder="1" applyAlignment="1">
      <alignment horizontal="center" vertical="center"/>
    </xf>
    <xf numFmtId="176" fontId="8" fillId="0" borderId="2" xfId="0" applyNumberFormat="1" applyFont="1" applyBorder="1">
      <alignment vertical="center"/>
    </xf>
    <xf numFmtId="176" fontId="8" fillId="0" borderId="0" xfId="0" applyNumberFormat="1" applyFont="1">
      <alignment vertical="center"/>
    </xf>
    <xf numFmtId="0" fontId="3" fillId="2" borderId="1" xfId="0" applyFont="1" applyFill="1" applyBorder="1" applyAlignment="1">
      <alignment horizontal="center" vertical="center"/>
    </xf>
    <xf numFmtId="0" fontId="4" fillId="0" borderId="2" xfId="0" applyFont="1" applyBorder="1" applyAlignment="1">
      <alignment vertical="center" shrinkToFit="1"/>
    </xf>
    <xf numFmtId="0" fontId="4" fillId="0" borderId="0" xfId="0" applyFont="1" applyBorder="1" applyAlignment="1">
      <alignment horizontal="left" vertical="center" wrapText="1"/>
    </xf>
    <xf numFmtId="0" fontId="4" fillId="0" borderId="0" xfId="0" applyFont="1" applyAlignment="1">
      <alignment vertical="center"/>
    </xf>
    <xf numFmtId="0" fontId="5"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5" fillId="2" borderId="4" xfId="0" applyFont="1" applyFill="1" applyBorder="1" applyAlignment="1">
      <alignment horizontal="center" vertical="center"/>
    </xf>
    <xf numFmtId="0" fontId="9" fillId="3" borderId="0" xfId="0" applyFont="1" applyFill="1" applyBorder="1">
      <alignment vertical="center"/>
    </xf>
    <xf numFmtId="0" fontId="10" fillId="0" borderId="5" xfId="0" applyFont="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0" fillId="0" borderId="11" xfId="0" applyBorder="1">
      <alignment vertical="center"/>
    </xf>
    <xf numFmtId="0" fontId="0" fillId="0" borderId="2" xfId="0" applyBorder="1">
      <alignment vertical="center"/>
    </xf>
    <xf numFmtId="0" fontId="0" fillId="0" borderId="12" xfId="0" applyBorder="1">
      <alignment vertical="center"/>
    </xf>
    <xf numFmtId="0" fontId="0" fillId="0" borderId="13" xfId="0" applyBorder="1">
      <alignment vertical="center"/>
    </xf>
    <xf numFmtId="0" fontId="10" fillId="0" borderId="14" xfId="0" applyFont="1" applyBorder="1" applyAlignment="1">
      <alignment horizontal="center"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pplyAlignment="1">
      <alignment horizontal="center" vertical="center" wrapText="1"/>
    </xf>
    <xf numFmtId="0" fontId="0" fillId="0" borderId="19" xfId="0" applyBorder="1" applyAlignment="1">
      <alignment horizontal="right" vertical="center"/>
    </xf>
    <xf numFmtId="0" fontId="0" fillId="0" borderId="20" xfId="0" applyBorder="1" applyAlignment="1">
      <alignment horizontal="right" vertical="center"/>
    </xf>
    <xf numFmtId="0" fontId="0" fillId="0" borderId="21" xfId="0" applyBorder="1">
      <alignment vertical="center"/>
    </xf>
    <xf numFmtId="0" fontId="0" fillId="0" borderId="0" xfId="0" applyAlignment="1">
      <alignment horizontal="center" vertical="center" wrapText="1"/>
    </xf>
    <xf numFmtId="0" fontId="11" fillId="3" borderId="0" xfId="0" applyFont="1" applyFill="1" applyBorder="1">
      <alignment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0" fillId="0" borderId="9" xfId="0" applyBorder="1" applyAlignment="1">
      <alignment horizontal="center" vertical="center"/>
    </xf>
    <xf numFmtId="0" fontId="10" fillId="0" borderId="26" xfId="0" applyFont="1" applyBorder="1" applyAlignment="1">
      <alignment horizontal="center" vertical="center" wrapText="1"/>
    </xf>
    <xf numFmtId="0" fontId="10" fillId="0" borderId="27" xfId="0" applyFont="1" applyBorder="1" applyAlignment="1">
      <alignment horizontal="center" vertical="center"/>
    </xf>
    <xf numFmtId="0" fontId="10" fillId="0" borderId="2" xfId="0" applyFont="1" applyBorder="1" applyAlignment="1">
      <alignment horizontal="center" vertical="center"/>
    </xf>
    <xf numFmtId="0" fontId="10" fillId="0" borderId="28" xfId="0" applyFont="1" applyBorder="1" applyAlignment="1">
      <alignment horizontal="center" vertical="center"/>
    </xf>
    <xf numFmtId="0" fontId="10" fillId="0" borderId="12" xfId="0" applyFont="1"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wrapText="1"/>
    </xf>
    <xf numFmtId="0" fontId="0" fillId="0" borderId="27" xfId="0" applyBorder="1" applyAlignment="1">
      <alignment horizontal="right" vertical="center" wrapText="1"/>
    </xf>
    <xf numFmtId="0" fontId="0" fillId="0" borderId="2" xfId="0" applyBorder="1" applyAlignment="1">
      <alignment horizontal="right" vertical="center" wrapText="1"/>
    </xf>
    <xf numFmtId="0" fontId="0" fillId="0" borderId="11" xfId="0" applyBorder="1" applyAlignment="1">
      <alignment horizontal="right" vertical="center" wrapText="1"/>
    </xf>
    <xf numFmtId="0" fontId="0" fillId="0" borderId="12" xfId="0" applyBorder="1" applyAlignment="1">
      <alignment horizontal="right" vertical="center" wrapText="1"/>
    </xf>
    <xf numFmtId="0" fontId="0" fillId="0" borderId="29" xfId="0" applyBorder="1" applyAlignment="1">
      <alignment horizontal="right" vertical="center" wrapText="1"/>
    </xf>
    <xf numFmtId="0" fontId="0" fillId="0" borderId="13" xfId="0" applyFont="1" applyBorder="1" applyAlignment="1">
      <alignment horizontal="right" vertical="center" wrapText="1"/>
    </xf>
    <xf numFmtId="0" fontId="10" fillId="0" borderId="10" xfId="0" applyFont="1" applyBorder="1" applyAlignment="1">
      <alignment horizontal="center" vertical="center" wrapText="1"/>
    </xf>
    <xf numFmtId="0" fontId="10" fillId="0" borderId="27" xfId="0" applyFont="1" applyBorder="1" applyAlignment="1">
      <alignment horizontal="right" vertical="center" wrapText="1"/>
    </xf>
    <xf numFmtId="0" fontId="10" fillId="0" borderId="30" xfId="0" applyFont="1" applyBorder="1" applyAlignment="1">
      <alignment horizontal="center" vertical="center" wrapText="1"/>
    </xf>
    <xf numFmtId="0" fontId="10" fillId="0" borderId="31" xfId="0" applyFont="1" applyBorder="1" applyAlignment="1">
      <alignment horizontal="right" vertical="center" wrapText="1"/>
    </xf>
    <xf numFmtId="0" fontId="0" fillId="0" borderId="32" xfId="0" applyBorder="1" applyAlignment="1">
      <alignment horizontal="right" vertical="center" wrapText="1"/>
    </xf>
    <xf numFmtId="0" fontId="0" fillId="0" borderId="33" xfId="0" applyBorder="1" applyAlignment="1">
      <alignment horizontal="right" vertical="center" wrapText="1"/>
    </xf>
    <xf numFmtId="0" fontId="0" fillId="0" borderId="1" xfId="0" applyBorder="1" applyAlignment="1">
      <alignment horizontal="right" vertical="center" wrapText="1"/>
    </xf>
    <xf numFmtId="0" fontId="0" fillId="0" borderId="34" xfId="0" applyBorder="1" applyAlignment="1">
      <alignment horizontal="right" vertical="center" wrapText="1"/>
    </xf>
    <xf numFmtId="0" fontId="0" fillId="0" borderId="35" xfId="0" applyBorder="1" applyAlignment="1">
      <alignment horizontal="right" vertical="center" wrapText="1"/>
    </xf>
    <xf numFmtId="0" fontId="0" fillId="0" borderId="31" xfId="0" applyBorder="1" applyAlignment="1">
      <alignment horizontal="right" vertical="center" wrapText="1"/>
    </xf>
    <xf numFmtId="0" fontId="0" fillId="0" borderId="36" xfId="0" applyBorder="1" applyAlignment="1">
      <alignment horizontal="right" vertical="center" wrapText="1"/>
    </xf>
    <xf numFmtId="0" fontId="0" fillId="0" borderId="17" xfId="0" applyFont="1" applyBorder="1" applyAlignment="1">
      <alignment horizontal="right" vertical="center" wrapText="1"/>
    </xf>
    <xf numFmtId="0" fontId="10" fillId="0" borderId="37" xfId="0" applyFont="1" applyBorder="1" applyAlignment="1">
      <alignment horizontal="center" vertical="center" wrapText="1"/>
    </xf>
    <xf numFmtId="0" fontId="0" fillId="0" borderId="37" xfId="0" applyBorder="1">
      <alignment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27" xfId="0" applyFont="1" applyBorder="1" applyAlignment="1">
      <alignment horizontal="right" vertical="center" textRotation="255"/>
    </xf>
    <xf numFmtId="0" fontId="12" fillId="0" borderId="2" xfId="0" applyFont="1" applyBorder="1" applyAlignment="1">
      <alignment horizontal="right" vertical="center" textRotation="255"/>
    </xf>
    <xf numFmtId="0" fontId="12" fillId="0" borderId="29" xfId="0" applyFont="1" applyBorder="1" applyAlignment="1">
      <alignment horizontal="right" vertical="center" textRotation="255"/>
    </xf>
    <xf numFmtId="0" fontId="12" fillId="0" borderId="41" xfId="0" applyFont="1" applyBorder="1" applyAlignment="1">
      <alignment horizontal="right" vertical="center"/>
    </xf>
    <xf numFmtId="0" fontId="12" fillId="0" borderId="2" xfId="0" applyFont="1" applyBorder="1" applyAlignment="1">
      <alignment vertical="center"/>
    </xf>
    <xf numFmtId="0" fontId="12" fillId="0" borderId="2" xfId="0" applyFont="1" applyBorder="1" applyAlignment="1">
      <alignment horizontal="right" vertical="center"/>
    </xf>
    <xf numFmtId="0" fontId="0" fillId="0" borderId="27" xfId="0" applyFont="1" applyBorder="1" applyAlignment="1">
      <alignment horizontal="right" vertical="center"/>
    </xf>
    <xf numFmtId="0" fontId="0" fillId="0" borderId="2" xfId="0" applyFont="1" applyBorder="1" applyAlignment="1">
      <alignment horizontal="right" vertical="center"/>
    </xf>
    <xf numFmtId="0" fontId="0" fillId="0" borderId="29" xfId="0" applyFont="1" applyBorder="1" applyAlignment="1">
      <alignment horizontal="right" vertical="center"/>
    </xf>
    <xf numFmtId="0" fontId="0" fillId="0" borderId="14" xfId="0" applyBorder="1" applyAlignment="1">
      <alignment horizontal="center" vertical="center" wrapText="1"/>
    </xf>
    <xf numFmtId="0" fontId="0" fillId="0" borderId="31" xfId="0" applyFont="1" applyBorder="1" applyAlignment="1">
      <alignment horizontal="right" vertical="center"/>
    </xf>
    <xf numFmtId="0" fontId="0" fillId="0" borderId="32" xfId="0" applyFont="1" applyBorder="1" applyAlignment="1">
      <alignment horizontal="right" vertical="center"/>
    </xf>
    <xf numFmtId="0" fontId="0" fillId="0" borderId="42" xfId="0" applyFont="1" applyBorder="1" applyAlignment="1">
      <alignment horizontal="right" vertical="center"/>
    </xf>
    <xf numFmtId="0" fontId="12" fillId="0" borderId="17" xfId="0" applyFont="1" applyBorder="1" applyAlignment="1">
      <alignment horizontal="righ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295910</xdr:colOff>
      <xdr:row>2</xdr:row>
      <xdr:rowOff>25400</xdr:rowOff>
    </xdr:from>
    <xdr:to xmlns:xdr="http://schemas.openxmlformats.org/drawingml/2006/spreadsheetDrawing">
      <xdr:col>3</xdr:col>
      <xdr:colOff>52070</xdr:colOff>
      <xdr:row>2</xdr:row>
      <xdr:rowOff>672465</xdr:rowOff>
    </xdr:to>
    <xdr:grpSp>
      <xdr:nvGrpSpPr>
        <xdr:cNvPr id="6" name="グループ 4"/>
        <xdr:cNvGrpSpPr/>
      </xdr:nvGrpSpPr>
      <xdr:grpSpPr>
        <a:xfrm>
          <a:off x="676910" y="736600"/>
          <a:ext cx="1337310" cy="647065"/>
          <a:chOff x="631929" y="751750"/>
          <a:chExt cx="1344717" cy="610276"/>
        </a:xfrm>
      </xdr:grpSpPr>
      <xdr:sp macro="" textlink="">
        <xdr:nvSpPr>
          <xdr:cNvPr id="7" name="テキスト 5"/>
          <xdr:cNvSpPr txBox="1"/>
        </xdr:nvSpPr>
        <xdr:spPr>
          <a:xfrm>
            <a:off x="993547" y="751750"/>
            <a:ext cx="983099" cy="241336"/>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ケア項目</a:t>
            </a:r>
            <a:endParaRPr kumimoji="1" lang="ja-JP" altLang="en-US"/>
          </a:p>
        </xdr:txBody>
      </xdr:sp>
      <xdr:sp macro="" textlink="">
        <xdr:nvSpPr>
          <xdr:cNvPr id="8" name="テキスト 6"/>
          <xdr:cNvSpPr txBox="1"/>
        </xdr:nvSpPr>
        <xdr:spPr>
          <a:xfrm>
            <a:off x="631929" y="1070758"/>
            <a:ext cx="543700" cy="291268"/>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地域</a:t>
            </a:r>
            <a:endParaRPr kumimoji="1" lang="ja-JP" altLang="en-US"/>
          </a:p>
        </xdr:txBody>
      </xdr:sp>
    </xdr:grp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M41"/>
  <sheetViews>
    <sheetView tabSelected="1" view="pageBreakPreview" zoomScale="85" zoomScaleSheetLayoutView="85" workbookViewId="0">
      <selection activeCell="P37" sqref="P37"/>
    </sheetView>
  </sheetViews>
  <sheetFormatPr defaultRowHeight="13.5"/>
  <cols>
    <col min="1" max="13" width="7.25" style="1" customWidth="1"/>
    <col min="14" max="16384" width="9" style="1" customWidth="1"/>
  </cols>
  <sheetData>
    <row r="1" spans="1:13" ht="14.25">
      <c r="A1" s="2" t="s">
        <v>94</v>
      </c>
    </row>
    <row r="2" spans="1:13" ht="14.25">
      <c r="A2" s="3"/>
    </row>
    <row r="3" spans="1:13" ht="14.25">
      <c r="A3" s="3" t="s">
        <v>101</v>
      </c>
    </row>
    <row r="4" spans="1:13" ht="39.75" customHeight="1">
      <c r="A4" s="3"/>
      <c r="B4" s="12" t="s">
        <v>105</v>
      </c>
      <c r="C4" s="12"/>
      <c r="D4" s="12"/>
      <c r="E4" s="12"/>
      <c r="F4" s="12"/>
      <c r="G4" s="12"/>
      <c r="H4" s="12"/>
      <c r="I4" s="12"/>
      <c r="J4" s="12"/>
      <c r="K4" s="12"/>
      <c r="L4" s="12"/>
      <c r="M4" s="12"/>
    </row>
    <row r="5" spans="1:13" ht="33.75" customHeight="1">
      <c r="A5" s="3"/>
      <c r="B5" s="12" t="s">
        <v>10</v>
      </c>
      <c r="C5" s="12"/>
      <c r="D5" s="12"/>
      <c r="E5" s="12"/>
      <c r="F5" s="12"/>
      <c r="G5" s="12"/>
      <c r="H5" s="12"/>
      <c r="I5" s="12"/>
      <c r="J5" s="12"/>
      <c r="K5" s="12"/>
      <c r="L5" s="12"/>
      <c r="M5" s="12"/>
    </row>
    <row r="6" spans="1:13" ht="14.25">
      <c r="A6" s="3"/>
      <c r="B6" s="3"/>
      <c r="C6" s="3"/>
      <c r="D6" s="3"/>
      <c r="E6" s="3"/>
      <c r="F6" s="3"/>
      <c r="G6" s="3"/>
      <c r="H6" s="3"/>
      <c r="I6" s="3"/>
      <c r="J6" s="3"/>
      <c r="K6" s="3"/>
      <c r="L6" s="3"/>
      <c r="M6" s="3"/>
    </row>
    <row r="7" spans="1:13" ht="14.25">
      <c r="A7" s="3" t="s">
        <v>102</v>
      </c>
      <c r="B7" s="3"/>
      <c r="C7" s="3"/>
      <c r="D7" s="3"/>
      <c r="E7" s="3"/>
      <c r="F7" s="3"/>
      <c r="G7" s="3"/>
      <c r="H7" s="3"/>
      <c r="I7" s="3"/>
      <c r="J7" s="3"/>
      <c r="K7" s="3"/>
      <c r="L7" s="3"/>
      <c r="M7" s="3"/>
    </row>
    <row r="8" spans="1:13" ht="14.25">
      <c r="A8" s="3"/>
      <c r="B8" s="13" t="s">
        <v>23</v>
      </c>
      <c r="C8" s="3"/>
      <c r="D8" s="3"/>
      <c r="E8" s="3"/>
      <c r="F8" s="3"/>
      <c r="G8" s="3"/>
      <c r="H8" s="3"/>
      <c r="I8" s="3"/>
      <c r="J8" s="3"/>
      <c r="K8" s="3"/>
      <c r="L8" s="3"/>
      <c r="M8" s="3"/>
    </row>
    <row r="9" spans="1:13" ht="14.25">
      <c r="A9" s="3"/>
      <c r="B9" s="13" t="s">
        <v>103</v>
      </c>
      <c r="C9" s="3"/>
      <c r="D9" s="3"/>
      <c r="E9" s="3"/>
      <c r="F9" s="3"/>
      <c r="G9" s="3"/>
      <c r="H9" s="3"/>
      <c r="I9" s="3"/>
      <c r="J9" s="3"/>
      <c r="K9" s="3"/>
      <c r="L9" s="3"/>
      <c r="M9" s="3"/>
    </row>
    <row r="10" spans="1:13" ht="14.25">
      <c r="A10" s="3"/>
      <c r="B10" s="13"/>
      <c r="C10" s="3"/>
      <c r="D10" s="3"/>
      <c r="E10" s="3"/>
      <c r="F10" s="3"/>
      <c r="G10" s="3"/>
      <c r="H10" s="3"/>
      <c r="I10" s="3"/>
      <c r="J10" s="3"/>
      <c r="K10" s="3"/>
      <c r="L10" s="3"/>
      <c r="M10" s="3"/>
    </row>
    <row r="11" spans="1:13" ht="14.25">
      <c r="A11" s="3" t="s">
        <v>104</v>
      </c>
      <c r="B11" s="3"/>
      <c r="C11" s="3"/>
      <c r="D11" s="3"/>
      <c r="E11" s="3"/>
      <c r="F11" s="3"/>
      <c r="G11" s="3"/>
      <c r="H11" s="3"/>
      <c r="I11" s="3"/>
      <c r="J11" s="3"/>
      <c r="K11" s="3"/>
      <c r="L11" s="3"/>
      <c r="M11" s="3"/>
    </row>
    <row r="12" spans="1:13" ht="14.25">
      <c r="A12" s="3"/>
      <c r="B12" s="2" t="s">
        <v>46</v>
      </c>
      <c r="C12" s="3"/>
      <c r="D12" s="3"/>
      <c r="E12" s="3"/>
      <c r="F12" s="3"/>
      <c r="G12" s="3"/>
      <c r="H12" s="3"/>
      <c r="I12" s="3"/>
      <c r="J12" s="3"/>
      <c r="K12" s="3"/>
      <c r="L12" s="3"/>
      <c r="M12" s="3"/>
    </row>
    <row r="13" spans="1:13" ht="14.25">
      <c r="A13" s="3"/>
      <c r="B13" s="2" t="s">
        <v>39</v>
      </c>
      <c r="C13" s="3"/>
      <c r="D13" s="3"/>
      <c r="E13" s="3"/>
      <c r="F13" s="3"/>
      <c r="G13" s="3"/>
      <c r="H13" s="3"/>
      <c r="I13" s="3"/>
      <c r="J13" s="3"/>
      <c r="K13" s="3"/>
      <c r="L13" s="3"/>
      <c r="M13" s="3"/>
    </row>
    <row r="15" spans="1:13">
      <c r="A15" s="4" t="s">
        <v>49</v>
      </c>
      <c r="B15" s="14"/>
      <c r="C15" s="14"/>
      <c r="D15" s="14"/>
      <c r="E15" s="14"/>
      <c r="F15" s="14"/>
      <c r="G15" s="14"/>
      <c r="H15" s="14"/>
      <c r="I15" s="14"/>
      <c r="J15" s="14"/>
      <c r="K15" s="14"/>
      <c r="L15" s="14"/>
      <c r="M15" s="19"/>
    </row>
    <row r="16" spans="1:13" ht="76.5" customHeight="1">
      <c r="A16" s="5" t="s">
        <v>16</v>
      </c>
      <c r="B16" s="5" t="s">
        <v>63</v>
      </c>
      <c r="C16" s="5" t="s">
        <v>53</v>
      </c>
      <c r="D16" s="5" t="s">
        <v>74</v>
      </c>
      <c r="E16" s="5" t="s">
        <v>33</v>
      </c>
      <c r="F16" s="5" t="s">
        <v>76</v>
      </c>
      <c r="G16" s="5" t="s">
        <v>78</v>
      </c>
      <c r="H16" s="5" t="s">
        <v>95</v>
      </c>
      <c r="I16" s="5" t="s">
        <v>96</v>
      </c>
      <c r="J16" s="5" t="s">
        <v>98</v>
      </c>
      <c r="K16" s="5" t="s">
        <v>44</v>
      </c>
      <c r="L16" s="5" t="s">
        <v>26</v>
      </c>
      <c r="M16" s="5" t="s">
        <v>100</v>
      </c>
    </row>
    <row r="17" spans="1:13" ht="24" customHeight="1">
      <c r="A17" s="6">
        <v>51</v>
      </c>
      <c r="B17" s="6">
        <v>41</v>
      </c>
      <c r="C17" s="6">
        <v>1</v>
      </c>
      <c r="D17" s="6">
        <v>23</v>
      </c>
      <c r="E17" s="6">
        <v>69</v>
      </c>
      <c r="F17" s="6">
        <v>33</v>
      </c>
      <c r="G17" s="6">
        <v>75</v>
      </c>
      <c r="H17" s="6">
        <v>7</v>
      </c>
      <c r="I17" s="6">
        <v>7</v>
      </c>
      <c r="J17" s="6">
        <v>9</v>
      </c>
      <c r="K17" s="6">
        <v>1</v>
      </c>
      <c r="L17" s="6">
        <v>17</v>
      </c>
      <c r="M17" s="6">
        <v>20</v>
      </c>
    </row>
    <row r="19" spans="1:13">
      <c r="A19" s="7" t="s">
        <v>7</v>
      </c>
      <c r="B19" s="7"/>
      <c r="C19" s="7"/>
      <c r="D19" s="7"/>
      <c r="E19" s="7"/>
      <c r="F19" s="7"/>
      <c r="G19" s="7"/>
      <c r="H19" s="7"/>
      <c r="I19" s="7"/>
      <c r="J19" s="7"/>
      <c r="K19" s="7"/>
    </row>
    <row r="20" spans="1:13" ht="71.25" customHeight="1">
      <c r="A20" s="5" t="s">
        <v>50</v>
      </c>
      <c r="B20" s="5" t="s">
        <v>57</v>
      </c>
      <c r="C20" s="5" t="s">
        <v>41</v>
      </c>
      <c r="D20" s="5" t="s">
        <v>75</v>
      </c>
      <c r="E20" s="5" t="s">
        <v>64</v>
      </c>
      <c r="F20" s="5" t="s">
        <v>77</v>
      </c>
      <c r="G20" s="5" t="s">
        <v>79</v>
      </c>
      <c r="H20" s="5" t="s">
        <v>37</v>
      </c>
      <c r="I20" s="5" t="s">
        <v>97</v>
      </c>
      <c r="J20" s="5" t="s">
        <v>99</v>
      </c>
      <c r="K20" s="5" t="s">
        <v>61</v>
      </c>
    </row>
    <row r="21" spans="1:13" ht="17.25">
      <c r="A21" s="8">
        <v>11</v>
      </c>
      <c r="B21" s="8">
        <v>0</v>
      </c>
      <c r="C21" s="8">
        <v>0</v>
      </c>
      <c r="D21" s="8">
        <v>31</v>
      </c>
      <c r="E21" s="8">
        <v>10</v>
      </c>
      <c r="F21" s="8">
        <v>2</v>
      </c>
      <c r="G21" s="8">
        <v>2</v>
      </c>
      <c r="H21" s="8">
        <v>30</v>
      </c>
      <c r="I21" s="8">
        <v>1</v>
      </c>
      <c r="J21" s="8">
        <v>0</v>
      </c>
      <c r="K21" s="8">
        <v>27</v>
      </c>
    </row>
    <row r="22" spans="1:13" ht="17.25">
      <c r="A22" s="9"/>
      <c r="B22" s="9"/>
      <c r="C22" s="9"/>
      <c r="D22" s="9"/>
      <c r="E22" s="9"/>
      <c r="F22" s="9"/>
      <c r="G22" s="9"/>
      <c r="H22" s="9"/>
      <c r="I22" s="9"/>
      <c r="J22" s="9"/>
      <c r="K22" s="9"/>
    </row>
    <row r="24" spans="1:13" ht="14.25">
      <c r="A24" s="10" t="s">
        <v>48</v>
      </c>
      <c r="B24" s="15"/>
      <c r="C24" s="15"/>
      <c r="D24" s="16"/>
      <c r="E24" s="3"/>
      <c r="F24" s="3"/>
      <c r="G24" s="17" t="s">
        <v>80</v>
      </c>
      <c r="H24" s="18"/>
    </row>
    <row r="25" spans="1:13" ht="26.25" customHeight="1">
      <c r="A25" s="11" t="s">
        <v>19</v>
      </c>
      <c r="B25" s="8">
        <v>52</v>
      </c>
      <c r="C25" s="11" t="s">
        <v>29</v>
      </c>
      <c r="D25" s="8">
        <v>0</v>
      </c>
      <c r="E25" s="3"/>
      <c r="F25" s="3"/>
      <c r="G25" s="11" t="s">
        <v>18</v>
      </c>
      <c r="H25" s="8">
        <v>26</v>
      </c>
    </row>
    <row r="26" spans="1:13" ht="26.25" customHeight="1">
      <c r="A26" s="11" t="s">
        <v>51</v>
      </c>
      <c r="B26" s="8">
        <v>4</v>
      </c>
      <c r="C26" s="11" t="s">
        <v>54</v>
      </c>
      <c r="D26" s="8">
        <v>0</v>
      </c>
      <c r="E26" s="3"/>
      <c r="F26" s="3"/>
      <c r="G26" s="11" t="s">
        <v>81</v>
      </c>
      <c r="H26" s="8">
        <v>6</v>
      </c>
    </row>
    <row r="27" spans="1:13" ht="26.25" customHeight="1">
      <c r="A27" s="11" t="s">
        <v>47</v>
      </c>
      <c r="B27" s="8">
        <v>15</v>
      </c>
      <c r="C27" s="11" t="s">
        <v>65</v>
      </c>
      <c r="D27" s="8">
        <v>0</v>
      </c>
      <c r="E27" s="3"/>
      <c r="F27" s="3"/>
      <c r="G27" s="11" t="s">
        <v>82</v>
      </c>
      <c r="H27" s="8">
        <v>12</v>
      </c>
    </row>
    <row r="28" spans="1:13" ht="26.25" customHeight="1">
      <c r="A28" s="11" t="s">
        <v>22</v>
      </c>
      <c r="B28" s="8">
        <v>11</v>
      </c>
      <c r="C28" s="11" t="s">
        <v>59</v>
      </c>
      <c r="D28" s="8">
        <v>0</v>
      </c>
      <c r="E28" s="3"/>
      <c r="F28" s="3"/>
      <c r="G28" s="11" t="s">
        <v>20</v>
      </c>
      <c r="H28" s="8">
        <v>14</v>
      </c>
    </row>
    <row r="29" spans="1:13" ht="26.25" customHeight="1">
      <c r="A29" s="11" t="s">
        <v>38</v>
      </c>
      <c r="B29" s="8">
        <v>2</v>
      </c>
      <c r="C29" s="11" t="s">
        <v>3</v>
      </c>
      <c r="D29" s="8">
        <v>0</v>
      </c>
      <c r="E29" s="3"/>
      <c r="F29" s="3"/>
      <c r="G29" s="11" t="s">
        <v>83</v>
      </c>
      <c r="H29" s="8">
        <v>3</v>
      </c>
    </row>
    <row r="30" spans="1:13" ht="26.25" customHeight="1">
      <c r="A30" s="11" t="s">
        <v>55</v>
      </c>
      <c r="B30" s="8">
        <v>10</v>
      </c>
      <c r="C30" s="11" t="s">
        <v>66</v>
      </c>
      <c r="D30" s="8">
        <v>2</v>
      </c>
      <c r="E30" s="3"/>
      <c r="F30" s="3"/>
      <c r="G30" s="11" t="s">
        <v>84</v>
      </c>
      <c r="H30" s="8">
        <v>6</v>
      </c>
    </row>
    <row r="31" spans="1:13" ht="26.25" customHeight="1">
      <c r="A31" s="11" t="s">
        <v>43</v>
      </c>
      <c r="B31" s="8">
        <v>3</v>
      </c>
      <c r="C31" s="11" t="s">
        <v>67</v>
      </c>
      <c r="D31" s="8">
        <v>0</v>
      </c>
      <c r="E31" s="3"/>
      <c r="F31" s="3"/>
      <c r="G31" s="11" t="s">
        <v>86</v>
      </c>
      <c r="H31" s="8">
        <v>7</v>
      </c>
    </row>
    <row r="32" spans="1:13" ht="26.25" customHeight="1">
      <c r="A32" s="11" t="s">
        <v>52</v>
      </c>
      <c r="B32" s="8">
        <v>11</v>
      </c>
      <c r="C32" s="11" t="s">
        <v>68</v>
      </c>
      <c r="D32" s="8">
        <v>0</v>
      </c>
      <c r="E32" s="3"/>
      <c r="F32" s="3"/>
      <c r="G32" s="11" t="s">
        <v>87</v>
      </c>
      <c r="H32" s="8">
        <v>10</v>
      </c>
    </row>
    <row r="33" spans="1:8" ht="26.25" customHeight="1">
      <c r="A33" s="11" t="s">
        <v>56</v>
      </c>
      <c r="B33" s="8">
        <v>5</v>
      </c>
      <c r="C33" s="11" t="s">
        <v>69</v>
      </c>
      <c r="D33" s="8">
        <v>1</v>
      </c>
      <c r="E33" s="3"/>
      <c r="F33" s="3"/>
      <c r="G33" s="11" t="s">
        <v>60</v>
      </c>
      <c r="H33" s="8">
        <v>9</v>
      </c>
    </row>
    <row r="34" spans="1:8" ht="26.25" customHeight="1">
      <c r="A34" s="11" t="s">
        <v>9</v>
      </c>
      <c r="B34" s="8">
        <v>11</v>
      </c>
      <c r="C34" s="11" t="s">
        <v>70</v>
      </c>
      <c r="D34" s="8">
        <v>3</v>
      </c>
      <c r="E34" s="3"/>
      <c r="F34" s="3"/>
      <c r="G34" s="11" t="s">
        <v>88</v>
      </c>
      <c r="H34" s="8">
        <v>3</v>
      </c>
    </row>
    <row r="35" spans="1:8" ht="26.25" customHeight="1">
      <c r="A35" s="11" t="s">
        <v>58</v>
      </c>
      <c r="B35" s="8">
        <v>3</v>
      </c>
      <c r="C35" s="11" t="s">
        <v>71</v>
      </c>
      <c r="D35" s="8">
        <v>1</v>
      </c>
      <c r="E35" s="3"/>
      <c r="F35" s="3"/>
      <c r="G35" s="11" t="s">
        <v>89</v>
      </c>
      <c r="H35" s="8">
        <v>9</v>
      </c>
    </row>
    <row r="36" spans="1:8" ht="26.25" customHeight="1">
      <c r="A36" s="11" t="s">
        <v>62</v>
      </c>
      <c r="B36" s="8">
        <v>3</v>
      </c>
      <c r="C36" s="11" t="s">
        <v>72</v>
      </c>
      <c r="D36" s="8">
        <v>1</v>
      </c>
      <c r="E36" s="3"/>
      <c r="F36" s="3"/>
      <c r="G36" s="11" t="s">
        <v>90</v>
      </c>
      <c r="H36" s="8">
        <v>7</v>
      </c>
    </row>
    <row r="37" spans="1:8" ht="26.25" customHeight="1">
      <c r="A37" s="11" t="s">
        <v>45</v>
      </c>
      <c r="B37" s="8">
        <v>1</v>
      </c>
      <c r="C37" s="11" t="s">
        <v>73</v>
      </c>
      <c r="D37" s="8">
        <v>139</v>
      </c>
      <c r="E37" s="3"/>
      <c r="F37" s="3"/>
      <c r="G37" s="11" t="s">
        <v>91</v>
      </c>
      <c r="H37" s="8">
        <v>4</v>
      </c>
    </row>
    <row r="38" spans="1:8" ht="26.25" customHeight="1">
      <c r="A38" s="3"/>
      <c r="B38" s="3"/>
      <c r="C38" s="3"/>
      <c r="D38" s="3"/>
      <c r="E38" s="3"/>
      <c r="F38" s="3"/>
      <c r="G38" s="11" t="s">
        <v>85</v>
      </c>
      <c r="H38" s="8">
        <v>9</v>
      </c>
    </row>
    <row r="39" spans="1:8" ht="26.25" customHeight="1">
      <c r="A39" s="3"/>
      <c r="B39" s="3"/>
      <c r="C39" s="3"/>
      <c r="D39" s="3"/>
      <c r="E39" s="3"/>
      <c r="F39" s="3"/>
      <c r="G39" s="11" t="s">
        <v>92</v>
      </c>
      <c r="H39" s="8">
        <v>7</v>
      </c>
    </row>
    <row r="40" spans="1:8" ht="26.25" customHeight="1">
      <c r="A40" s="3"/>
      <c r="B40" s="3"/>
      <c r="C40" s="3"/>
      <c r="D40" s="3"/>
      <c r="E40" s="3"/>
      <c r="F40" s="3"/>
      <c r="G40" s="11" t="s">
        <v>93</v>
      </c>
      <c r="H40" s="8">
        <v>7</v>
      </c>
    </row>
    <row r="41" spans="1:8" ht="26.25" customHeight="1">
      <c r="A41" s="3"/>
      <c r="B41" s="3"/>
      <c r="C41" s="3"/>
      <c r="D41" s="3"/>
      <c r="E41" s="3"/>
      <c r="F41" s="3"/>
      <c r="G41" s="11" t="s">
        <v>73</v>
      </c>
      <c r="H41" s="8">
        <v>139</v>
      </c>
    </row>
    <row r="45" spans="1:8" ht="16.5" customHeight="1"/>
  </sheetData>
  <mergeCells count="6">
    <mergeCell ref="B4:M4"/>
    <mergeCell ref="B5:M5"/>
    <mergeCell ref="A15:M15"/>
    <mergeCell ref="A19:K19"/>
    <mergeCell ref="A24:D24"/>
    <mergeCell ref="G24:H24"/>
  </mergeCells>
  <phoneticPr fontId="1" type="Hiragana"/>
  <printOptions horizontalCentered="1"/>
  <pageMargins left="0.7" right="0.7" top="0.75" bottom="0.75" header="0.3" footer="0.3"/>
  <pageSetup paperSize="9" scale="77" fitToWidth="1" fitToHeight="1" orientation="portrait" usePrinterDefaults="1" r:id="rId1"/>
  <colBreaks count="1" manualBreakCount="1">
    <brk id="13" max="34"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L12"/>
  <sheetViews>
    <sheetView view="pageBreakPreview" zoomScale="60" workbookViewId="0">
      <selection activeCell="K11" sqref="K11"/>
    </sheetView>
  </sheetViews>
  <sheetFormatPr defaultRowHeight="18.75"/>
  <cols>
    <col min="1" max="1" width="5.77734375" customWidth="1"/>
    <col min="2" max="2" width="16.77734375" customWidth="1"/>
    <col min="3" max="9" width="10.77734375" customWidth="1"/>
    <col min="10" max="10" width="5.77734375" customWidth="1"/>
    <col min="12" max="12" width="5.77734375" customWidth="1"/>
  </cols>
  <sheetData>
    <row r="1" spans="1:12" ht="28" customHeight="1">
      <c r="A1" s="20" t="s">
        <v>0</v>
      </c>
      <c r="B1" s="20"/>
      <c r="C1" s="20"/>
      <c r="D1" s="20"/>
      <c r="E1" s="20"/>
      <c r="F1" s="20"/>
      <c r="G1" s="20"/>
      <c r="H1" s="20"/>
      <c r="I1" s="20"/>
      <c r="J1" s="20"/>
      <c r="K1" s="20"/>
      <c r="L1" s="20"/>
    </row>
    <row r="2" spans="1:12" ht="28" customHeight="1">
      <c r="B2" t="s">
        <v>2</v>
      </c>
    </row>
    <row r="3" spans="1:12" ht="42" customHeight="1">
      <c r="B3" s="21"/>
      <c r="C3" s="27" t="s">
        <v>18</v>
      </c>
      <c r="D3" s="27" t="s">
        <v>106</v>
      </c>
      <c r="E3" s="27" t="s">
        <v>21</v>
      </c>
      <c r="F3" s="27" t="s">
        <v>1</v>
      </c>
      <c r="G3" s="27" t="s">
        <v>24</v>
      </c>
      <c r="H3" s="27" t="s">
        <v>28</v>
      </c>
      <c r="I3" s="32" t="s">
        <v>17</v>
      </c>
      <c r="K3" s="36" t="s">
        <v>12</v>
      </c>
    </row>
    <row r="4" spans="1:12" ht="42" customHeight="1">
      <c r="B4" s="22" t="s">
        <v>5</v>
      </c>
      <c r="C4" s="28">
        <v>2</v>
      </c>
      <c r="D4" s="28">
        <v>2</v>
      </c>
      <c r="E4" s="28">
        <v>2</v>
      </c>
      <c r="F4" s="28">
        <v>2</v>
      </c>
      <c r="G4" s="28">
        <v>2</v>
      </c>
      <c r="H4" s="28">
        <v>4</v>
      </c>
      <c r="I4" s="33">
        <v>14</v>
      </c>
      <c r="K4" s="37">
        <v>7</v>
      </c>
    </row>
    <row r="5" spans="1:12" ht="42" customHeight="1">
      <c r="B5" s="23" t="s">
        <v>11</v>
      </c>
      <c r="C5" s="29">
        <v>0</v>
      </c>
      <c r="D5" s="29">
        <v>1</v>
      </c>
      <c r="E5" s="29">
        <v>0</v>
      </c>
      <c r="F5" s="29">
        <v>2</v>
      </c>
      <c r="G5" s="29">
        <v>0</v>
      </c>
      <c r="H5" s="29">
        <v>0</v>
      </c>
      <c r="I5" s="33">
        <v>3</v>
      </c>
      <c r="K5" s="38">
        <v>1</v>
      </c>
    </row>
    <row r="6" spans="1:12" ht="42" customHeight="1">
      <c r="B6" s="24" t="s">
        <v>13</v>
      </c>
      <c r="C6" s="29">
        <v>1</v>
      </c>
      <c r="D6" s="29">
        <v>2</v>
      </c>
      <c r="E6" s="29">
        <v>0</v>
      </c>
      <c r="F6" s="29">
        <v>1</v>
      </c>
      <c r="G6" s="29">
        <v>0</v>
      </c>
      <c r="H6" s="29">
        <v>0</v>
      </c>
      <c r="I6" s="33">
        <v>4</v>
      </c>
      <c r="K6" s="38">
        <v>1</v>
      </c>
    </row>
    <row r="7" spans="1:12" ht="42" customHeight="1">
      <c r="B7" s="23" t="s">
        <v>14</v>
      </c>
      <c r="C7" s="29">
        <v>9</v>
      </c>
      <c r="D7" s="29">
        <v>15</v>
      </c>
      <c r="E7" s="29">
        <v>8</v>
      </c>
      <c r="F7" s="29">
        <v>11</v>
      </c>
      <c r="G7" s="29">
        <v>9</v>
      </c>
      <c r="H7" s="29">
        <v>10</v>
      </c>
      <c r="I7" s="33">
        <v>62</v>
      </c>
      <c r="K7" s="38">
        <v>33</v>
      </c>
    </row>
    <row r="8" spans="1:12" ht="42" customHeight="1">
      <c r="B8" s="24" t="s">
        <v>8</v>
      </c>
      <c r="C8" s="29">
        <v>3</v>
      </c>
      <c r="D8" s="29">
        <v>4</v>
      </c>
      <c r="E8" s="29">
        <v>1</v>
      </c>
      <c r="F8" s="29">
        <v>2</v>
      </c>
      <c r="G8" s="29">
        <v>1</v>
      </c>
      <c r="H8" s="29">
        <v>3</v>
      </c>
      <c r="I8" s="33">
        <v>14</v>
      </c>
      <c r="K8" s="38">
        <v>7</v>
      </c>
    </row>
    <row r="9" spans="1:12" ht="42" customHeight="1">
      <c r="B9" s="24" t="s">
        <v>4</v>
      </c>
      <c r="C9" s="29">
        <v>4</v>
      </c>
      <c r="D9" s="29">
        <v>4</v>
      </c>
      <c r="E9" s="29">
        <v>1</v>
      </c>
      <c r="F9" s="29">
        <v>0</v>
      </c>
      <c r="G9" s="29">
        <v>3</v>
      </c>
      <c r="H9" s="29">
        <v>3</v>
      </c>
      <c r="I9" s="33">
        <v>15</v>
      </c>
      <c r="K9" s="38">
        <v>7</v>
      </c>
    </row>
    <row r="10" spans="1:12" ht="42" customHeight="1">
      <c r="B10" s="23" t="s">
        <v>15</v>
      </c>
      <c r="C10" s="29">
        <v>6</v>
      </c>
      <c r="D10" s="29">
        <v>2</v>
      </c>
      <c r="E10" s="29">
        <v>2</v>
      </c>
      <c r="F10" s="29">
        <v>0</v>
      </c>
      <c r="G10" s="29">
        <v>3</v>
      </c>
      <c r="H10" s="29">
        <v>2</v>
      </c>
      <c r="I10" s="33">
        <v>15</v>
      </c>
      <c r="K10" s="38">
        <v>3</v>
      </c>
    </row>
    <row r="11" spans="1:12" ht="42" customHeight="1">
      <c r="B11" s="25" t="s">
        <v>6</v>
      </c>
      <c r="C11" s="30">
        <v>1</v>
      </c>
      <c r="D11" s="30">
        <v>2</v>
      </c>
      <c r="E11" s="30">
        <v>2</v>
      </c>
      <c r="F11" s="30">
        <v>4</v>
      </c>
      <c r="G11" s="30">
        <v>2</v>
      </c>
      <c r="H11" s="30">
        <v>1</v>
      </c>
      <c r="I11" s="34">
        <v>12</v>
      </c>
      <c r="K11" s="38">
        <v>6</v>
      </c>
    </row>
    <row r="12" spans="1:12" ht="42" customHeight="1">
      <c r="B12" s="26" t="s">
        <v>17</v>
      </c>
      <c r="C12" s="31">
        <f t="shared" ref="C12:I12" si="0">SUM(C4:C11)</f>
        <v>26</v>
      </c>
      <c r="D12" s="31">
        <f t="shared" si="0"/>
        <v>32</v>
      </c>
      <c r="E12" s="31">
        <f t="shared" si="0"/>
        <v>16</v>
      </c>
      <c r="F12" s="31">
        <f t="shared" si="0"/>
        <v>22</v>
      </c>
      <c r="G12" s="31">
        <f t="shared" si="0"/>
        <v>20</v>
      </c>
      <c r="H12" s="31">
        <f t="shared" si="0"/>
        <v>23</v>
      </c>
      <c r="I12" s="35">
        <f t="shared" si="0"/>
        <v>139</v>
      </c>
      <c r="K12" s="39">
        <f>SUM(K4:K11)</f>
        <v>65</v>
      </c>
    </row>
  </sheetData>
  <mergeCells count="1">
    <mergeCell ref="A1:L1"/>
  </mergeCells>
  <phoneticPr fontId="1" type="Hiragana"/>
  <pageMargins left="0.7" right="0.7" top="0.75" bottom="0.75" header="0.3" footer="0.3"/>
  <pageSetup paperSize="9" scale="97"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R22"/>
  <sheetViews>
    <sheetView view="pageBreakPreview" zoomScale="60" workbookViewId="0">
      <selection activeCell="U5" sqref="U5"/>
    </sheetView>
  </sheetViews>
  <sheetFormatPr defaultRowHeight="18.75"/>
  <cols>
    <col min="1" max="1" width="5" customWidth="1"/>
    <col min="2" max="3" width="10.375" customWidth="1"/>
    <col min="4" max="17" width="10.375" style="40" customWidth="1"/>
    <col min="18" max="18" width="5.77734375" customWidth="1"/>
  </cols>
  <sheetData>
    <row r="1" spans="1:18" ht="28" customHeight="1">
      <c r="A1" s="41" t="s">
        <v>25</v>
      </c>
      <c r="B1" s="41"/>
      <c r="C1" s="41"/>
      <c r="D1" s="41"/>
      <c r="E1" s="41"/>
      <c r="F1" s="41"/>
      <c r="G1" s="41"/>
      <c r="H1" s="41"/>
      <c r="I1" s="41"/>
      <c r="J1" s="41"/>
      <c r="K1" s="41"/>
      <c r="L1" s="41"/>
      <c r="M1" s="41"/>
      <c r="N1" s="41"/>
      <c r="O1" s="41"/>
      <c r="P1" s="41"/>
      <c r="Q1" s="41"/>
      <c r="R1" s="41"/>
    </row>
    <row r="2" spans="1:18" ht="28" customHeight="1">
      <c r="B2" t="s">
        <v>2</v>
      </c>
    </row>
    <row r="3" spans="1:18" ht="56" customHeight="1">
      <c r="B3" s="42" t="s">
        <v>30</v>
      </c>
      <c r="C3" s="50"/>
      <c r="D3" s="56" t="s">
        <v>31</v>
      </c>
      <c r="E3" s="56" t="s">
        <v>111</v>
      </c>
      <c r="F3" s="56" t="s">
        <v>34</v>
      </c>
      <c r="G3" s="56" t="s">
        <v>74</v>
      </c>
      <c r="H3" s="56" t="s">
        <v>35</v>
      </c>
      <c r="I3" s="56" t="s">
        <v>32</v>
      </c>
      <c r="J3" s="56" t="s">
        <v>78</v>
      </c>
      <c r="K3" s="63" t="s">
        <v>112</v>
      </c>
      <c r="L3" s="63" t="s">
        <v>96</v>
      </c>
      <c r="M3" s="63" t="s">
        <v>98</v>
      </c>
      <c r="N3" s="63" t="s">
        <v>113</v>
      </c>
      <c r="O3" s="63" t="s">
        <v>26</v>
      </c>
      <c r="P3" s="63" t="s">
        <v>100</v>
      </c>
      <c r="Q3" s="65" t="s">
        <v>107</v>
      </c>
      <c r="R3" s="75"/>
    </row>
    <row r="4" spans="1:18" ht="30" customHeight="1">
      <c r="B4" s="43" t="s">
        <v>5</v>
      </c>
      <c r="C4" s="51" t="s">
        <v>110</v>
      </c>
      <c r="D4" s="57">
        <v>4</v>
      </c>
      <c r="E4" s="57">
        <v>3</v>
      </c>
      <c r="F4" s="57">
        <v>0</v>
      </c>
      <c r="G4" s="57">
        <v>1</v>
      </c>
      <c r="H4" s="57">
        <v>4</v>
      </c>
      <c r="I4" s="57">
        <v>3</v>
      </c>
      <c r="J4" s="57">
        <v>3</v>
      </c>
      <c r="K4" s="64">
        <v>1</v>
      </c>
      <c r="L4" s="64">
        <v>0</v>
      </c>
      <c r="M4" s="64">
        <v>0</v>
      </c>
      <c r="N4" s="64">
        <v>0</v>
      </c>
      <c r="O4" s="64">
        <v>0</v>
      </c>
      <c r="P4" s="64">
        <v>1</v>
      </c>
      <c r="Q4" s="66">
        <v>0</v>
      </c>
      <c r="R4" s="75"/>
    </row>
    <row r="5" spans="1:18" ht="30" customHeight="1">
      <c r="B5" s="22"/>
      <c r="C5" s="52" t="s">
        <v>27</v>
      </c>
      <c r="D5" s="58">
        <v>3</v>
      </c>
      <c r="E5" s="58">
        <v>3</v>
      </c>
      <c r="F5" s="58">
        <v>0</v>
      </c>
      <c r="G5" s="58">
        <v>1</v>
      </c>
      <c r="H5" s="58">
        <v>4</v>
      </c>
      <c r="I5" s="58">
        <v>1</v>
      </c>
      <c r="J5" s="58">
        <v>4</v>
      </c>
      <c r="K5" s="58">
        <v>1</v>
      </c>
      <c r="L5" s="58">
        <v>1</v>
      </c>
      <c r="M5" s="58">
        <v>0</v>
      </c>
      <c r="N5" s="58">
        <v>0</v>
      </c>
      <c r="O5" s="58">
        <v>4</v>
      </c>
      <c r="P5" s="58">
        <v>2</v>
      </c>
      <c r="Q5" s="67">
        <v>1</v>
      </c>
      <c r="R5" s="76"/>
    </row>
    <row r="6" spans="1:18" ht="30" customHeight="1">
      <c r="B6" s="44" t="s">
        <v>11</v>
      </c>
      <c r="C6" s="52" t="s">
        <v>110</v>
      </c>
      <c r="D6" s="59">
        <v>1</v>
      </c>
      <c r="E6" s="59">
        <v>1</v>
      </c>
      <c r="F6" s="59">
        <v>0</v>
      </c>
      <c r="G6" s="59">
        <v>0</v>
      </c>
      <c r="H6" s="59">
        <v>1</v>
      </c>
      <c r="I6" s="59">
        <v>1</v>
      </c>
      <c r="J6" s="59">
        <v>0</v>
      </c>
      <c r="K6" s="59">
        <v>0</v>
      </c>
      <c r="L6" s="59">
        <v>0</v>
      </c>
      <c r="M6" s="59">
        <v>0</v>
      </c>
      <c r="N6" s="59">
        <v>0</v>
      </c>
      <c r="O6" s="59">
        <v>0</v>
      </c>
      <c r="P6" s="59">
        <v>0</v>
      </c>
      <c r="Q6" s="68">
        <v>0</v>
      </c>
      <c r="R6" s="76"/>
    </row>
    <row r="7" spans="1:18" ht="30" customHeight="1">
      <c r="B7" s="45"/>
      <c r="C7" s="52" t="s">
        <v>27</v>
      </c>
      <c r="D7" s="58">
        <v>0</v>
      </c>
      <c r="E7" s="58">
        <v>1</v>
      </c>
      <c r="F7" s="58">
        <v>0</v>
      </c>
      <c r="G7" s="58">
        <v>0</v>
      </c>
      <c r="H7" s="58">
        <v>2</v>
      </c>
      <c r="I7" s="58">
        <v>1</v>
      </c>
      <c r="J7" s="58">
        <v>1</v>
      </c>
      <c r="K7" s="58">
        <v>0</v>
      </c>
      <c r="L7" s="58">
        <v>0</v>
      </c>
      <c r="M7" s="58">
        <v>0</v>
      </c>
      <c r="N7" s="58">
        <v>0</v>
      </c>
      <c r="O7" s="58">
        <v>0</v>
      </c>
      <c r="P7" s="58">
        <v>0</v>
      </c>
      <c r="Q7" s="69">
        <v>0</v>
      </c>
      <c r="R7" s="76"/>
    </row>
    <row r="8" spans="1:18" ht="30" customHeight="1">
      <c r="B8" s="25" t="s">
        <v>13</v>
      </c>
      <c r="C8" s="52" t="s">
        <v>110</v>
      </c>
      <c r="D8" s="58">
        <v>1</v>
      </c>
      <c r="E8" s="58">
        <v>0</v>
      </c>
      <c r="F8" s="58">
        <v>0</v>
      </c>
      <c r="G8" s="58">
        <v>0</v>
      </c>
      <c r="H8" s="58">
        <v>1</v>
      </c>
      <c r="I8" s="58">
        <v>0</v>
      </c>
      <c r="J8" s="58">
        <v>1</v>
      </c>
      <c r="K8" s="58">
        <v>0</v>
      </c>
      <c r="L8" s="58">
        <v>0</v>
      </c>
      <c r="M8" s="58">
        <v>0</v>
      </c>
      <c r="N8" s="58">
        <v>0</v>
      </c>
      <c r="O8" s="58">
        <v>0</v>
      </c>
      <c r="P8" s="58">
        <v>0</v>
      </c>
      <c r="Q8" s="69">
        <v>0</v>
      </c>
      <c r="R8" s="76"/>
    </row>
    <row r="9" spans="1:18" ht="30" customHeight="1">
      <c r="B9" s="22"/>
      <c r="C9" s="52" t="s">
        <v>27</v>
      </c>
      <c r="D9" s="58">
        <v>0</v>
      </c>
      <c r="E9" s="58">
        <v>1</v>
      </c>
      <c r="F9" s="58">
        <v>0</v>
      </c>
      <c r="G9" s="58">
        <v>2</v>
      </c>
      <c r="H9" s="58">
        <v>0</v>
      </c>
      <c r="I9" s="58">
        <v>0</v>
      </c>
      <c r="J9" s="58">
        <v>0</v>
      </c>
      <c r="K9" s="58">
        <v>0</v>
      </c>
      <c r="L9" s="58">
        <v>0</v>
      </c>
      <c r="M9" s="58">
        <v>0</v>
      </c>
      <c r="N9" s="58">
        <v>0</v>
      </c>
      <c r="O9" s="58">
        <v>0</v>
      </c>
      <c r="P9" s="58">
        <v>0</v>
      </c>
      <c r="Q9" s="69">
        <v>0</v>
      </c>
      <c r="R9" s="76"/>
    </row>
    <row r="10" spans="1:18" ht="30" customHeight="1">
      <c r="B10" s="46" t="s">
        <v>14</v>
      </c>
      <c r="C10" s="52" t="s">
        <v>110</v>
      </c>
      <c r="D10" s="58">
        <v>7</v>
      </c>
      <c r="E10" s="58">
        <v>4</v>
      </c>
      <c r="F10" s="58">
        <v>0</v>
      </c>
      <c r="G10" s="58">
        <v>2</v>
      </c>
      <c r="H10" s="58">
        <v>7</v>
      </c>
      <c r="I10" s="58">
        <v>6</v>
      </c>
      <c r="J10" s="58">
        <v>8</v>
      </c>
      <c r="K10" s="58">
        <v>0</v>
      </c>
      <c r="L10" s="58">
        <v>0</v>
      </c>
      <c r="M10" s="58">
        <v>0</v>
      </c>
      <c r="N10" s="58">
        <v>0</v>
      </c>
      <c r="O10" s="58">
        <v>0</v>
      </c>
      <c r="P10" s="58">
        <v>0</v>
      </c>
      <c r="Q10" s="69">
        <v>0</v>
      </c>
      <c r="R10" s="76"/>
    </row>
    <row r="11" spans="1:18" ht="30" customHeight="1">
      <c r="B11" s="45"/>
      <c r="C11" s="52" t="s">
        <v>27</v>
      </c>
      <c r="D11" s="58">
        <v>14</v>
      </c>
      <c r="E11" s="58">
        <v>13</v>
      </c>
      <c r="F11" s="58">
        <v>0</v>
      </c>
      <c r="G11" s="58">
        <v>10</v>
      </c>
      <c r="H11" s="58">
        <v>25</v>
      </c>
      <c r="I11" s="58">
        <v>5</v>
      </c>
      <c r="J11" s="58">
        <v>26</v>
      </c>
      <c r="K11" s="58">
        <v>5</v>
      </c>
      <c r="L11" s="58">
        <v>5</v>
      </c>
      <c r="M11" s="58">
        <v>7</v>
      </c>
      <c r="N11" s="58">
        <v>0</v>
      </c>
      <c r="O11" s="58">
        <v>8</v>
      </c>
      <c r="P11" s="58">
        <v>7</v>
      </c>
      <c r="Q11" s="69">
        <v>4</v>
      </c>
      <c r="R11" s="76"/>
    </row>
    <row r="12" spans="1:18" ht="30" customHeight="1">
      <c r="B12" s="25" t="s">
        <v>8</v>
      </c>
      <c r="C12" s="52" t="s">
        <v>110</v>
      </c>
      <c r="D12" s="58">
        <v>1</v>
      </c>
      <c r="E12" s="58">
        <v>0</v>
      </c>
      <c r="F12" s="58">
        <v>0</v>
      </c>
      <c r="G12" s="58">
        <v>0</v>
      </c>
      <c r="H12" s="58">
        <v>2</v>
      </c>
      <c r="I12" s="58">
        <v>0</v>
      </c>
      <c r="J12" s="58">
        <v>1</v>
      </c>
      <c r="K12" s="58">
        <v>0</v>
      </c>
      <c r="L12" s="58">
        <v>0</v>
      </c>
      <c r="M12" s="58">
        <v>0</v>
      </c>
      <c r="N12" s="58">
        <v>0</v>
      </c>
      <c r="O12" s="58">
        <v>0</v>
      </c>
      <c r="P12" s="58">
        <v>0</v>
      </c>
      <c r="Q12" s="69">
        <v>0</v>
      </c>
      <c r="R12" s="76"/>
    </row>
    <row r="13" spans="1:18" ht="30" customHeight="1">
      <c r="B13" s="22"/>
      <c r="C13" s="52" t="s">
        <v>27</v>
      </c>
      <c r="D13" s="58">
        <v>3</v>
      </c>
      <c r="E13" s="58">
        <v>2</v>
      </c>
      <c r="F13" s="58">
        <v>0</v>
      </c>
      <c r="G13" s="58">
        <v>4</v>
      </c>
      <c r="H13" s="58">
        <v>6</v>
      </c>
      <c r="I13" s="58">
        <v>3</v>
      </c>
      <c r="J13" s="58">
        <v>5</v>
      </c>
      <c r="K13" s="58">
        <v>0</v>
      </c>
      <c r="L13" s="58">
        <v>0</v>
      </c>
      <c r="M13" s="58">
        <v>0</v>
      </c>
      <c r="N13" s="58">
        <v>0</v>
      </c>
      <c r="O13" s="58">
        <v>0</v>
      </c>
      <c r="P13" s="58">
        <v>2</v>
      </c>
      <c r="Q13" s="69">
        <v>1</v>
      </c>
      <c r="R13" s="76"/>
    </row>
    <row r="14" spans="1:18" ht="30" customHeight="1">
      <c r="B14" s="25" t="s">
        <v>4</v>
      </c>
      <c r="C14" s="52" t="s">
        <v>110</v>
      </c>
      <c r="D14" s="58">
        <v>5</v>
      </c>
      <c r="E14" s="58">
        <v>5</v>
      </c>
      <c r="F14" s="58">
        <v>0</v>
      </c>
      <c r="G14" s="58">
        <v>1</v>
      </c>
      <c r="H14" s="58">
        <v>5</v>
      </c>
      <c r="I14" s="58">
        <v>5</v>
      </c>
      <c r="J14" s="58">
        <v>5</v>
      </c>
      <c r="K14" s="58">
        <v>0</v>
      </c>
      <c r="L14" s="58">
        <v>0</v>
      </c>
      <c r="M14" s="58">
        <v>0</v>
      </c>
      <c r="N14" s="58">
        <v>0</v>
      </c>
      <c r="O14" s="58">
        <v>0</v>
      </c>
      <c r="P14" s="58">
        <v>1</v>
      </c>
      <c r="Q14" s="69">
        <v>0</v>
      </c>
      <c r="R14" s="76"/>
    </row>
    <row r="15" spans="1:18" ht="30" customHeight="1">
      <c r="B15" s="22"/>
      <c r="C15" s="52" t="s">
        <v>27</v>
      </c>
      <c r="D15" s="58">
        <v>2</v>
      </c>
      <c r="E15" s="58">
        <v>1</v>
      </c>
      <c r="F15" s="58">
        <v>0</v>
      </c>
      <c r="G15" s="58">
        <v>1</v>
      </c>
      <c r="H15" s="58">
        <v>2</v>
      </c>
      <c r="I15" s="58">
        <v>0</v>
      </c>
      <c r="J15" s="58">
        <v>6</v>
      </c>
      <c r="K15" s="58">
        <v>0</v>
      </c>
      <c r="L15" s="58">
        <v>0</v>
      </c>
      <c r="M15" s="58">
        <v>0</v>
      </c>
      <c r="N15" s="58">
        <v>1</v>
      </c>
      <c r="O15" s="58">
        <v>0</v>
      </c>
      <c r="P15" s="58">
        <v>3</v>
      </c>
      <c r="Q15" s="69">
        <v>0</v>
      </c>
      <c r="R15" s="76"/>
    </row>
    <row r="16" spans="1:18" ht="30" customHeight="1">
      <c r="B16" s="46" t="s">
        <v>15</v>
      </c>
      <c r="C16" s="52" t="s">
        <v>110</v>
      </c>
      <c r="D16" s="58">
        <v>1</v>
      </c>
      <c r="E16" s="58">
        <v>0</v>
      </c>
      <c r="F16" s="58">
        <v>0</v>
      </c>
      <c r="G16" s="58">
        <v>0</v>
      </c>
      <c r="H16" s="58">
        <v>1</v>
      </c>
      <c r="I16" s="58">
        <v>1</v>
      </c>
      <c r="J16" s="58">
        <v>1</v>
      </c>
      <c r="K16" s="58">
        <v>0</v>
      </c>
      <c r="L16" s="58">
        <v>0</v>
      </c>
      <c r="M16" s="58">
        <v>0</v>
      </c>
      <c r="N16" s="58">
        <v>0</v>
      </c>
      <c r="O16" s="58">
        <v>0</v>
      </c>
      <c r="P16" s="58">
        <v>0</v>
      </c>
      <c r="Q16" s="69">
        <v>0</v>
      </c>
      <c r="R16" s="76"/>
    </row>
    <row r="17" spans="2:18" ht="30" customHeight="1">
      <c r="B17" s="45"/>
      <c r="C17" s="52" t="s">
        <v>27</v>
      </c>
      <c r="D17" s="58">
        <v>5</v>
      </c>
      <c r="E17" s="58">
        <v>4</v>
      </c>
      <c r="F17" s="58">
        <v>1</v>
      </c>
      <c r="G17" s="58">
        <v>1</v>
      </c>
      <c r="H17" s="58">
        <v>4</v>
      </c>
      <c r="I17" s="58">
        <v>2</v>
      </c>
      <c r="J17" s="58">
        <v>7</v>
      </c>
      <c r="K17" s="58">
        <v>0</v>
      </c>
      <c r="L17" s="58">
        <v>1</v>
      </c>
      <c r="M17" s="58">
        <v>2</v>
      </c>
      <c r="N17" s="58">
        <v>0</v>
      </c>
      <c r="O17" s="58">
        <v>3</v>
      </c>
      <c r="P17" s="58">
        <v>2</v>
      </c>
      <c r="Q17" s="69">
        <v>1</v>
      </c>
      <c r="R17" s="76"/>
    </row>
    <row r="18" spans="2:18" ht="30" customHeight="1">
      <c r="B18" s="25" t="s">
        <v>6</v>
      </c>
      <c r="C18" s="52" t="s">
        <v>110</v>
      </c>
      <c r="D18" s="60">
        <v>4</v>
      </c>
      <c r="E18" s="60">
        <v>2</v>
      </c>
      <c r="F18" s="60">
        <v>0</v>
      </c>
      <c r="G18" s="60">
        <v>0</v>
      </c>
      <c r="H18" s="60">
        <v>4</v>
      </c>
      <c r="I18" s="60">
        <v>4</v>
      </c>
      <c r="J18" s="60">
        <v>5</v>
      </c>
      <c r="K18" s="60">
        <v>0</v>
      </c>
      <c r="L18" s="60">
        <v>0</v>
      </c>
      <c r="M18" s="60">
        <v>0</v>
      </c>
      <c r="N18" s="60">
        <v>0</v>
      </c>
      <c r="O18" s="60">
        <v>0</v>
      </c>
      <c r="P18" s="60">
        <v>1</v>
      </c>
      <c r="Q18" s="70">
        <v>0</v>
      </c>
      <c r="R18" s="76"/>
    </row>
    <row r="19" spans="2:18" ht="30" customHeight="1">
      <c r="B19" s="47"/>
      <c r="C19" s="53" t="s">
        <v>27</v>
      </c>
      <c r="D19" s="61">
        <v>0</v>
      </c>
      <c r="E19" s="61">
        <v>1</v>
      </c>
      <c r="F19" s="61">
        <v>0</v>
      </c>
      <c r="G19" s="61">
        <v>0</v>
      </c>
      <c r="H19" s="61">
        <v>1</v>
      </c>
      <c r="I19" s="61">
        <v>1</v>
      </c>
      <c r="J19" s="61">
        <v>2</v>
      </c>
      <c r="K19" s="61">
        <v>0</v>
      </c>
      <c r="L19" s="61">
        <v>0</v>
      </c>
      <c r="M19" s="61">
        <v>0</v>
      </c>
      <c r="N19" s="61">
        <v>0</v>
      </c>
      <c r="O19" s="61">
        <v>2</v>
      </c>
      <c r="P19" s="61">
        <v>1</v>
      </c>
      <c r="Q19" s="71">
        <v>0</v>
      </c>
      <c r="R19" s="76"/>
    </row>
    <row r="20" spans="2:18" ht="30" customHeight="1">
      <c r="B20" s="48" t="s">
        <v>17</v>
      </c>
      <c r="C20" s="51" t="s">
        <v>110</v>
      </c>
      <c r="D20" s="57">
        <v>24</v>
      </c>
      <c r="E20" s="57">
        <v>15</v>
      </c>
      <c r="F20" s="57">
        <v>0</v>
      </c>
      <c r="G20" s="57">
        <v>4</v>
      </c>
      <c r="H20" s="57">
        <v>25</v>
      </c>
      <c r="I20" s="57">
        <v>20</v>
      </c>
      <c r="J20" s="57">
        <v>24</v>
      </c>
      <c r="K20" s="57">
        <v>1</v>
      </c>
      <c r="L20" s="57">
        <v>0</v>
      </c>
      <c r="M20" s="57">
        <v>0</v>
      </c>
      <c r="N20" s="57">
        <v>0</v>
      </c>
      <c r="O20" s="57">
        <v>0</v>
      </c>
      <c r="P20" s="57">
        <v>3</v>
      </c>
      <c r="Q20" s="72">
        <v>0</v>
      </c>
      <c r="R20" s="76"/>
    </row>
    <row r="21" spans="2:18" ht="30" customHeight="1">
      <c r="B21" s="46"/>
      <c r="C21" s="54" t="s">
        <v>27</v>
      </c>
      <c r="D21" s="60">
        <v>27</v>
      </c>
      <c r="E21" s="60">
        <v>26</v>
      </c>
      <c r="F21" s="60">
        <v>1</v>
      </c>
      <c r="G21" s="60">
        <v>19</v>
      </c>
      <c r="H21" s="60">
        <v>44</v>
      </c>
      <c r="I21" s="60">
        <v>13</v>
      </c>
      <c r="J21" s="60">
        <v>51</v>
      </c>
      <c r="K21" s="60">
        <v>6</v>
      </c>
      <c r="L21" s="60">
        <v>7</v>
      </c>
      <c r="M21" s="60">
        <v>9</v>
      </c>
      <c r="N21" s="60">
        <v>1</v>
      </c>
      <c r="O21" s="60">
        <v>17</v>
      </c>
      <c r="P21" s="60">
        <v>17</v>
      </c>
      <c r="Q21" s="73">
        <v>7</v>
      </c>
    </row>
    <row r="22" spans="2:18" ht="30" customHeight="1">
      <c r="B22" s="49" t="s">
        <v>73</v>
      </c>
      <c r="C22" s="55"/>
      <c r="D22" s="62">
        <f t="shared" ref="D22:Q22" si="0">SUM(D20:D21)</f>
        <v>51</v>
      </c>
      <c r="E22" s="62">
        <f t="shared" si="0"/>
        <v>41</v>
      </c>
      <c r="F22" s="62">
        <f t="shared" si="0"/>
        <v>1</v>
      </c>
      <c r="G22" s="62">
        <f t="shared" si="0"/>
        <v>23</v>
      </c>
      <c r="H22" s="62">
        <f t="shared" si="0"/>
        <v>69</v>
      </c>
      <c r="I22" s="62">
        <f t="shared" si="0"/>
        <v>33</v>
      </c>
      <c r="J22" s="62">
        <f t="shared" si="0"/>
        <v>75</v>
      </c>
      <c r="K22" s="62">
        <f t="shared" si="0"/>
        <v>7</v>
      </c>
      <c r="L22" s="62">
        <f t="shared" si="0"/>
        <v>7</v>
      </c>
      <c r="M22" s="62">
        <f t="shared" si="0"/>
        <v>9</v>
      </c>
      <c r="N22" s="62">
        <f t="shared" si="0"/>
        <v>1</v>
      </c>
      <c r="O22" s="62">
        <f t="shared" si="0"/>
        <v>17</v>
      </c>
      <c r="P22" s="62">
        <f t="shared" si="0"/>
        <v>20</v>
      </c>
      <c r="Q22" s="74">
        <f t="shared" si="0"/>
        <v>7</v>
      </c>
    </row>
  </sheetData>
  <mergeCells count="12">
    <mergeCell ref="A1:R1"/>
    <mergeCell ref="B3:C3"/>
    <mergeCell ref="B22:C22"/>
    <mergeCell ref="B4:B5"/>
    <mergeCell ref="B6:B7"/>
    <mergeCell ref="B8:B9"/>
    <mergeCell ref="B10:B11"/>
    <mergeCell ref="B12:B13"/>
    <mergeCell ref="B14:B15"/>
    <mergeCell ref="B16:B17"/>
    <mergeCell ref="B18:B19"/>
    <mergeCell ref="B20:B21"/>
  </mergeCells>
  <phoneticPr fontId="1" type="Hiragana"/>
  <pageMargins left="0.7" right="0.7" top="0.75" bottom="0.75" header="0.3" footer="0.3"/>
  <pageSetup paperSize="9" scale="68" fitToWidth="1" fitToHeight="1"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N12"/>
  <sheetViews>
    <sheetView view="pageBreakPreview" zoomScale="60" workbookViewId="0">
      <selection activeCell="R8" sqref="R8"/>
    </sheetView>
  </sheetViews>
  <sheetFormatPr defaultRowHeight="18.75"/>
  <cols>
    <col min="1" max="1" width="5.77734375" customWidth="1"/>
    <col min="2" max="9" width="10.77734375" customWidth="1"/>
    <col min="10" max="10" width="12.77734375" customWidth="1"/>
    <col min="11" max="11" width="10.77734375" customWidth="1"/>
    <col min="12" max="13" width="12.77734375" customWidth="1"/>
    <col min="14" max="14" width="5.77734375" customWidth="1"/>
  </cols>
  <sheetData>
    <row r="1" spans="1:14" ht="28" customHeight="1">
      <c r="A1" s="41" t="s">
        <v>36</v>
      </c>
      <c r="B1" s="41"/>
      <c r="C1" s="41"/>
      <c r="D1" s="41"/>
      <c r="E1" s="41"/>
      <c r="F1" s="41"/>
      <c r="G1" s="41"/>
      <c r="H1" s="41"/>
      <c r="I1" s="41"/>
      <c r="J1" s="41"/>
      <c r="K1" s="41"/>
      <c r="L1" s="41"/>
      <c r="M1" s="41"/>
      <c r="N1" s="41"/>
    </row>
    <row r="2" spans="1:14" ht="28" customHeight="1">
      <c r="B2" t="s">
        <v>2</v>
      </c>
    </row>
    <row r="3" spans="1:14" ht="75.400000000000006" customHeight="1">
      <c r="B3" s="77"/>
      <c r="C3" s="79" t="s">
        <v>50</v>
      </c>
      <c r="D3" s="79" t="s">
        <v>57</v>
      </c>
      <c r="E3" s="79" t="s">
        <v>41</v>
      </c>
      <c r="F3" s="79" t="s">
        <v>75</v>
      </c>
      <c r="G3" s="79" t="s">
        <v>114</v>
      </c>
      <c r="H3" s="79" t="s">
        <v>115</v>
      </c>
      <c r="I3" s="79" t="s">
        <v>116</v>
      </c>
      <c r="J3" s="79" t="s">
        <v>42</v>
      </c>
      <c r="K3" s="79" t="s">
        <v>117</v>
      </c>
      <c r="L3" s="56" t="s">
        <v>108</v>
      </c>
      <c r="M3" s="89" t="s">
        <v>109</v>
      </c>
    </row>
    <row r="4" spans="1:14" ht="42" customHeight="1">
      <c r="B4" s="43" t="s">
        <v>5</v>
      </c>
      <c r="C4" s="80">
        <v>1</v>
      </c>
      <c r="D4" s="80">
        <v>0</v>
      </c>
      <c r="E4" s="80">
        <v>0</v>
      </c>
      <c r="F4" s="80">
        <v>0</v>
      </c>
      <c r="G4" s="80">
        <v>1</v>
      </c>
      <c r="H4" s="80">
        <v>0</v>
      </c>
      <c r="I4" s="80">
        <v>0</v>
      </c>
      <c r="J4" s="80">
        <v>2</v>
      </c>
      <c r="K4" s="80">
        <v>0</v>
      </c>
      <c r="L4" s="86">
        <v>0</v>
      </c>
      <c r="M4" s="90">
        <v>4</v>
      </c>
    </row>
    <row r="5" spans="1:14" ht="42" customHeight="1">
      <c r="B5" s="46" t="s">
        <v>11</v>
      </c>
      <c r="C5" s="81">
        <v>0</v>
      </c>
      <c r="D5" s="81">
        <v>0</v>
      </c>
      <c r="E5" s="81">
        <v>0</v>
      </c>
      <c r="F5" s="81">
        <v>0</v>
      </c>
      <c r="G5" s="81">
        <v>0</v>
      </c>
      <c r="H5" s="81">
        <v>0</v>
      </c>
      <c r="I5" s="81">
        <v>0</v>
      </c>
      <c r="J5" s="81">
        <v>0</v>
      </c>
      <c r="K5" s="81">
        <v>0</v>
      </c>
      <c r="L5" s="87">
        <v>0</v>
      </c>
      <c r="M5" s="91">
        <v>1</v>
      </c>
    </row>
    <row r="6" spans="1:14" ht="42" customHeight="1">
      <c r="B6" s="25" t="s">
        <v>13</v>
      </c>
      <c r="C6" s="81">
        <v>0</v>
      </c>
      <c r="D6" s="81">
        <v>0</v>
      </c>
      <c r="E6" s="81">
        <v>0</v>
      </c>
      <c r="F6" s="81">
        <v>0</v>
      </c>
      <c r="G6" s="81">
        <v>1</v>
      </c>
      <c r="H6" s="81">
        <v>0</v>
      </c>
      <c r="I6" s="81">
        <v>0</v>
      </c>
      <c r="J6" s="81">
        <v>0</v>
      </c>
      <c r="K6" s="81">
        <v>0</v>
      </c>
      <c r="L6" s="87">
        <v>0</v>
      </c>
      <c r="M6" s="91">
        <v>1</v>
      </c>
    </row>
    <row r="7" spans="1:14" ht="42" customHeight="1">
      <c r="B7" s="25" t="s">
        <v>40</v>
      </c>
      <c r="C7" s="81">
        <v>4</v>
      </c>
      <c r="D7" s="81">
        <v>0</v>
      </c>
      <c r="E7" s="81">
        <v>0</v>
      </c>
      <c r="F7" s="84">
        <v>18</v>
      </c>
      <c r="G7" s="81">
        <v>6</v>
      </c>
      <c r="H7" s="81">
        <v>2</v>
      </c>
      <c r="I7" s="81">
        <v>1</v>
      </c>
      <c r="J7" s="85">
        <v>18</v>
      </c>
      <c r="K7" s="81">
        <v>1</v>
      </c>
      <c r="L7" s="87">
        <v>0</v>
      </c>
      <c r="M7" s="91">
        <v>8</v>
      </c>
    </row>
    <row r="8" spans="1:14" ht="42" customHeight="1">
      <c r="B8" s="25" t="s">
        <v>8</v>
      </c>
      <c r="C8" s="81">
        <v>3</v>
      </c>
      <c r="D8" s="81">
        <v>0</v>
      </c>
      <c r="E8" s="81">
        <v>0</v>
      </c>
      <c r="F8" s="81">
        <v>5</v>
      </c>
      <c r="G8" s="81">
        <v>2</v>
      </c>
      <c r="H8" s="81">
        <v>0</v>
      </c>
      <c r="I8" s="81">
        <v>1</v>
      </c>
      <c r="J8" s="81">
        <v>4</v>
      </c>
      <c r="K8" s="81">
        <v>0</v>
      </c>
      <c r="L8" s="87">
        <v>0</v>
      </c>
      <c r="M8" s="91">
        <v>2</v>
      </c>
    </row>
    <row r="9" spans="1:14" ht="42" customHeight="1">
      <c r="B9" s="25" t="s">
        <v>4</v>
      </c>
      <c r="C9" s="81">
        <v>0</v>
      </c>
      <c r="D9" s="81">
        <v>0</v>
      </c>
      <c r="E9" s="81">
        <v>0</v>
      </c>
      <c r="F9" s="81">
        <v>3</v>
      </c>
      <c r="G9" s="81">
        <v>0</v>
      </c>
      <c r="H9" s="81">
        <v>0</v>
      </c>
      <c r="I9" s="81">
        <v>0</v>
      </c>
      <c r="J9" s="81">
        <v>2</v>
      </c>
      <c r="K9" s="81">
        <v>0</v>
      </c>
      <c r="L9" s="87">
        <v>0</v>
      </c>
      <c r="M9" s="91">
        <v>5</v>
      </c>
    </row>
    <row r="10" spans="1:14" ht="42" customHeight="1">
      <c r="B10" s="46" t="s">
        <v>15</v>
      </c>
      <c r="C10" s="81">
        <v>2</v>
      </c>
      <c r="D10" s="81">
        <v>0</v>
      </c>
      <c r="E10" s="81">
        <v>0</v>
      </c>
      <c r="F10" s="81">
        <v>2</v>
      </c>
      <c r="G10" s="81">
        <v>0</v>
      </c>
      <c r="H10" s="81">
        <v>0</v>
      </c>
      <c r="I10" s="81">
        <v>0</v>
      </c>
      <c r="J10" s="81">
        <v>1</v>
      </c>
      <c r="K10" s="81">
        <v>0</v>
      </c>
      <c r="L10" s="87">
        <v>0</v>
      </c>
      <c r="M10" s="91">
        <v>1</v>
      </c>
    </row>
    <row r="11" spans="1:14" ht="42" customHeight="1">
      <c r="B11" s="78" t="s">
        <v>6</v>
      </c>
      <c r="C11" s="82">
        <v>1</v>
      </c>
      <c r="D11" s="82">
        <v>0</v>
      </c>
      <c r="E11" s="82">
        <v>0</v>
      </c>
      <c r="F11" s="82">
        <v>3</v>
      </c>
      <c r="G11" s="82">
        <v>0</v>
      </c>
      <c r="H11" s="82">
        <v>0</v>
      </c>
      <c r="I11" s="82">
        <v>0</v>
      </c>
      <c r="J11" s="82">
        <v>3</v>
      </c>
      <c r="K11" s="82">
        <v>0</v>
      </c>
      <c r="L11" s="88">
        <v>0</v>
      </c>
      <c r="M11" s="92">
        <v>5</v>
      </c>
    </row>
    <row r="12" spans="1:14" ht="42" customHeight="1">
      <c r="B12" s="26" t="s">
        <v>17</v>
      </c>
      <c r="C12" s="83">
        <f t="shared" ref="C12:M12" si="0">SUM(C4:C11)</f>
        <v>11</v>
      </c>
      <c r="D12" s="83">
        <f t="shared" si="0"/>
        <v>0</v>
      </c>
      <c r="E12" s="83">
        <f t="shared" si="0"/>
        <v>0</v>
      </c>
      <c r="F12" s="83">
        <f t="shared" si="0"/>
        <v>31</v>
      </c>
      <c r="G12" s="83">
        <f t="shared" si="0"/>
        <v>10</v>
      </c>
      <c r="H12" s="83">
        <f t="shared" si="0"/>
        <v>2</v>
      </c>
      <c r="I12" s="83">
        <f t="shared" si="0"/>
        <v>2</v>
      </c>
      <c r="J12" s="83">
        <f t="shared" si="0"/>
        <v>30</v>
      </c>
      <c r="K12" s="83">
        <f t="shared" si="0"/>
        <v>1</v>
      </c>
      <c r="L12" s="83">
        <f t="shared" si="0"/>
        <v>0</v>
      </c>
      <c r="M12" s="93">
        <f t="shared" si="0"/>
        <v>27</v>
      </c>
    </row>
  </sheetData>
  <mergeCells count="1">
    <mergeCell ref="A1:N1"/>
  </mergeCells>
  <phoneticPr fontId="1" type="Hiragana"/>
  <pageMargins left="0.7" right="0.7" top="0.75" bottom="0.75" header="0.3" footer="0.3"/>
  <pageSetup paperSize="9" scale="77"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概要書</vt:lpstr>
      <vt:lpstr>年齢区分別</vt:lpstr>
      <vt:lpstr>医療的ケア状況別・地域別居住地</vt:lpstr>
      <vt:lpstr>サービス別</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藤原　玲子</dc:creator>
  <cp:lastModifiedBy>進藤　龍平</cp:lastModifiedBy>
  <dcterms:created xsi:type="dcterms:W3CDTF">2023-01-06T04:24:51Z</dcterms:created>
  <dcterms:modified xsi:type="dcterms:W3CDTF">2023-03-27T01:27:47Z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2023-03-27T01:27:47Z</vt:filetime>
  </property>
</Properties>
</file>