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0" documentId="13_ncr:1_{2ECCF89D-FC31-4122-BA2F-6192D61FB003}" xr6:coauthVersionLast="47" xr6:coauthVersionMax="47" xr10:uidLastSave="{00000000-0000-0000-0000-000000000000}"/>
  <bookViews>
    <workbookView xWindow="-120" yWindow="-120" windowWidth="29040" windowHeight="15840" tabRatio="706" firstSheet="2" activeTab="2" xr2:uid="{CD0D4DCF-F473-4AB5-8938-1CC3BB6CB0F4}"/>
  </bookViews>
  <sheets>
    <sheet name="必須項目（集計）" sheetId="6" state="hidden" r:id="rId1"/>
    <sheet name="オプション（集計）" sheetId="7" state="hidden" r:id="rId2"/>
    <sheet name="必須（中流合計）R3" sheetId="68" r:id="rId3"/>
    <sheet name="オプション（中流合計）R3" sheetId="69" r:id="rId4"/>
    <sheet name="製造国（中流合計）R3" sheetId="70" r:id="rId5"/>
    <sheet name="言語表記調査（集計）" sheetId="8" state="hidden" r:id="rId6"/>
  </sheets>
  <definedNames>
    <definedName name="_xlnm._FilterDatabase" localSheetId="3" hidden="1">'オプション（中流合計）R3'!$B$62:$CQ$121</definedName>
    <definedName name="_xlnm.Print_Area" localSheetId="3">'オプション（中流合計）R3'!$A$1:$BE$125</definedName>
    <definedName name="_xlnm.Print_Area" localSheetId="2">'必須（中流合計）R3'!$A$1:$AR$50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" i="8" l="1"/>
  <c r="S4" i="8"/>
  <c r="R4" i="8"/>
  <c r="Q4" i="8"/>
  <c r="P4" i="8"/>
  <c r="O4" i="8"/>
  <c r="N4" i="8"/>
  <c r="B4" i="8"/>
  <c r="A4" i="8"/>
  <c r="M4" i="8"/>
  <c r="L4" i="8"/>
  <c r="K4" i="8"/>
  <c r="J4" i="8"/>
  <c r="I4" i="8"/>
  <c r="H4" i="8"/>
  <c r="G4" i="8"/>
  <c r="E4" i="8"/>
  <c r="D4" i="8"/>
  <c r="C4" i="8"/>
  <c r="F4" i="8"/>
  <c r="AG4" i="6" l="1"/>
  <c r="AF4" i="6"/>
  <c r="AE4" i="6"/>
  <c r="AG4" i="7"/>
  <c r="AF4" i="7"/>
  <c r="AE4" i="7"/>
  <c r="EN4" i="6"/>
  <c r="DC4" i="6"/>
  <c r="BR4" i="6"/>
  <c r="EN4" i="7"/>
  <c r="EM4" i="7"/>
  <c r="EL4" i="7"/>
  <c r="EK4" i="7"/>
  <c r="IU4" i="7"/>
  <c r="IT4" i="7"/>
  <c r="IS4" i="7"/>
  <c r="IR4" i="7"/>
  <c r="NA4" i="7"/>
  <c r="NB4" i="7"/>
  <c r="MZ4" i="7"/>
  <c r="MY4" i="7"/>
  <c r="M4" i="7"/>
  <c r="L4" i="7"/>
  <c r="K4" i="7"/>
  <c r="J4" i="7"/>
  <c r="I4" i="7"/>
  <c r="A4" i="7"/>
  <c r="A4" i="6"/>
  <c r="BT4" i="6" l="1"/>
  <c r="Y4" i="7" l="1"/>
  <c r="X4" i="7"/>
  <c r="W4" i="7"/>
  <c r="V4" i="7"/>
  <c r="AD4" i="7"/>
  <c r="AC4" i="7"/>
  <c r="AB4" i="7"/>
  <c r="AA4" i="7"/>
  <c r="Z4" i="7"/>
  <c r="Y4" i="6"/>
  <c r="X4" i="6"/>
  <c r="W4" i="6"/>
  <c r="V4" i="6"/>
  <c r="ME4" i="7" l="1"/>
  <c r="LS4" i="7"/>
  <c r="LE4" i="7"/>
  <c r="KY4" i="7"/>
  <c r="KO4" i="7"/>
  <c r="JN4" i="7"/>
  <c r="JM4" i="7"/>
  <c r="HX4" i="7"/>
  <c r="HL4" i="7"/>
  <c r="GX4" i="7"/>
  <c r="GH4" i="7"/>
  <c r="GR4" i="7"/>
  <c r="FG4" i="7"/>
  <c r="FF4" i="7"/>
  <c r="MX4" i="7"/>
  <c r="MW4" i="7"/>
  <c r="MV4" i="7"/>
  <c r="MU4" i="7"/>
  <c r="MT4" i="7"/>
  <c r="MS4" i="7"/>
  <c r="MR4" i="7"/>
  <c r="MQ4" i="7"/>
  <c r="MP4" i="7"/>
  <c r="MO4" i="7"/>
  <c r="MN4" i="7"/>
  <c r="MM4" i="7"/>
  <c r="ML4" i="7"/>
  <c r="MK4" i="7"/>
  <c r="MJ4" i="7"/>
  <c r="MI4" i="7"/>
  <c r="MH4" i="7"/>
  <c r="MG4" i="7"/>
  <c r="MF4" i="7"/>
  <c r="MD4" i="7"/>
  <c r="MC4" i="7"/>
  <c r="MB4" i="7"/>
  <c r="MA4" i="7"/>
  <c r="LZ4" i="7"/>
  <c r="LY4" i="7"/>
  <c r="LX4" i="7"/>
  <c r="LW4" i="7"/>
  <c r="LV4" i="7"/>
  <c r="LU4" i="7"/>
  <c r="LT4" i="7"/>
  <c r="LR4" i="7"/>
  <c r="LQ4" i="7"/>
  <c r="LP4" i="7"/>
  <c r="LO4" i="7"/>
  <c r="LN4" i="7"/>
  <c r="LM4" i="7"/>
  <c r="LL4" i="7"/>
  <c r="LK4" i="7"/>
  <c r="LJ4" i="7"/>
  <c r="LI4" i="7"/>
  <c r="LH4" i="7"/>
  <c r="LG4" i="7"/>
  <c r="LF4" i="7"/>
  <c r="LD4" i="7"/>
  <c r="LC4" i="7"/>
  <c r="LB4" i="7"/>
  <c r="LA4" i="7"/>
  <c r="KZ4" i="7"/>
  <c r="KX4" i="7"/>
  <c r="KW4" i="7"/>
  <c r="KV4" i="7"/>
  <c r="KU4" i="7"/>
  <c r="KT4" i="7"/>
  <c r="KS4" i="7"/>
  <c r="KR4" i="7"/>
  <c r="KQ4" i="7"/>
  <c r="KP4" i="7"/>
  <c r="KN4" i="7"/>
  <c r="KM4" i="7"/>
  <c r="KL4" i="7"/>
  <c r="KK4" i="7"/>
  <c r="KJ4" i="7"/>
  <c r="KI4" i="7"/>
  <c r="KH4" i="7"/>
  <c r="KG4" i="7"/>
  <c r="KF4" i="7"/>
  <c r="KE4" i="7"/>
  <c r="KD4" i="7"/>
  <c r="KC4" i="7"/>
  <c r="KB4" i="7"/>
  <c r="KA4" i="7"/>
  <c r="JZ4" i="7"/>
  <c r="JY4" i="7"/>
  <c r="JX4" i="7"/>
  <c r="JW4" i="7"/>
  <c r="JV4" i="7"/>
  <c r="JU4" i="7"/>
  <c r="JT4" i="7"/>
  <c r="JS4" i="7"/>
  <c r="JR4" i="7"/>
  <c r="JQ4" i="7"/>
  <c r="JP4" i="7"/>
  <c r="JO4" i="7"/>
  <c r="JL4" i="7"/>
  <c r="JK4" i="7"/>
  <c r="JJ4" i="7"/>
  <c r="JI4" i="7"/>
  <c r="JH4" i="7"/>
  <c r="JG4" i="7"/>
  <c r="JF4" i="7"/>
  <c r="JE4" i="7"/>
  <c r="JD4" i="7"/>
  <c r="JC4" i="7"/>
  <c r="JB4" i="7"/>
  <c r="JA4" i="7"/>
  <c r="IZ4" i="7"/>
  <c r="IY4" i="7"/>
  <c r="IX4" i="7"/>
  <c r="IW4" i="7"/>
  <c r="IV4" i="7"/>
  <c r="IQ4" i="7"/>
  <c r="IP4" i="7"/>
  <c r="IO4" i="7"/>
  <c r="IN4" i="7"/>
  <c r="IM4" i="7"/>
  <c r="IL4" i="7"/>
  <c r="IK4" i="7"/>
  <c r="IJ4" i="7"/>
  <c r="II4" i="7"/>
  <c r="IH4" i="7"/>
  <c r="IG4" i="7"/>
  <c r="IF4" i="7"/>
  <c r="IE4" i="7"/>
  <c r="ID4" i="7"/>
  <c r="IC4" i="7"/>
  <c r="IB4" i="7"/>
  <c r="IA4" i="7"/>
  <c r="HZ4" i="7"/>
  <c r="HY4" i="7"/>
  <c r="HW4" i="7"/>
  <c r="HV4" i="7"/>
  <c r="HU4" i="7"/>
  <c r="HT4" i="7"/>
  <c r="HS4" i="7"/>
  <c r="HR4" i="7"/>
  <c r="HQ4" i="7"/>
  <c r="HP4" i="7"/>
  <c r="HO4" i="7"/>
  <c r="HN4" i="7"/>
  <c r="HM4" i="7"/>
  <c r="HK4" i="7"/>
  <c r="HJ4" i="7"/>
  <c r="HI4" i="7"/>
  <c r="HH4" i="7"/>
  <c r="HG4" i="7"/>
  <c r="HF4" i="7"/>
  <c r="HE4" i="7"/>
  <c r="HD4" i="7"/>
  <c r="HC4" i="7"/>
  <c r="HB4" i="7"/>
  <c r="HA4" i="7"/>
  <c r="GZ4" i="7"/>
  <c r="GY4" i="7"/>
  <c r="GW4" i="7"/>
  <c r="GV4" i="7"/>
  <c r="GU4" i="7"/>
  <c r="GT4" i="7"/>
  <c r="GS4" i="7"/>
  <c r="GQ4" i="7"/>
  <c r="GP4" i="7"/>
  <c r="GO4" i="7"/>
  <c r="GN4" i="7"/>
  <c r="GM4" i="7"/>
  <c r="GL4" i="7"/>
  <c r="GK4" i="7"/>
  <c r="GJ4" i="7"/>
  <c r="GI4" i="7"/>
  <c r="GG4" i="7"/>
  <c r="GF4" i="7"/>
  <c r="GE4" i="7"/>
  <c r="GD4" i="7"/>
  <c r="GC4" i="7"/>
  <c r="GB4" i="7"/>
  <c r="GA4" i="7"/>
  <c r="FZ4" i="7"/>
  <c r="FY4" i="7"/>
  <c r="FX4" i="7"/>
  <c r="FW4" i="7"/>
  <c r="FV4" i="7"/>
  <c r="FU4" i="7"/>
  <c r="FT4" i="7"/>
  <c r="FS4" i="7"/>
  <c r="FR4" i="7"/>
  <c r="FQ4" i="7"/>
  <c r="FP4" i="7"/>
  <c r="FO4" i="7"/>
  <c r="FN4" i="7"/>
  <c r="FM4" i="7"/>
  <c r="FL4" i="7"/>
  <c r="FK4" i="7"/>
  <c r="FJ4" i="7"/>
  <c r="FI4" i="7"/>
  <c r="FH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J4" i="7"/>
  <c r="EI4" i="7"/>
  <c r="EH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P4" i="7"/>
  <c r="DO4" i="7"/>
  <c r="DN4" i="7"/>
  <c r="DM4" i="7"/>
  <c r="DL4" i="7"/>
  <c r="DK4" i="7"/>
  <c r="DJ4" i="7"/>
  <c r="DI4" i="7"/>
  <c r="DH4" i="7"/>
  <c r="DG4" i="7"/>
  <c r="DF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P4" i="7"/>
  <c r="CO4" i="7"/>
  <c r="CN4" i="7"/>
  <c r="CM4" i="7"/>
  <c r="CL4" i="7"/>
  <c r="CJ4" i="7"/>
  <c r="CI4" i="7"/>
  <c r="CH4" i="7"/>
  <c r="CG4" i="7"/>
  <c r="CF4" i="7"/>
  <c r="CE4" i="7"/>
  <c r="CD4" i="7"/>
  <c r="CC4" i="7"/>
  <c r="CB4" i="7"/>
  <c r="BZ4" i="7"/>
  <c r="BY4" i="7"/>
  <c r="BX4" i="7"/>
  <c r="BW4" i="7"/>
  <c r="BV4" i="7"/>
  <c r="BU4" i="7"/>
  <c r="BT4" i="7"/>
  <c r="BS4" i="7"/>
  <c r="BR4" i="7"/>
  <c r="BQ4" i="7"/>
  <c r="BP4" i="7"/>
  <c r="BO4" i="7"/>
  <c r="BN4" i="7"/>
  <c r="BM4" i="7"/>
  <c r="BL4" i="7"/>
  <c r="BK4" i="7"/>
  <c r="BJ4" i="7"/>
  <c r="BI4" i="7"/>
  <c r="BH4" i="7"/>
  <c r="BG4" i="7"/>
  <c r="BF4" i="7"/>
  <c r="BE4" i="7"/>
  <c r="BD4" i="7"/>
  <c r="BC4" i="7"/>
  <c r="BB4" i="7"/>
  <c r="BA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U4" i="7"/>
  <c r="T4" i="7"/>
  <c r="S4" i="7"/>
  <c r="R4" i="7"/>
  <c r="Q4" i="7"/>
  <c r="P4" i="7"/>
  <c r="O4" i="7"/>
  <c r="N4" i="7"/>
  <c r="H4" i="7"/>
  <c r="G4" i="7"/>
  <c r="F4" i="7"/>
  <c r="E4" i="7"/>
  <c r="D4" i="7"/>
  <c r="C4" i="7"/>
  <c r="B4" i="7"/>
  <c r="EM4" i="6" l="1"/>
  <c r="EL4" i="6"/>
  <c r="EK4" i="6"/>
  <c r="EJ4" i="6"/>
  <c r="EI4" i="6"/>
  <c r="EH4" i="6"/>
  <c r="EG4" i="6"/>
  <c r="EF4" i="6"/>
  <c r="EE4" i="6"/>
  <c r="ED4" i="6"/>
  <c r="EC4" i="6"/>
  <c r="EB4" i="6"/>
  <c r="EA4" i="6"/>
  <c r="DZ4" i="6"/>
  <c r="DY4" i="6"/>
  <c r="DX4" i="6"/>
  <c r="DW4" i="6"/>
  <c r="DV4" i="6"/>
  <c r="DU4" i="6"/>
  <c r="DT4" i="6"/>
  <c r="DS4" i="6"/>
  <c r="DR4" i="6"/>
  <c r="DQ4" i="6"/>
  <c r="DP4" i="6"/>
  <c r="DO4" i="6"/>
  <c r="DN4" i="6"/>
  <c r="DM4" i="6"/>
  <c r="DL4" i="6"/>
  <c r="DK4" i="6"/>
  <c r="DJ4" i="6"/>
  <c r="DI4" i="6"/>
  <c r="DH4" i="6"/>
  <c r="DG4" i="6"/>
  <c r="DF4" i="6"/>
  <c r="DE4" i="6"/>
  <c r="DD4" i="6"/>
  <c r="CR4" i="6"/>
  <c r="CF4" i="6"/>
  <c r="CE4" i="6"/>
  <c r="DB4" i="6"/>
  <c r="DA4" i="6"/>
  <c r="CZ4" i="6"/>
  <c r="CY4" i="6"/>
  <c r="CX4" i="6"/>
  <c r="CW4" i="6"/>
  <c r="CV4" i="6"/>
  <c r="CU4" i="6"/>
  <c r="CT4" i="6"/>
  <c r="CS4" i="6"/>
  <c r="CQ4" i="6"/>
  <c r="CP4" i="6"/>
  <c r="CO4" i="6"/>
  <c r="CN4" i="6"/>
  <c r="CM4" i="6"/>
  <c r="CL4" i="6"/>
  <c r="CK4" i="6"/>
  <c r="CJ4" i="6"/>
  <c r="CI4" i="6"/>
  <c r="CH4" i="6"/>
  <c r="CG4" i="6"/>
  <c r="CD4" i="6"/>
  <c r="CC4" i="6"/>
  <c r="CB4" i="6"/>
  <c r="CA4" i="6"/>
  <c r="BZ4" i="6"/>
  <c r="BY4" i="6"/>
  <c r="BX4" i="6"/>
  <c r="BW4" i="6"/>
  <c r="BV4" i="6"/>
  <c r="BU4" i="6"/>
  <c r="BS4" i="6"/>
  <c r="BQ4" i="6"/>
  <c r="BP4" i="6"/>
  <c r="BO4" i="6"/>
  <c r="BN4" i="6"/>
  <c r="BM4" i="6"/>
  <c r="BL4" i="6"/>
  <c r="BK4" i="6"/>
  <c r="BJ4" i="6"/>
  <c r="BI4" i="6"/>
  <c r="BH4" i="6"/>
  <c r="BF4" i="6"/>
  <c r="BE4" i="6"/>
  <c r="BD4" i="6"/>
  <c r="BC4" i="6"/>
  <c r="BB4" i="6"/>
  <c r="BA4" i="6"/>
  <c r="AZ4" i="6"/>
  <c r="AY4" i="6"/>
  <c r="AX4" i="6"/>
  <c r="AW4" i="6"/>
  <c r="AV4" i="6"/>
  <c r="AS4" i="6"/>
  <c r="AR4" i="6"/>
  <c r="AQ4" i="6"/>
  <c r="AP4" i="6"/>
  <c r="AO4" i="6"/>
  <c r="AN4" i="6"/>
  <c r="AM4" i="6"/>
  <c r="AL4" i="6"/>
  <c r="AK4" i="6"/>
  <c r="AJ4" i="6"/>
  <c r="AI4" i="6"/>
  <c r="AH4" i="6"/>
  <c r="AD4" i="6"/>
  <c r="AC4" i="6"/>
  <c r="AB4" i="6"/>
  <c r="AA4" i="6"/>
  <c r="Z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</calcChain>
</file>

<file path=xl/sharedStrings.xml><?xml version="1.0" encoding="utf-8"?>
<sst xmlns="http://schemas.openxmlformats.org/spreadsheetml/2006/main" count="1523" uniqueCount="838">
  <si>
    <t>大分類</t>
    <rPh sb="0" eb="3">
      <t>ダイブンルイ</t>
    </rPh>
    <phoneticPr fontId="2"/>
  </si>
  <si>
    <t>必須項目</t>
    <rPh sb="0" eb="2">
      <t>ヒッス</t>
    </rPh>
    <rPh sb="2" eb="4">
      <t>コウモク</t>
    </rPh>
    <phoneticPr fontId="2"/>
  </si>
  <si>
    <t>オプション項目</t>
    <rPh sb="5" eb="7">
      <t>コウモク</t>
    </rPh>
    <phoneticPr fontId="2"/>
  </si>
  <si>
    <t>プラスチック</t>
    <phoneticPr fontId="2"/>
  </si>
  <si>
    <t>ボトルのキャップ、ふた</t>
  </si>
  <si>
    <t>飲料用（ペットボトル）＜1L</t>
    <phoneticPr fontId="2"/>
  </si>
  <si>
    <t>飲料用（ペットボトル）＜1L</t>
  </si>
  <si>
    <t>その他のプラボトル＜1L</t>
    <phoneticPr fontId="2"/>
  </si>
  <si>
    <t>その他のプラボトル＜1L</t>
  </si>
  <si>
    <t>飲料用（ペットボトル）≧1L</t>
    <phoneticPr fontId="2"/>
  </si>
  <si>
    <t>飲料用（ペットボトル）≧1L</t>
  </si>
  <si>
    <t>その他のプラボトル類≧1L</t>
    <phoneticPr fontId="2"/>
  </si>
  <si>
    <t>その他のプラボトル類≧1L</t>
  </si>
  <si>
    <t>ストロー</t>
    <phoneticPr fontId="2"/>
  </si>
  <si>
    <t>ストロー</t>
  </si>
  <si>
    <t>マドラー、フォーク、ナイフ、スプーン等</t>
    <rPh sb="18" eb="19">
      <t>トウ</t>
    </rPh>
    <phoneticPr fontId="3"/>
  </si>
  <si>
    <t>食品容器</t>
  </si>
  <si>
    <t>ライター</t>
  </si>
  <si>
    <t>シリンジ、注射器</t>
  </si>
  <si>
    <t>テープ（荷造りバンド、ビニールテープ）</t>
  </si>
  <si>
    <t>シートや袋の破片</t>
  </si>
  <si>
    <t>硬質プラスチック破片</t>
  </si>
  <si>
    <t>ウレタン</t>
  </si>
  <si>
    <t>ブイ（漁具）</t>
  </si>
  <si>
    <t>ロープ・ひも（漁具）</t>
  </si>
  <si>
    <t>アナゴ筒（フタ、筒）（漁具）</t>
    <phoneticPr fontId="2"/>
  </si>
  <si>
    <t>アナゴ筒（フタ、筒）（漁具）</t>
  </si>
  <si>
    <t>カキ養殖用まめ管（長さ1.5cm)（漁具）</t>
    <phoneticPr fontId="2"/>
  </si>
  <si>
    <t>カキ養殖用まめ管（長さ1.5cm)（漁具）</t>
  </si>
  <si>
    <t>カキ養殖用パイプ(長さ10-20cm)（漁具）</t>
    <phoneticPr fontId="2"/>
  </si>
  <si>
    <t>カキ養殖用パイプ(長さ10-20cm)（漁具）</t>
  </si>
  <si>
    <t>漁網（漁具）</t>
    <rPh sb="3" eb="5">
      <t>ギョグ</t>
    </rPh>
    <phoneticPr fontId="2"/>
  </si>
  <si>
    <t>その他の漁具（漁具）</t>
    <rPh sb="2" eb="3">
      <t>タ</t>
    </rPh>
    <rPh sb="4" eb="6">
      <t>ギョグ</t>
    </rPh>
    <phoneticPr fontId="2"/>
  </si>
  <si>
    <t>その他</t>
    <rPh sb="2" eb="3">
      <t>タ</t>
    </rPh>
    <phoneticPr fontId="2"/>
  </si>
  <si>
    <t>花火</t>
  </si>
  <si>
    <t>食品容器（発泡スチロール）</t>
  </si>
  <si>
    <t>コップ、食器（発泡スチロール）</t>
  </si>
  <si>
    <t>発泡スチロールの破片</t>
  </si>
  <si>
    <t>ゴム</t>
  </si>
  <si>
    <t>タイヤ</t>
  </si>
  <si>
    <t>風船</t>
  </si>
  <si>
    <t>靴（サンダル、靴底含む）</t>
  </si>
  <si>
    <t>ゴムの破片</t>
  </si>
  <si>
    <t>建築資材</t>
  </si>
  <si>
    <t>食品以外容器</t>
  </si>
  <si>
    <t>コップ、食器</t>
  </si>
  <si>
    <t>電球</t>
  </si>
  <si>
    <t>蛍光管</t>
  </si>
  <si>
    <t>金属</t>
    <rPh sb="0" eb="2">
      <t>キンゾク</t>
    </rPh>
    <phoneticPr fontId="2"/>
  </si>
  <si>
    <t>ビンのふた、キャップ、プルタブ</t>
  </si>
  <si>
    <t>アルミの飲料缶</t>
  </si>
  <si>
    <t>スチール製飲料用缶</t>
  </si>
  <si>
    <t>フォーク・ナイフ・スプーン等</t>
  </si>
  <si>
    <t>その他の缶(ガスボンベ、ドラム缶、バケツ等)</t>
  </si>
  <si>
    <t>金属片</t>
  </si>
  <si>
    <t>ワイヤー、針金</t>
  </si>
  <si>
    <t>金属製漁具</t>
  </si>
  <si>
    <t>紙袋</t>
  </si>
  <si>
    <t>食品包装材</t>
  </si>
  <si>
    <t>紙製容器（飲料用紙パック等）</t>
  </si>
  <si>
    <t>紙片(段ボール、新聞紙等を含む)</t>
  </si>
  <si>
    <t>木（木材等）</t>
    <rPh sb="0" eb="1">
      <t>キ</t>
    </rPh>
    <rPh sb="2" eb="4">
      <t>モクザイ</t>
    </rPh>
    <rPh sb="4" eb="5">
      <t>ナド</t>
    </rPh>
    <phoneticPr fontId="2"/>
  </si>
  <si>
    <t>木（木材等）</t>
  </si>
  <si>
    <t>木材(物流用パレット、木炭等含む)</t>
  </si>
  <si>
    <t>自然物</t>
    <rPh sb="0" eb="3">
      <t>シゼンブツ</t>
    </rPh>
    <phoneticPr fontId="2"/>
  </si>
  <si>
    <t>自然物</t>
  </si>
  <si>
    <t>灌木（植物片を含む、径10cm未満，長さ1m未満）</t>
  </si>
  <si>
    <t>流木(径10cm以上，長さ1m以上）</t>
  </si>
  <si>
    <t>個数</t>
    <rPh sb="0" eb="2">
      <t>コスウ</t>
    </rPh>
    <phoneticPr fontId="2"/>
  </si>
  <si>
    <t>その他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</si>
  <si>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</si>
  <si>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</si>
  <si>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</si>
  <si>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</si>
  <si>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</si>
  <si>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人</t>
    <rPh sb="0" eb="1">
      <t>ニン</t>
    </rPh>
    <phoneticPr fontId="2"/>
  </si>
  <si>
    <t>m</t>
    <phoneticPr fontId="2"/>
  </si>
  <si>
    <t>N</t>
    <phoneticPr fontId="2"/>
  </si>
  <si>
    <t>E</t>
    <phoneticPr fontId="2"/>
  </si>
  <si>
    <t>発泡スチロール製包装材</t>
  </si>
  <si>
    <t>発泡スチロール</t>
    <phoneticPr fontId="2"/>
  </si>
  <si>
    <t>カップ、食器</t>
    <phoneticPr fontId="2"/>
  </si>
  <si>
    <t>食品容器</t>
    <phoneticPr fontId="2"/>
  </si>
  <si>
    <t>レジ袋</t>
    <phoneticPr fontId="2"/>
  </si>
  <si>
    <t>その他プラスチック袋</t>
    <phoneticPr fontId="2"/>
  </si>
  <si>
    <t>ライター</t>
    <phoneticPr fontId="2"/>
  </si>
  <si>
    <t>シリンジ、注射器</t>
    <phoneticPr fontId="2"/>
  </si>
  <si>
    <t>テープ（荷造りバンド、ビニールテープ）</t>
    <phoneticPr fontId="2"/>
  </si>
  <si>
    <t>シートや袋の破片</t>
    <phoneticPr fontId="2"/>
  </si>
  <si>
    <t>硬質プラスチック破片</t>
    <phoneticPr fontId="2"/>
  </si>
  <si>
    <t>ウレタン</t>
    <phoneticPr fontId="2"/>
  </si>
  <si>
    <t>釣りのルアー・浮き</t>
    <phoneticPr fontId="2"/>
  </si>
  <si>
    <t>かご漁具</t>
    <phoneticPr fontId="2"/>
  </si>
  <si>
    <t>釣り糸</t>
    <phoneticPr fontId="2"/>
  </si>
  <si>
    <t>その他の漁具</t>
    <phoneticPr fontId="2"/>
  </si>
  <si>
    <t>漁網（漁具）</t>
    <phoneticPr fontId="2"/>
  </si>
  <si>
    <t>たばこ吸殻（フィルター）</t>
    <phoneticPr fontId="2"/>
  </si>
  <si>
    <t>生活雑貨（歯ブラシ等）</t>
    <phoneticPr fontId="2"/>
  </si>
  <si>
    <t>花火</t>
    <phoneticPr fontId="2"/>
  </si>
  <si>
    <t>玩具</t>
    <phoneticPr fontId="2"/>
  </si>
  <si>
    <t>プラスチック梱包材</t>
    <phoneticPr fontId="2"/>
  </si>
  <si>
    <t>6パックホルダー</t>
    <phoneticPr fontId="2"/>
  </si>
  <si>
    <t>苗木ポット</t>
    <phoneticPr fontId="2"/>
  </si>
  <si>
    <t>分類に無いもので多数見つかった場合には記載（　　　 　　              　　　　）</t>
    <phoneticPr fontId="2"/>
  </si>
  <si>
    <t>食品容器（ファーストフード、コップ、ランチボックス、それに類するもの）</t>
    <phoneticPr fontId="2"/>
  </si>
  <si>
    <t>食品の容器包装</t>
    <rPh sb="3" eb="5">
      <t>ヨウキ</t>
    </rPh>
    <rPh sb="5" eb="7">
      <t>ホウソウ</t>
    </rPh>
    <phoneticPr fontId="2"/>
  </si>
  <si>
    <t>タバコのパッケージ（フィルム、銀紙を含む）</t>
    <phoneticPr fontId="2"/>
  </si>
  <si>
    <t>紙、ダンボール</t>
    <rPh sb="0" eb="1">
      <t>カミ</t>
    </rPh>
    <phoneticPr fontId="2"/>
  </si>
  <si>
    <t>紙、ダンボール</t>
    <phoneticPr fontId="2"/>
  </si>
  <si>
    <t>電化製品、電子機器</t>
    <rPh sb="0" eb="2">
      <t>デンカ</t>
    </rPh>
    <rPh sb="2" eb="4">
      <t>セイヒン</t>
    </rPh>
    <rPh sb="5" eb="7">
      <t>デンシ</t>
    </rPh>
    <rPh sb="7" eb="9">
      <t>キキ</t>
    </rPh>
    <phoneticPr fontId="2"/>
  </si>
  <si>
    <t>電化製品、電子機器</t>
    <phoneticPr fontId="2"/>
  </si>
  <si>
    <t>コップ、食品容器</t>
  </si>
  <si>
    <t>容積（L)　※</t>
    <phoneticPr fontId="2"/>
  </si>
  <si>
    <t>重量（kg）　※</t>
    <rPh sb="0" eb="2">
      <t>ジュウリョウ</t>
    </rPh>
    <phoneticPr fontId="2"/>
  </si>
  <si>
    <t>※　少なくとも「個数及び容積（L)」または「個数及び重量（kg）」を計測する。可能であれば、「個数・容積（L)・重量（kg）」すべて計測する。</t>
    <rPh sb="2" eb="3">
      <t>スク</t>
    </rPh>
    <rPh sb="8" eb="10">
      <t>コスウ</t>
    </rPh>
    <rPh sb="10" eb="11">
      <t>オヨ</t>
    </rPh>
    <rPh sb="12" eb="14">
      <t>ヨウセキ</t>
    </rPh>
    <rPh sb="22" eb="24">
      <t>コスウ</t>
    </rPh>
    <rPh sb="24" eb="25">
      <t>オヨ</t>
    </rPh>
    <rPh sb="26" eb="28">
      <t>ジュウリョウ</t>
    </rPh>
    <rPh sb="34" eb="36">
      <t>ケイソク</t>
    </rPh>
    <rPh sb="39" eb="41">
      <t>カノウ</t>
    </rPh>
    <rPh sb="47" eb="49">
      <t>コスウ</t>
    </rPh>
    <rPh sb="50" eb="52">
      <t>ヨウセキ</t>
    </rPh>
    <rPh sb="56" eb="58">
      <t>ジュウリョウ</t>
    </rPh>
    <rPh sb="66" eb="68">
      <t>ケイソク</t>
    </rPh>
    <phoneticPr fontId="2"/>
  </si>
  <si>
    <t>ポリ袋（不透明、透明）</t>
    <phoneticPr fontId="2"/>
  </si>
  <si>
    <t>食品容器（ファーストフード、コップ、ランチボックス、それに類するもの）</t>
    <rPh sb="29" eb="30">
      <t>ルイ</t>
    </rPh>
    <phoneticPr fontId="2"/>
  </si>
  <si>
    <t>ポリ袋（不透明、透明）</t>
    <phoneticPr fontId="2"/>
  </si>
  <si>
    <t>発泡スチロール製フロート、ブイ</t>
    <phoneticPr fontId="2"/>
  </si>
  <si>
    <t>コップ、食品包装</t>
    <rPh sb="4" eb="6">
      <t>ショクヒン</t>
    </rPh>
    <rPh sb="6" eb="8">
      <t>ホウソウ</t>
    </rPh>
    <phoneticPr fontId="2"/>
  </si>
  <si>
    <t>紙、ダンボール</t>
    <phoneticPr fontId="2"/>
  </si>
  <si>
    <t>天然繊維、革</t>
    <rPh sb="0" eb="2">
      <t>テンネン</t>
    </rPh>
    <rPh sb="2" eb="4">
      <t>センイ</t>
    </rPh>
    <rPh sb="5" eb="6">
      <t>カワ</t>
    </rPh>
    <phoneticPr fontId="2"/>
  </si>
  <si>
    <t>ガラス、陶器</t>
    <rPh sb="4" eb="6">
      <t>トウキ</t>
    </rPh>
    <phoneticPr fontId="2"/>
  </si>
  <si>
    <t>ガラス、陶器</t>
    <phoneticPr fontId="2"/>
  </si>
  <si>
    <t>電化製品、電子機器</t>
    <phoneticPr fontId="2"/>
  </si>
  <si>
    <t>玩具、ボール</t>
    <phoneticPr fontId="2"/>
  </si>
  <si>
    <t>紙製コップ、食器</t>
    <phoneticPr fontId="2"/>
  </si>
  <si>
    <t>ロープ、ひも</t>
    <phoneticPr fontId="2"/>
  </si>
  <si>
    <t>金属製コップ、食器</t>
    <phoneticPr fontId="2"/>
  </si>
  <si>
    <t>ロープ、ひも（漁具）</t>
    <phoneticPr fontId="2"/>
  </si>
  <si>
    <t>ガラス、陶器の破片</t>
    <phoneticPr fontId="2"/>
  </si>
  <si>
    <t>ボトル</t>
    <phoneticPr fontId="2"/>
  </si>
  <si>
    <t>砂浜</t>
    <rPh sb="0" eb="2">
      <t>スナハマ</t>
    </rPh>
    <phoneticPr fontId="2"/>
  </si>
  <si>
    <t>礫浜</t>
    <rPh sb="0" eb="1">
      <t>レキ</t>
    </rPh>
    <rPh sb="1" eb="2">
      <t>ハマ</t>
    </rPh>
    <phoneticPr fontId="2"/>
  </si>
  <si>
    <t>無</t>
    <rPh sb="0" eb="1">
      <t>ム</t>
    </rPh>
    <phoneticPr fontId="2"/>
  </si>
  <si>
    <t>有</t>
    <rPh sb="0" eb="1">
      <t>ユウ</t>
    </rPh>
    <phoneticPr fontId="2"/>
  </si>
  <si>
    <t>ユニック</t>
    <phoneticPr fontId="2"/>
  </si>
  <si>
    <t>○</t>
    <phoneticPr fontId="2"/>
  </si>
  <si>
    <t>R13</t>
    <phoneticPr fontId="2"/>
  </si>
  <si>
    <t>AB13</t>
    <phoneticPr fontId="2"/>
  </si>
  <si>
    <t>AB27</t>
  </si>
  <si>
    <t>AG27</t>
  </si>
  <si>
    <t>AL27</t>
  </si>
  <si>
    <t>AB28</t>
  </si>
  <si>
    <t>AG28</t>
  </si>
  <si>
    <t>AL28</t>
  </si>
  <si>
    <t>AB29</t>
  </si>
  <si>
    <t>AG29</t>
  </si>
  <si>
    <t>AL29</t>
  </si>
  <si>
    <t>AB30</t>
  </si>
  <si>
    <t>AG30</t>
  </si>
  <si>
    <t>AL30</t>
  </si>
  <si>
    <t>AB31</t>
  </si>
  <si>
    <t>AG31</t>
  </si>
  <si>
    <t>AL31</t>
  </si>
  <si>
    <t>AB32</t>
  </si>
  <si>
    <t>AG32</t>
  </si>
  <si>
    <t>AL32</t>
  </si>
  <si>
    <t>AB33</t>
  </si>
  <si>
    <t>AG33</t>
  </si>
  <si>
    <t>AL33</t>
  </si>
  <si>
    <t>AB34</t>
  </si>
  <si>
    <t>AG34</t>
  </si>
  <si>
    <t>AL34</t>
  </si>
  <si>
    <t>AB35</t>
  </si>
  <si>
    <t>AG35</t>
  </si>
  <si>
    <t>AL35</t>
  </si>
  <si>
    <t>AB36</t>
  </si>
  <si>
    <t>AG36</t>
  </si>
  <si>
    <t>AL36</t>
  </si>
  <si>
    <t>AB37</t>
  </si>
  <si>
    <t>AG37</t>
  </si>
  <si>
    <t>AL37</t>
  </si>
  <si>
    <t>AB38</t>
  </si>
  <si>
    <t>AG38</t>
  </si>
  <si>
    <t>AL38</t>
  </si>
  <si>
    <t>AB39</t>
  </si>
  <si>
    <t>AG39</t>
  </si>
  <si>
    <t>AL39</t>
  </si>
  <si>
    <t>AB40</t>
  </si>
  <si>
    <t>AG40</t>
  </si>
  <si>
    <t>AL40</t>
  </si>
  <si>
    <t>AB41</t>
  </si>
  <si>
    <t>AG41</t>
  </si>
  <si>
    <t>AL41</t>
  </si>
  <si>
    <t>AB42</t>
  </si>
  <si>
    <t>AG42</t>
  </si>
  <si>
    <t>AL42</t>
  </si>
  <si>
    <t>AB43</t>
  </si>
  <si>
    <t>AG43</t>
  </si>
  <si>
    <t>AL43</t>
  </si>
  <si>
    <t>AB44</t>
  </si>
  <si>
    <t>AG44</t>
  </si>
  <si>
    <t>AL44</t>
  </si>
  <si>
    <t>AB45</t>
  </si>
  <si>
    <t>AG45</t>
  </si>
  <si>
    <t>AL45</t>
  </si>
  <si>
    <t>AB46</t>
  </si>
  <si>
    <t>AG46</t>
  </si>
  <si>
    <t>AL46</t>
  </si>
  <si>
    <t>AB47</t>
  </si>
  <si>
    <t>AG47</t>
  </si>
  <si>
    <t>AL47</t>
  </si>
  <si>
    <t>AB48</t>
  </si>
  <si>
    <t>AG48</t>
  </si>
  <si>
    <t>AL48</t>
  </si>
  <si>
    <t>AB49</t>
  </si>
  <si>
    <t>AG49</t>
  </si>
  <si>
    <t>AL49</t>
  </si>
  <si>
    <t>AB50</t>
  </si>
  <si>
    <t>AG50</t>
  </si>
  <si>
    <t>AL50</t>
  </si>
  <si>
    <t>AB51</t>
  </si>
  <si>
    <t>AG51</t>
  </si>
  <si>
    <t>AL51</t>
  </si>
  <si>
    <t>AB52</t>
  </si>
  <si>
    <t>AG52</t>
  </si>
  <si>
    <t>AL52</t>
  </si>
  <si>
    <t>AB53</t>
  </si>
  <si>
    <t>AG53</t>
  </si>
  <si>
    <t>AL53</t>
  </si>
  <si>
    <t>AB54</t>
  </si>
  <si>
    <t>AG54</t>
  </si>
  <si>
    <t>AL54</t>
  </si>
  <si>
    <t>AB55</t>
  </si>
  <si>
    <t>AG55</t>
  </si>
  <si>
    <t>AL55</t>
  </si>
  <si>
    <t>AB56</t>
  </si>
  <si>
    <t>AG56</t>
  </si>
  <si>
    <t>AL56</t>
  </si>
  <si>
    <t>AB57</t>
  </si>
  <si>
    <t>AG57</t>
  </si>
  <si>
    <t>AL57</t>
  </si>
  <si>
    <t>R8</t>
    <phoneticPr fontId="2"/>
  </si>
  <si>
    <t>R10</t>
    <phoneticPr fontId="2"/>
  </si>
  <si>
    <t>R12</t>
    <phoneticPr fontId="2"/>
  </si>
  <si>
    <t>U13</t>
    <phoneticPr fontId="2"/>
  </si>
  <si>
    <t>W13</t>
    <phoneticPr fontId="2"/>
  </si>
  <si>
    <t>Z13</t>
    <phoneticPr fontId="2"/>
  </si>
  <si>
    <t>S15</t>
    <phoneticPr fontId="2"/>
  </si>
  <si>
    <t>X15</t>
    <phoneticPr fontId="2"/>
  </si>
  <si>
    <t>AL8</t>
    <phoneticPr fontId="2"/>
  </si>
  <si>
    <t>AI10</t>
    <phoneticPr fontId="2"/>
  </si>
  <si>
    <t>AO10</t>
    <phoneticPr fontId="2"/>
  </si>
  <si>
    <t>AU10</t>
    <phoneticPr fontId="2"/>
  </si>
  <si>
    <t>AQ12</t>
    <phoneticPr fontId="2"/>
  </si>
  <si>
    <t>AT24</t>
  </si>
  <si>
    <t>AX24</t>
  </si>
  <si>
    <t>BB24</t>
  </si>
  <si>
    <t>AT25</t>
  </si>
  <si>
    <t>AX25</t>
  </si>
  <si>
    <t>BB25</t>
  </si>
  <si>
    <t>AT26</t>
  </si>
  <si>
    <t>AX26</t>
  </si>
  <si>
    <t>BB26</t>
  </si>
  <si>
    <t>AT27</t>
  </si>
  <si>
    <t>AX27</t>
  </si>
  <si>
    <t>BB27</t>
  </si>
  <si>
    <t>AT28</t>
  </si>
  <si>
    <t>AX28</t>
  </si>
  <si>
    <t>BB28</t>
  </si>
  <si>
    <t>AT29</t>
  </si>
  <si>
    <t>AX29</t>
  </si>
  <si>
    <t>BB29</t>
  </si>
  <si>
    <t>AT30</t>
  </si>
  <si>
    <t>AX30</t>
  </si>
  <si>
    <t>BB30</t>
  </si>
  <si>
    <t>AT31</t>
  </si>
  <si>
    <t>AX31</t>
  </si>
  <si>
    <t>BB31</t>
  </si>
  <si>
    <t>AT32</t>
  </si>
  <si>
    <t>AX32</t>
  </si>
  <si>
    <t>BB32</t>
  </si>
  <si>
    <t>AT33</t>
  </si>
  <si>
    <t>AX33</t>
  </si>
  <si>
    <t>BB33</t>
  </si>
  <si>
    <t>AT34</t>
  </si>
  <si>
    <t>AX34</t>
  </si>
  <si>
    <t>BB34</t>
  </si>
  <si>
    <t>AT35</t>
  </si>
  <si>
    <t>AX35</t>
  </si>
  <si>
    <t>BB35</t>
  </si>
  <si>
    <t>AT36</t>
  </si>
  <si>
    <t>AX36</t>
  </si>
  <si>
    <t>BB36</t>
  </si>
  <si>
    <t>AT37</t>
  </si>
  <si>
    <t>AX37</t>
  </si>
  <si>
    <t>BB37</t>
  </si>
  <si>
    <t>AT38</t>
  </si>
  <si>
    <t>AX38</t>
  </si>
  <si>
    <t>BB38</t>
  </si>
  <si>
    <t>AX39</t>
  </si>
  <si>
    <t>BB39</t>
  </si>
  <si>
    <t>AX40</t>
  </si>
  <si>
    <t>BB40</t>
  </si>
  <si>
    <t>AT41</t>
  </si>
  <si>
    <t>AX41</t>
  </si>
  <si>
    <t>BB41</t>
  </si>
  <si>
    <t>AT42</t>
  </si>
  <si>
    <t>AX42</t>
  </si>
  <si>
    <t>BB42</t>
  </si>
  <si>
    <t>AT43</t>
  </si>
  <si>
    <t>AX43</t>
  </si>
  <si>
    <t>BB43</t>
  </si>
  <si>
    <t>AT44</t>
  </si>
  <si>
    <t>AX44</t>
  </si>
  <si>
    <t>BB44</t>
  </si>
  <si>
    <t>AT45</t>
  </si>
  <si>
    <t>AX45</t>
  </si>
  <si>
    <t>BB45</t>
  </si>
  <si>
    <t>AT46</t>
  </si>
  <si>
    <t>AX46</t>
  </si>
  <si>
    <t>BB46</t>
  </si>
  <si>
    <t>AT47</t>
  </si>
  <si>
    <t>AX47</t>
  </si>
  <si>
    <t>BB47</t>
  </si>
  <si>
    <t>AT48</t>
  </si>
  <si>
    <t>AX48</t>
  </si>
  <si>
    <t>BB48</t>
  </si>
  <si>
    <t>AT49</t>
  </si>
  <si>
    <t>AX49</t>
  </si>
  <si>
    <t>BB49</t>
  </si>
  <si>
    <t>AT50</t>
  </si>
  <si>
    <t>AX50</t>
  </si>
  <si>
    <t>BB50</t>
  </si>
  <si>
    <t>AT51</t>
  </si>
  <si>
    <t>AX51</t>
  </si>
  <si>
    <t>BB51</t>
  </si>
  <si>
    <t>AT52</t>
  </si>
  <si>
    <t>AX52</t>
  </si>
  <si>
    <t>BB52</t>
  </si>
  <si>
    <t>AT53</t>
  </si>
  <si>
    <t>AX53</t>
  </si>
  <si>
    <t>BB53</t>
  </si>
  <si>
    <t>AT54</t>
  </si>
  <si>
    <t>AX54</t>
  </si>
  <si>
    <t>BB54</t>
  </si>
  <si>
    <t>AT55</t>
  </si>
  <si>
    <t>AX55</t>
  </si>
  <si>
    <t>BB55</t>
  </si>
  <si>
    <t>AT56</t>
  </si>
  <si>
    <t>AX56</t>
  </si>
  <si>
    <t>BB56</t>
  </si>
  <si>
    <t>AT57</t>
  </si>
  <si>
    <t>AX57</t>
  </si>
  <si>
    <t>BB57</t>
  </si>
  <si>
    <t>AT58</t>
  </si>
  <si>
    <t>AX58</t>
  </si>
  <si>
    <t>BB58</t>
  </si>
  <si>
    <t>AT59</t>
  </si>
  <si>
    <t>AX59</t>
  </si>
  <si>
    <t>BB59</t>
  </si>
  <si>
    <t>AT60</t>
  </si>
  <si>
    <t>AX60</t>
  </si>
  <si>
    <t>BB60</t>
  </si>
  <si>
    <t>AT61</t>
  </si>
  <si>
    <t>AX61</t>
  </si>
  <si>
    <t>BB61</t>
  </si>
  <si>
    <t>AT62</t>
  </si>
  <si>
    <t>AX62</t>
  </si>
  <si>
    <t>BB62</t>
  </si>
  <si>
    <t>AT63</t>
  </si>
  <si>
    <t>AX63</t>
  </si>
  <si>
    <t>BB63</t>
  </si>
  <si>
    <t>AT64</t>
  </si>
  <si>
    <t>AX64</t>
  </si>
  <si>
    <t>BB64</t>
  </si>
  <si>
    <t>AT65</t>
  </si>
  <si>
    <t>AX65</t>
  </si>
  <si>
    <t>BB65</t>
  </si>
  <si>
    <t>AT66</t>
  </si>
  <si>
    <t>AX66</t>
  </si>
  <si>
    <t>BB66</t>
  </si>
  <si>
    <t>AX67</t>
  </si>
  <si>
    <t>BB67</t>
  </si>
  <si>
    <t>AT68</t>
  </si>
  <si>
    <t>AX68</t>
  </si>
  <si>
    <t>BB68</t>
  </si>
  <si>
    <t>AT69</t>
  </si>
  <si>
    <t>AX69</t>
  </si>
  <si>
    <t>BB69</t>
  </si>
  <si>
    <t>AT70</t>
  </si>
  <si>
    <t>AX70</t>
  </si>
  <si>
    <t>BB70</t>
  </si>
  <si>
    <t>AT71</t>
  </si>
  <si>
    <t>AX71</t>
  </si>
  <si>
    <t>BB71</t>
  </si>
  <si>
    <t>AT78</t>
  </si>
  <si>
    <t>AX78</t>
  </si>
  <si>
    <t>BB78</t>
  </si>
  <si>
    <t>AT79</t>
  </si>
  <si>
    <t>AX79</t>
  </si>
  <si>
    <t>BB79</t>
  </si>
  <si>
    <t>AT80</t>
  </si>
  <si>
    <t>AX80</t>
  </si>
  <si>
    <t>BB80</t>
  </si>
  <si>
    <t>AX81</t>
  </si>
  <si>
    <t>BB81</t>
  </si>
  <si>
    <t>AT82</t>
  </si>
  <si>
    <t>AX82</t>
  </si>
  <si>
    <t>BB82</t>
  </si>
  <si>
    <t>AT83</t>
  </si>
  <si>
    <t>AX83</t>
  </si>
  <si>
    <t>BB83</t>
  </si>
  <si>
    <t>AT84</t>
  </si>
  <si>
    <t>AX84</t>
  </si>
  <si>
    <t>BB84</t>
  </si>
  <si>
    <t>AT85</t>
  </si>
  <si>
    <t>AX85</t>
  </si>
  <si>
    <t>BB85</t>
  </si>
  <si>
    <t>AT86</t>
  </si>
  <si>
    <t>AX86</t>
  </si>
  <si>
    <t>BB86</t>
  </si>
  <si>
    <t>AX87</t>
  </si>
  <si>
    <t>BB87</t>
  </si>
  <si>
    <t>AT88</t>
  </si>
  <si>
    <t>AX88</t>
  </si>
  <si>
    <t>BB88</t>
  </si>
  <si>
    <t>AT89</t>
  </si>
  <si>
    <t>AX89</t>
  </si>
  <si>
    <t>BB89</t>
  </si>
  <si>
    <t>AT90</t>
  </si>
  <si>
    <t>AX90</t>
  </si>
  <si>
    <t>BB90</t>
  </si>
  <si>
    <t>AT91</t>
  </si>
  <si>
    <t>AX91</t>
  </si>
  <si>
    <t>BB91</t>
  </si>
  <si>
    <t>AT92</t>
  </si>
  <si>
    <t>AX92</t>
  </si>
  <si>
    <t>BB92</t>
  </si>
  <si>
    <t>AT93</t>
  </si>
  <si>
    <t>AX93</t>
  </si>
  <si>
    <t>BB93</t>
  </si>
  <si>
    <t>AT94</t>
  </si>
  <si>
    <t>AX94</t>
  </si>
  <si>
    <t>BB94</t>
  </si>
  <si>
    <t>AT95</t>
  </si>
  <si>
    <t>AX95</t>
  </si>
  <si>
    <t>BB95</t>
  </si>
  <si>
    <t>AT96</t>
  </si>
  <si>
    <t>AX96</t>
  </si>
  <si>
    <t>BB96</t>
  </si>
  <si>
    <t>AT97</t>
  </si>
  <si>
    <t>AX97</t>
  </si>
  <si>
    <t>BB97</t>
  </si>
  <si>
    <t>AT98</t>
  </si>
  <si>
    <t>AX98</t>
  </si>
  <si>
    <t>BB98</t>
  </si>
  <si>
    <t>AT99</t>
  </si>
  <si>
    <t>AX99</t>
  </si>
  <si>
    <t>BB99</t>
  </si>
  <si>
    <t>AT100</t>
  </si>
  <si>
    <t>AX100</t>
  </si>
  <si>
    <t>BB100</t>
  </si>
  <si>
    <t>AX101</t>
  </si>
  <si>
    <t>BB101</t>
  </si>
  <si>
    <t>AT102</t>
  </si>
  <si>
    <t>AX102</t>
  </si>
  <si>
    <t>BB102</t>
  </si>
  <si>
    <t>AT103</t>
  </si>
  <si>
    <t>AX103</t>
  </si>
  <si>
    <t>BB103</t>
  </si>
  <si>
    <t>AT104</t>
  </si>
  <si>
    <t>AX104</t>
  </si>
  <si>
    <t>BB104</t>
  </si>
  <si>
    <t>AT105</t>
  </si>
  <si>
    <t>AX105</t>
  </si>
  <si>
    <t>BB105</t>
  </si>
  <si>
    <t>AT106</t>
  </si>
  <si>
    <t>AX106</t>
  </si>
  <si>
    <t>BB106</t>
  </si>
  <si>
    <t>AT107</t>
  </si>
  <si>
    <t>AX107</t>
  </si>
  <si>
    <t>BB107</t>
  </si>
  <si>
    <t>AT108</t>
  </si>
  <si>
    <t>AX108</t>
  </si>
  <si>
    <t>BB108</t>
  </si>
  <si>
    <t>AT109</t>
  </si>
  <si>
    <t>AX109</t>
  </si>
  <si>
    <t>BB109</t>
  </si>
  <si>
    <t>AT110</t>
  </si>
  <si>
    <t>AX110</t>
  </si>
  <si>
    <t>BB110</t>
  </si>
  <si>
    <t>AT111</t>
  </si>
  <si>
    <t>AX111</t>
  </si>
  <si>
    <t>BB111</t>
  </si>
  <si>
    <t>AT112</t>
  </si>
  <si>
    <t>AX112</t>
  </si>
  <si>
    <t>BB112</t>
  </si>
  <si>
    <t>AX113</t>
  </si>
  <si>
    <t>BB113</t>
  </si>
  <si>
    <t>AT114</t>
  </si>
  <si>
    <t>AX114</t>
  </si>
  <si>
    <t>BB114</t>
  </si>
  <si>
    <t>AT115</t>
  </si>
  <si>
    <t>AX115</t>
  </si>
  <si>
    <t>BB115</t>
  </si>
  <si>
    <t>AT116</t>
  </si>
  <si>
    <t>AX116</t>
  </si>
  <si>
    <t>BB116</t>
  </si>
  <si>
    <t>AT117</t>
  </si>
  <si>
    <t>AX117</t>
  </si>
  <si>
    <t>BB117</t>
  </si>
  <si>
    <t>AT118</t>
  </si>
  <si>
    <t>AX118</t>
  </si>
  <si>
    <t>BB118</t>
  </si>
  <si>
    <t>AT119</t>
  </si>
  <si>
    <t>AX119</t>
  </si>
  <si>
    <t>BB119</t>
  </si>
  <si>
    <t>AT120</t>
  </si>
  <si>
    <t>AX120</t>
  </si>
  <si>
    <t>BB120</t>
  </si>
  <si>
    <t>AT121</t>
  </si>
  <si>
    <t>AX121</t>
  </si>
  <si>
    <t>BB121</t>
  </si>
  <si>
    <t>AT122</t>
  </si>
  <si>
    <t>AX122</t>
  </si>
  <si>
    <t>BB122</t>
  </si>
  <si>
    <t>AT123</t>
  </si>
  <si>
    <t>AX123</t>
  </si>
  <si>
    <t>BB123</t>
  </si>
  <si>
    <t>AT124</t>
  </si>
  <si>
    <t>AX124</t>
  </si>
  <si>
    <t>BB124</t>
  </si>
  <si>
    <t>AT125</t>
  </si>
  <si>
    <t>AX125</t>
  </si>
  <si>
    <t>BB125</t>
  </si>
  <si>
    <t>AT126</t>
  </si>
  <si>
    <t>AX126</t>
  </si>
  <si>
    <t>BB126</t>
  </si>
  <si>
    <t>AT127</t>
  </si>
  <si>
    <t>AX127</t>
  </si>
  <si>
    <t>BB127</t>
  </si>
  <si>
    <t>AT128</t>
  </si>
  <si>
    <t>AX128</t>
  </si>
  <si>
    <t>BB128</t>
  </si>
  <si>
    <t>AT129</t>
  </si>
  <si>
    <t>AX129</t>
  </si>
  <si>
    <t>BB129</t>
  </si>
  <si>
    <t>AT130</t>
  </si>
  <si>
    <t>AX130</t>
  </si>
  <si>
    <t>BB130</t>
  </si>
  <si>
    <t>AT131</t>
  </si>
  <si>
    <t>AX131</t>
  </si>
  <si>
    <t>BB131</t>
  </si>
  <si>
    <t>AT132</t>
  </si>
  <si>
    <t>AX132</t>
  </si>
  <si>
    <t>BB132</t>
  </si>
  <si>
    <t>H8</t>
    <phoneticPr fontId="2"/>
  </si>
  <si>
    <t>H10</t>
    <phoneticPr fontId="2"/>
  </si>
  <si>
    <t>H12</t>
    <phoneticPr fontId="2"/>
  </si>
  <si>
    <t>H13</t>
    <phoneticPr fontId="2"/>
  </si>
  <si>
    <t>実施者</t>
    <rPh sb="0" eb="2">
      <t>ジッシ</t>
    </rPh>
    <rPh sb="2" eb="3">
      <t>シャ</t>
    </rPh>
    <phoneticPr fontId="2"/>
  </si>
  <si>
    <t>調査海岸</t>
    <rPh sb="0" eb="2">
      <t>チョウサ</t>
    </rPh>
    <rPh sb="2" eb="4">
      <t>カイガン</t>
    </rPh>
    <phoneticPr fontId="2"/>
  </si>
  <si>
    <t>調査実施日</t>
    <rPh sb="0" eb="2">
      <t>チョウサ</t>
    </rPh>
    <rPh sb="2" eb="4">
      <t>ジッシ</t>
    </rPh>
    <rPh sb="4" eb="5">
      <t>ビ</t>
    </rPh>
    <phoneticPr fontId="2"/>
  </si>
  <si>
    <t>K13</t>
    <phoneticPr fontId="2"/>
  </si>
  <si>
    <t>M13</t>
    <phoneticPr fontId="2"/>
  </si>
  <si>
    <t>P13</t>
    <phoneticPr fontId="2"/>
  </si>
  <si>
    <t>R13</t>
    <phoneticPr fontId="2"/>
  </si>
  <si>
    <t>調査開始時間</t>
    <rPh sb="0" eb="2">
      <t>チョウサ</t>
    </rPh>
    <rPh sb="2" eb="4">
      <t>カイシ</t>
    </rPh>
    <rPh sb="4" eb="6">
      <t>ジカン</t>
    </rPh>
    <phoneticPr fontId="2"/>
  </si>
  <si>
    <t>調査終了時刻</t>
    <rPh sb="0" eb="2">
      <t>チョウサ</t>
    </rPh>
    <rPh sb="2" eb="4">
      <t>シュウリョウ</t>
    </rPh>
    <rPh sb="4" eb="6">
      <t>ジコク</t>
    </rPh>
    <phoneticPr fontId="2"/>
  </si>
  <si>
    <t>I17</t>
    <phoneticPr fontId="2"/>
  </si>
  <si>
    <t>回収作業人数</t>
    <rPh sb="0" eb="2">
      <t>カイシュウ</t>
    </rPh>
    <rPh sb="2" eb="4">
      <t>サギョウ</t>
    </rPh>
    <rPh sb="4" eb="6">
      <t>ニンズウ</t>
    </rPh>
    <phoneticPr fontId="2"/>
  </si>
  <si>
    <t>AB8</t>
    <phoneticPr fontId="2"/>
  </si>
  <si>
    <t>調査海岸の奥行</t>
    <rPh sb="0" eb="2">
      <t>チョウサ</t>
    </rPh>
    <rPh sb="2" eb="4">
      <t>カイガン</t>
    </rPh>
    <rPh sb="5" eb="7">
      <t>オクユキ</t>
    </rPh>
    <phoneticPr fontId="2"/>
  </si>
  <si>
    <t>m</t>
    <phoneticPr fontId="2"/>
  </si>
  <si>
    <t>Y10</t>
    <phoneticPr fontId="2"/>
  </si>
  <si>
    <t>海岸基質</t>
    <rPh sb="0" eb="2">
      <t>カイガン</t>
    </rPh>
    <rPh sb="2" eb="4">
      <t>キシツ</t>
    </rPh>
    <phoneticPr fontId="2"/>
  </si>
  <si>
    <t>AB10</t>
    <phoneticPr fontId="2"/>
  </si>
  <si>
    <t>AE10</t>
    <phoneticPr fontId="2"/>
  </si>
  <si>
    <t>AH10</t>
    <phoneticPr fontId="2"/>
  </si>
  <si>
    <t>AK10</t>
    <phoneticPr fontId="2"/>
  </si>
  <si>
    <t>磯浜</t>
    <rPh sb="0" eb="1">
      <t>イソ</t>
    </rPh>
    <rPh sb="1" eb="2">
      <t>ハマ</t>
    </rPh>
    <phoneticPr fontId="2"/>
  </si>
  <si>
    <t>その他（記述）</t>
    <rPh sb="2" eb="3">
      <t>タ</t>
    </rPh>
    <rPh sb="4" eb="6">
      <t>キジュツ</t>
    </rPh>
    <phoneticPr fontId="2"/>
  </si>
  <si>
    <t>AB12</t>
    <phoneticPr fontId="2"/>
  </si>
  <si>
    <t>AG12</t>
    <phoneticPr fontId="2"/>
  </si>
  <si>
    <t>N</t>
    <phoneticPr fontId="2"/>
  </si>
  <si>
    <t>E</t>
    <phoneticPr fontId="2"/>
  </si>
  <si>
    <t>重機の使用</t>
    <rPh sb="0" eb="2">
      <t>ジュウキ</t>
    </rPh>
    <rPh sb="3" eb="5">
      <t>シヨウ</t>
    </rPh>
    <phoneticPr fontId="2"/>
  </si>
  <si>
    <t>バックホウ</t>
    <phoneticPr fontId="2"/>
  </si>
  <si>
    <t>台数</t>
    <rPh sb="0" eb="2">
      <t>ダイスウ</t>
    </rPh>
    <phoneticPr fontId="2"/>
  </si>
  <si>
    <t>ユニック</t>
    <phoneticPr fontId="2"/>
  </si>
  <si>
    <t>AO17</t>
    <phoneticPr fontId="2"/>
  </si>
  <si>
    <t>ボトルのキャップ、ふた</t>
    <phoneticPr fontId="2"/>
  </si>
  <si>
    <t>ボトルのキャップ、ふた</t>
    <phoneticPr fontId="2"/>
  </si>
  <si>
    <t>容積（L)</t>
    <rPh sb="0" eb="2">
      <t>ヨウセキ</t>
    </rPh>
    <phoneticPr fontId="2"/>
  </si>
  <si>
    <t>重量（kg）</t>
    <rPh sb="0" eb="2">
      <t>ジュウリョウ</t>
    </rPh>
    <phoneticPr fontId="2"/>
  </si>
  <si>
    <t>プラスチック</t>
    <phoneticPr fontId="2"/>
  </si>
  <si>
    <t>発砲スチロール</t>
    <rPh sb="0" eb="2">
      <t>ハッポウ</t>
    </rPh>
    <phoneticPr fontId="2"/>
  </si>
  <si>
    <t>ゴム</t>
    <phoneticPr fontId="2"/>
  </si>
  <si>
    <t>S14</t>
    <phoneticPr fontId="2"/>
  </si>
  <si>
    <t>X14</t>
    <phoneticPr fontId="2"/>
  </si>
  <si>
    <t>S17</t>
    <phoneticPr fontId="2"/>
  </si>
  <si>
    <t>AL10</t>
    <phoneticPr fontId="2"/>
  </si>
  <si>
    <t>AR10</t>
    <phoneticPr fontId="2"/>
  </si>
  <si>
    <t>AL12</t>
    <phoneticPr fontId="2"/>
  </si>
  <si>
    <t>AT22</t>
  </si>
  <si>
    <t>AT23</t>
  </si>
  <si>
    <t>AT39</t>
  </si>
  <si>
    <t>AT40</t>
  </si>
  <si>
    <t>AT67</t>
  </si>
  <si>
    <t>AT76</t>
  </si>
  <si>
    <t>AT77</t>
  </si>
  <si>
    <t>AT81</t>
  </si>
  <si>
    <t>AT87</t>
  </si>
  <si>
    <t>AT101</t>
  </si>
  <si>
    <t>AT113</t>
  </si>
  <si>
    <t>ボトルのキャップ</t>
    <phoneticPr fontId="2"/>
  </si>
  <si>
    <t>飲料用＜１L</t>
    <rPh sb="0" eb="3">
      <t>インリョウヨウ</t>
    </rPh>
    <phoneticPr fontId="2"/>
  </si>
  <si>
    <t>その他プラ＜１L</t>
    <rPh sb="2" eb="3">
      <t>タ</t>
    </rPh>
    <phoneticPr fontId="2"/>
  </si>
  <si>
    <t>飲料用≧１L</t>
    <rPh sb="0" eb="3">
      <t>インリョウヨウ</t>
    </rPh>
    <phoneticPr fontId="2"/>
  </si>
  <si>
    <t>その他プラ≧１L</t>
    <rPh sb="2" eb="3">
      <t>タ</t>
    </rPh>
    <phoneticPr fontId="2"/>
  </si>
  <si>
    <t>ストロー</t>
    <phoneticPr fontId="2"/>
  </si>
  <si>
    <t>マドラー、フォークetc.</t>
    <phoneticPr fontId="2"/>
  </si>
  <si>
    <t>食品容器合計</t>
    <rPh sb="0" eb="2">
      <t>ショクヒン</t>
    </rPh>
    <rPh sb="2" eb="4">
      <t>ヨウキ</t>
    </rPh>
    <rPh sb="4" eb="6">
      <t>ゴウケイ</t>
    </rPh>
    <phoneticPr fontId="2"/>
  </si>
  <si>
    <t>カップ、食器</t>
    <rPh sb="4" eb="6">
      <t>ショッキ</t>
    </rPh>
    <phoneticPr fontId="2"/>
  </si>
  <si>
    <t>食品容器</t>
    <rPh sb="0" eb="2">
      <t>ショクヒン</t>
    </rPh>
    <rPh sb="2" eb="4">
      <t>ヨウキ</t>
    </rPh>
    <phoneticPr fontId="2"/>
  </si>
  <si>
    <t>ポリ袋合計</t>
    <rPh sb="2" eb="3">
      <t>ブクロ</t>
    </rPh>
    <rPh sb="3" eb="5">
      <t>ゴウケイ</t>
    </rPh>
    <phoneticPr fontId="2"/>
  </si>
  <si>
    <t>食品の容器包装</t>
    <rPh sb="0" eb="2">
      <t>ショクヒン</t>
    </rPh>
    <rPh sb="3" eb="5">
      <t>ヨウキ</t>
    </rPh>
    <rPh sb="5" eb="7">
      <t>ホウソウ</t>
    </rPh>
    <phoneticPr fontId="2"/>
  </si>
  <si>
    <t>レジ袋</t>
    <rPh sb="2" eb="3">
      <t>フクロ</t>
    </rPh>
    <phoneticPr fontId="2"/>
  </si>
  <si>
    <t>その他プラ袋</t>
    <rPh sb="2" eb="3">
      <t>タ</t>
    </rPh>
    <rPh sb="5" eb="6">
      <t>フクロ</t>
    </rPh>
    <phoneticPr fontId="2"/>
  </si>
  <si>
    <t>ライター</t>
    <phoneticPr fontId="2"/>
  </si>
  <si>
    <t>シリンジ、注射器</t>
    <rPh sb="5" eb="8">
      <t>チュウシャキ</t>
    </rPh>
    <phoneticPr fontId="2"/>
  </si>
  <si>
    <t>テープ</t>
    <phoneticPr fontId="2"/>
  </si>
  <si>
    <t>シートの破片</t>
    <rPh sb="4" eb="6">
      <t>ハヘン</t>
    </rPh>
    <phoneticPr fontId="2"/>
  </si>
  <si>
    <t>プラ破片</t>
    <rPh sb="2" eb="4">
      <t>ハヘン</t>
    </rPh>
    <phoneticPr fontId="2"/>
  </si>
  <si>
    <t>ウレタン</t>
    <phoneticPr fontId="2"/>
  </si>
  <si>
    <t>プイ</t>
    <phoneticPr fontId="2"/>
  </si>
  <si>
    <t>ロープ、ひも</t>
    <phoneticPr fontId="2"/>
  </si>
  <si>
    <t>アナゴ筒</t>
    <rPh sb="3" eb="4">
      <t>ツツ</t>
    </rPh>
    <phoneticPr fontId="2"/>
  </si>
  <si>
    <t>まめ管</t>
    <rPh sb="2" eb="3">
      <t>カン</t>
    </rPh>
    <phoneticPr fontId="2"/>
  </si>
  <si>
    <t>パイプ</t>
    <phoneticPr fontId="2"/>
  </si>
  <si>
    <t>漁網</t>
    <rPh sb="0" eb="2">
      <t>ギョモウ</t>
    </rPh>
    <phoneticPr fontId="2"/>
  </si>
  <si>
    <t>その他漁具合計</t>
    <rPh sb="2" eb="3">
      <t>タ</t>
    </rPh>
    <rPh sb="3" eb="5">
      <t>ギョグ</t>
    </rPh>
    <rPh sb="5" eb="7">
      <t>ゴウケイ</t>
    </rPh>
    <phoneticPr fontId="2"/>
  </si>
  <si>
    <t>ルアー</t>
    <phoneticPr fontId="2"/>
  </si>
  <si>
    <t>かご漁具</t>
    <rPh sb="2" eb="4">
      <t>ギョグ</t>
    </rPh>
    <phoneticPr fontId="2"/>
  </si>
  <si>
    <t>釣り糸</t>
    <rPh sb="0" eb="1">
      <t>ツ</t>
    </rPh>
    <rPh sb="2" eb="3">
      <t>イト</t>
    </rPh>
    <phoneticPr fontId="2"/>
  </si>
  <si>
    <t>その他の漁具</t>
    <rPh sb="2" eb="3">
      <t>タ</t>
    </rPh>
    <rPh sb="4" eb="6">
      <t>ギョグ</t>
    </rPh>
    <phoneticPr fontId="2"/>
  </si>
  <si>
    <t>その他合計</t>
    <rPh sb="2" eb="3">
      <t>タ</t>
    </rPh>
    <rPh sb="3" eb="5">
      <t>ゴウケイ</t>
    </rPh>
    <phoneticPr fontId="2"/>
  </si>
  <si>
    <t>たばこフィルター</t>
    <phoneticPr fontId="2"/>
  </si>
  <si>
    <t>生活雑貨</t>
    <rPh sb="0" eb="2">
      <t>セイカツ</t>
    </rPh>
    <rPh sb="2" eb="4">
      <t>ザッカ</t>
    </rPh>
    <phoneticPr fontId="2"/>
  </si>
  <si>
    <t>花火</t>
    <rPh sb="0" eb="2">
      <t>ハナビ</t>
    </rPh>
    <phoneticPr fontId="2"/>
  </si>
  <si>
    <t>玩具</t>
    <rPh sb="0" eb="2">
      <t>ガング</t>
    </rPh>
    <phoneticPr fontId="2"/>
  </si>
  <si>
    <t>プラ梱包</t>
    <rPh sb="2" eb="4">
      <t>コンポウ</t>
    </rPh>
    <phoneticPr fontId="2"/>
  </si>
  <si>
    <t>6パック</t>
    <phoneticPr fontId="2"/>
  </si>
  <si>
    <t>苗木ポット</t>
    <rPh sb="0" eb="2">
      <t>ナエギ</t>
    </rPh>
    <phoneticPr fontId="2"/>
  </si>
  <si>
    <t>分類にないもの</t>
    <rPh sb="0" eb="2">
      <t>ブンルイ</t>
    </rPh>
    <phoneticPr fontId="2"/>
  </si>
  <si>
    <t>その他</t>
    <rPh sb="2" eb="3">
      <t>タ</t>
    </rPh>
    <phoneticPr fontId="2"/>
  </si>
  <si>
    <t>発泡スチロール</t>
    <rPh sb="0" eb="2">
      <t>ハッポウ</t>
    </rPh>
    <phoneticPr fontId="2"/>
  </si>
  <si>
    <t>コップ、食品容器合計</t>
    <rPh sb="4" eb="6">
      <t>ショクヒン</t>
    </rPh>
    <rPh sb="6" eb="8">
      <t>ヨウキ</t>
    </rPh>
    <rPh sb="8" eb="10">
      <t>ゴウケイ</t>
    </rPh>
    <phoneticPr fontId="2"/>
  </si>
  <si>
    <t>食品容器</t>
    <rPh sb="0" eb="2">
      <t>ショクヒン</t>
    </rPh>
    <rPh sb="2" eb="4">
      <t>ヨウキ</t>
    </rPh>
    <phoneticPr fontId="2"/>
  </si>
  <si>
    <t>コップ、食器</t>
    <rPh sb="4" eb="6">
      <t>ショッキ</t>
    </rPh>
    <phoneticPr fontId="2"/>
  </si>
  <si>
    <t>ブイ</t>
    <phoneticPr fontId="2"/>
  </si>
  <si>
    <t>発泡破片</t>
    <rPh sb="0" eb="2">
      <t>ハッポウ</t>
    </rPh>
    <rPh sb="2" eb="4">
      <t>ハヘン</t>
    </rPh>
    <phoneticPr fontId="2"/>
  </si>
  <si>
    <t>発泡包装材</t>
    <rPh sb="0" eb="2">
      <t>ハッポウ</t>
    </rPh>
    <rPh sb="2" eb="5">
      <t>ホウソウザイ</t>
    </rPh>
    <phoneticPr fontId="2"/>
  </si>
  <si>
    <t>ゴム</t>
    <phoneticPr fontId="2"/>
  </si>
  <si>
    <t>ゴム合計</t>
    <rPh sb="2" eb="4">
      <t>ゴウケイ</t>
    </rPh>
    <phoneticPr fontId="2"/>
  </si>
  <si>
    <t>タイヤ</t>
    <phoneticPr fontId="2"/>
  </si>
  <si>
    <t>玩具、ボール</t>
    <rPh sb="0" eb="2">
      <t>ガング</t>
    </rPh>
    <phoneticPr fontId="2"/>
  </si>
  <si>
    <t>風船</t>
    <rPh sb="0" eb="2">
      <t>フウセン</t>
    </rPh>
    <phoneticPr fontId="2"/>
  </si>
  <si>
    <t>靴</t>
    <rPh sb="0" eb="1">
      <t>クツ</t>
    </rPh>
    <phoneticPr fontId="2"/>
  </si>
  <si>
    <t>ゴム破片</t>
    <rPh sb="2" eb="4">
      <t>ハヘン</t>
    </rPh>
    <phoneticPr fontId="2"/>
  </si>
  <si>
    <t>ガラス、陶器</t>
    <phoneticPr fontId="2"/>
  </si>
  <si>
    <t>ガラス、陶器合計</t>
    <rPh sb="6" eb="8">
      <t>ゴウケイ</t>
    </rPh>
    <phoneticPr fontId="2"/>
  </si>
  <si>
    <t>建築資材</t>
    <rPh sb="0" eb="2">
      <t>ケンチク</t>
    </rPh>
    <rPh sb="2" eb="4">
      <t>シザイ</t>
    </rPh>
    <phoneticPr fontId="2"/>
  </si>
  <si>
    <t>ガラス・容器破片</t>
    <rPh sb="4" eb="6">
      <t>ヨウキ</t>
    </rPh>
    <rPh sb="6" eb="8">
      <t>ハヘン</t>
    </rPh>
    <phoneticPr fontId="2"/>
  </si>
  <si>
    <t>食品以外</t>
    <rPh sb="0" eb="2">
      <t>ショクヒン</t>
    </rPh>
    <rPh sb="2" eb="4">
      <t>イガイ</t>
    </rPh>
    <phoneticPr fontId="2"/>
  </si>
  <si>
    <t>電球</t>
    <rPh sb="0" eb="2">
      <t>デンキュウ</t>
    </rPh>
    <phoneticPr fontId="2"/>
  </si>
  <si>
    <t>蛍光管</t>
    <rPh sb="0" eb="3">
      <t>ケイコウカン</t>
    </rPh>
    <phoneticPr fontId="2"/>
  </si>
  <si>
    <t>金属</t>
    <phoneticPr fontId="2"/>
  </si>
  <si>
    <t>金属合計</t>
    <rPh sb="0" eb="2">
      <t>キンゾク</t>
    </rPh>
    <rPh sb="2" eb="4">
      <t>ゴウケイ</t>
    </rPh>
    <phoneticPr fontId="2"/>
  </si>
  <si>
    <t>ふた</t>
    <phoneticPr fontId="2"/>
  </si>
  <si>
    <t>アルミ飲料缶</t>
    <rPh sb="3" eb="6">
      <t>インリョウカン</t>
    </rPh>
    <phoneticPr fontId="2"/>
  </si>
  <si>
    <t>スチール飲料缶</t>
    <rPh sb="4" eb="7">
      <t>インリョウカン</t>
    </rPh>
    <phoneticPr fontId="2"/>
  </si>
  <si>
    <t>フォーク・ナイフ等</t>
    <rPh sb="8" eb="9">
      <t>トウ</t>
    </rPh>
    <phoneticPr fontId="2"/>
  </si>
  <si>
    <t>その他の缶</t>
    <rPh sb="2" eb="3">
      <t>タ</t>
    </rPh>
    <rPh sb="4" eb="5">
      <t>カン</t>
    </rPh>
    <phoneticPr fontId="2"/>
  </si>
  <si>
    <t>金属片</t>
    <rPh sb="0" eb="2">
      <t>キンゾク</t>
    </rPh>
    <rPh sb="2" eb="3">
      <t>ヘン</t>
    </rPh>
    <phoneticPr fontId="2"/>
  </si>
  <si>
    <t>ワイヤー</t>
    <phoneticPr fontId="2"/>
  </si>
  <si>
    <t>漁具</t>
    <rPh sb="0" eb="2">
      <t>ギョグ</t>
    </rPh>
    <phoneticPr fontId="2"/>
  </si>
  <si>
    <t>紙、ダンボール</t>
    <phoneticPr fontId="2"/>
  </si>
  <si>
    <t>紙、ダンボール合計</t>
    <rPh sb="7" eb="9">
      <t>ゴウケイ</t>
    </rPh>
    <phoneticPr fontId="2"/>
  </si>
  <si>
    <t>コップ</t>
    <phoneticPr fontId="2"/>
  </si>
  <si>
    <t>たばこフィルム、銀紙</t>
    <rPh sb="8" eb="10">
      <t>ギンガミ</t>
    </rPh>
    <phoneticPr fontId="2"/>
  </si>
  <si>
    <t>紙袋</t>
    <rPh sb="0" eb="2">
      <t>カミブクロ</t>
    </rPh>
    <phoneticPr fontId="2"/>
  </si>
  <si>
    <t>食品包装材</t>
    <rPh sb="0" eb="2">
      <t>ショクヒン</t>
    </rPh>
    <rPh sb="2" eb="5">
      <t>ホウソウザイ</t>
    </rPh>
    <phoneticPr fontId="2"/>
  </si>
  <si>
    <t>紙製容器</t>
    <rPh sb="0" eb="2">
      <t>カミセイ</t>
    </rPh>
    <rPh sb="2" eb="4">
      <t>ヨウキ</t>
    </rPh>
    <phoneticPr fontId="2"/>
  </si>
  <si>
    <t>紙片</t>
    <rPh sb="0" eb="1">
      <t>カミ</t>
    </rPh>
    <rPh sb="1" eb="2">
      <t>ヘン</t>
    </rPh>
    <phoneticPr fontId="2"/>
  </si>
  <si>
    <t>天然繊維、革</t>
    <phoneticPr fontId="2"/>
  </si>
  <si>
    <t>天然繊維、革合計</t>
    <rPh sb="6" eb="8">
      <t>ゴウケイ</t>
    </rPh>
    <phoneticPr fontId="2"/>
  </si>
  <si>
    <t>分類にない</t>
    <rPh sb="0" eb="2">
      <t>ブンルイ</t>
    </rPh>
    <phoneticPr fontId="2"/>
  </si>
  <si>
    <t>木（木材等）</t>
    <phoneticPr fontId="2"/>
  </si>
  <si>
    <t>木（木材等）合計</t>
    <rPh sb="6" eb="8">
      <t>ゴウケイ</t>
    </rPh>
    <phoneticPr fontId="2"/>
  </si>
  <si>
    <t>木材</t>
    <rPh sb="0" eb="2">
      <t>モクザイ</t>
    </rPh>
    <phoneticPr fontId="2"/>
  </si>
  <si>
    <t>電化製品、電子機器</t>
    <phoneticPr fontId="2"/>
  </si>
  <si>
    <t>電化製品、電子機器合計</t>
    <rPh sb="9" eb="11">
      <t>ゴウケイ</t>
    </rPh>
    <phoneticPr fontId="2"/>
  </si>
  <si>
    <t>電化製品、電子機器</t>
    <rPh sb="0" eb="2">
      <t>デンカ</t>
    </rPh>
    <rPh sb="2" eb="4">
      <t>セイヒン</t>
    </rPh>
    <rPh sb="5" eb="7">
      <t>デンシ</t>
    </rPh>
    <rPh sb="7" eb="9">
      <t>キキ</t>
    </rPh>
    <phoneticPr fontId="2"/>
  </si>
  <si>
    <t>自然物</t>
    <phoneticPr fontId="2"/>
  </si>
  <si>
    <t>自然物合計</t>
    <rPh sb="0" eb="3">
      <t>シゼンブツ</t>
    </rPh>
    <rPh sb="3" eb="5">
      <t>ゴウケイ</t>
    </rPh>
    <phoneticPr fontId="2"/>
  </si>
  <si>
    <t>灌木</t>
    <rPh sb="0" eb="2">
      <t>カンボク</t>
    </rPh>
    <phoneticPr fontId="2"/>
  </si>
  <si>
    <t>流木</t>
    <rPh sb="0" eb="2">
      <t>リュウボク</t>
    </rPh>
    <phoneticPr fontId="2"/>
  </si>
  <si>
    <t>AX22</t>
  </si>
  <si>
    <t>AX23</t>
  </si>
  <si>
    <t>AX76</t>
  </si>
  <si>
    <t>AX77</t>
  </si>
  <si>
    <t>BB22</t>
  </si>
  <si>
    <t>BB23</t>
  </si>
  <si>
    <t>BB76</t>
  </si>
  <si>
    <t>BB77</t>
  </si>
  <si>
    <t>重量（kg）</t>
    <rPh sb="0" eb="2">
      <t>ジュウリョウ</t>
    </rPh>
    <phoneticPr fontId="2"/>
  </si>
  <si>
    <t>都道府県名</t>
    <rPh sb="0" eb="4">
      <t>トドウフケン</t>
    </rPh>
    <rPh sb="4" eb="5">
      <t>メイ</t>
    </rPh>
    <phoneticPr fontId="2"/>
  </si>
  <si>
    <t>3ヶ月以内</t>
    <rPh sb="2" eb="3">
      <t>ゲツ</t>
    </rPh>
    <rPh sb="3" eb="5">
      <t>イナイ</t>
    </rPh>
    <phoneticPr fontId="2"/>
  </si>
  <si>
    <t>AE15</t>
    <phoneticPr fontId="2"/>
  </si>
  <si>
    <t>AO15</t>
    <phoneticPr fontId="2"/>
  </si>
  <si>
    <t>AI17</t>
    <phoneticPr fontId="2"/>
  </si>
  <si>
    <t>N17</t>
    <phoneticPr fontId="2"/>
  </si>
  <si>
    <t>I19</t>
    <phoneticPr fontId="2"/>
  </si>
  <si>
    <t>Z19</t>
    <phoneticPr fontId="2"/>
  </si>
  <si>
    <t>AB19</t>
    <phoneticPr fontId="2"/>
  </si>
  <si>
    <t>AG19</t>
    <phoneticPr fontId="2"/>
  </si>
  <si>
    <t>AK19</t>
    <phoneticPr fontId="2"/>
  </si>
  <si>
    <t>調査地点</t>
    <rPh sb="0" eb="2">
      <t>チョウサ</t>
    </rPh>
    <rPh sb="2" eb="4">
      <t>チテン</t>
    </rPh>
    <phoneticPr fontId="2"/>
  </si>
  <si>
    <t>Y15</t>
    <phoneticPr fontId="2"/>
  </si>
  <si>
    <t>Y17</t>
    <phoneticPr fontId="2"/>
  </si>
  <si>
    <t>AE17</t>
    <phoneticPr fontId="2"/>
  </si>
  <si>
    <t>清掃</t>
    <rPh sb="0" eb="2">
      <t>セイソウ</t>
    </rPh>
    <phoneticPr fontId="2"/>
  </si>
  <si>
    <t>1年以内</t>
    <rPh sb="1" eb="2">
      <t>ネン</t>
    </rPh>
    <rPh sb="2" eb="4">
      <t>イナイ</t>
    </rPh>
    <phoneticPr fontId="2"/>
  </si>
  <si>
    <t>台風</t>
    <rPh sb="0" eb="2">
      <t>タイフウ</t>
    </rPh>
    <phoneticPr fontId="2"/>
  </si>
  <si>
    <t>1ヶ月以内</t>
    <rPh sb="2" eb="3">
      <t>ゲツ</t>
    </rPh>
    <rPh sb="3" eb="5">
      <t>イナイ</t>
    </rPh>
    <phoneticPr fontId="2"/>
  </si>
  <si>
    <t>I15</t>
    <phoneticPr fontId="2"/>
  </si>
  <si>
    <t>N15</t>
    <phoneticPr fontId="2"/>
  </si>
  <si>
    <t>AI15</t>
    <phoneticPr fontId="2"/>
  </si>
  <si>
    <t>AO17</t>
    <phoneticPr fontId="2"/>
  </si>
  <si>
    <t>AB24</t>
    <phoneticPr fontId="2"/>
  </si>
  <si>
    <t>AB25</t>
    <phoneticPr fontId="2"/>
  </si>
  <si>
    <t>AB26</t>
    <phoneticPr fontId="2"/>
  </si>
  <si>
    <t>AB58</t>
  </si>
  <si>
    <t>AB59</t>
  </si>
  <si>
    <t>AG24</t>
    <phoneticPr fontId="2"/>
  </si>
  <si>
    <t>AG25</t>
    <phoneticPr fontId="2"/>
  </si>
  <si>
    <t>AG26</t>
    <phoneticPr fontId="2"/>
  </si>
  <si>
    <t>AG58</t>
  </si>
  <si>
    <t>AG59</t>
  </si>
  <si>
    <t>AL24</t>
    <phoneticPr fontId="2"/>
  </si>
  <si>
    <t>Al25</t>
    <phoneticPr fontId="2"/>
  </si>
  <si>
    <t>AL26</t>
    <phoneticPr fontId="2"/>
  </si>
  <si>
    <t>AL58</t>
  </si>
  <si>
    <t>AL59</t>
  </si>
  <si>
    <t>AJ19</t>
    <phoneticPr fontId="2"/>
  </si>
  <si>
    <t>AL19</t>
    <phoneticPr fontId="2"/>
  </si>
  <si>
    <t>AQ19</t>
  </si>
  <si>
    <t>AU19</t>
  </si>
  <si>
    <t>AY19</t>
  </si>
  <si>
    <t>発泡スチロール製フロート、浮子（ブイ）</t>
    <rPh sb="13" eb="14">
      <t>ウ</t>
    </rPh>
    <rPh sb="14" eb="15">
      <t>コ</t>
    </rPh>
    <phoneticPr fontId="2"/>
  </si>
  <si>
    <t>浮子（ブイ）（漁具）</t>
    <rPh sb="0" eb="1">
      <t>ウ</t>
    </rPh>
    <rPh sb="1" eb="2">
      <t>コ</t>
    </rPh>
    <phoneticPr fontId="2"/>
  </si>
  <si>
    <t>発泡スチロール製フロート・浮子（ブイ）</t>
    <rPh sb="13" eb="14">
      <t>ウ</t>
    </rPh>
    <rPh sb="14" eb="15">
      <t>コ</t>
    </rPh>
    <phoneticPr fontId="2"/>
  </si>
  <si>
    <t>その他</t>
    <rPh sb="2" eb="3">
      <t>タ</t>
    </rPh>
    <phoneticPr fontId="2"/>
  </si>
  <si>
    <t>その他合計</t>
    <rPh sb="2" eb="3">
      <t>タ</t>
    </rPh>
    <rPh sb="3" eb="5">
      <t>ゴウケイ</t>
    </rPh>
    <phoneticPr fontId="2"/>
  </si>
  <si>
    <t>その他１</t>
    <rPh sb="2" eb="3">
      <t>タ</t>
    </rPh>
    <phoneticPr fontId="2"/>
  </si>
  <si>
    <t>その他２</t>
    <rPh sb="2" eb="3">
      <t>タ</t>
    </rPh>
    <phoneticPr fontId="2"/>
  </si>
  <si>
    <t>その他３</t>
    <rPh sb="2" eb="3">
      <t>タ</t>
    </rPh>
    <phoneticPr fontId="2"/>
  </si>
  <si>
    <t>日本</t>
    <rPh sb="0" eb="2">
      <t>ニホン</t>
    </rPh>
    <phoneticPr fontId="2"/>
  </si>
  <si>
    <t>ペットボトル（個数）</t>
    <rPh sb="7" eb="9">
      <t>コスウ</t>
    </rPh>
    <phoneticPr fontId="2"/>
  </si>
  <si>
    <t>中国・台湾</t>
    <rPh sb="0" eb="2">
      <t>チュウゴク</t>
    </rPh>
    <rPh sb="3" eb="5">
      <t>タイワン</t>
    </rPh>
    <phoneticPr fontId="2"/>
  </si>
  <si>
    <t>韓国</t>
    <rPh sb="0" eb="2">
      <t>カンコク</t>
    </rPh>
    <phoneticPr fontId="2"/>
  </si>
  <si>
    <t>ロシア</t>
    <phoneticPr fontId="2"/>
  </si>
  <si>
    <t>不明</t>
    <rPh sb="0" eb="2">
      <t>フメイ</t>
    </rPh>
    <phoneticPr fontId="2"/>
  </si>
  <si>
    <t>漁業用の浮子（個数）</t>
    <rPh sb="0" eb="3">
      <t>ギョギョウヨウ</t>
    </rPh>
    <rPh sb="4" eb="6">
      <t>ウキ</t>
    </rPh>
    <rPh sb="7" eb="9">
      <t>コスウ</t>
    </rPh>
    <phoneticPr fontId="2"/>
  </si>
  <si>
    <t>ペットボトルのキャップ（個数）</t>
    <rPh sb="12" eb="14">
      <t>コスウ</t>
    </rPh>
    <phoneticPr fontId="2"/>
  </si>
  <si>
    <t>奥行き方向の回収範囲</t>
    <rPh sb="0" eb="2">
      <t>オクユキ</t>
    </rPh>
    <rPh sb="3" eb="5">
      <t>ホウコウ</t>
    </rPh>
    <rPh sb="6" eb="8">
      <t>カイシュウ</t>
    </rPh>
    <rPh sb="8" eb="10">
      <t>ハンイ</t>
    </rPh>
    <phoneticPr fontId="2"/>
  </si>
  <si>
    <t>全範囲</t>
    <rPh sb="0" eb="1">
      <t>ゼン</t>
    </rPh>
    <rPh sb="1" eb="3">
      <t>ハンイ</t>
    </rPh>
    <phoneticPr fontId="2"/>
  </si>
  <si>
    <t>一部範囲</t>
    <rPh sb="0" eb="2">
      <t>イチブ</t>
    </rPh>
    <rPh sb="2" eb="4">
      <t>ハンイ</t>
    </rPh>
    <phoneticPr fontId="2"/>
  </si>
  <si>
    <t>（ｍ）</t>
    <phoneticPr fontId="2"/>
  </si>
  <si>
    <t>製造国の特定のデータシート</t>
    <rPh sb="0" eb="2">
      <t>セイゾウ</t>
    </rPh>
    <rPh sb="2" eb="3">
      <t>コク</t>
    </rPh>
    <rPh sb="4" eb="6">
      <t>トクテイ</t>
    </rPh>
    <phoneticPr fontId="2"/>
  </si>
  <si>
    <t>ペットボトル</t>
    <phoneticPr fontId="2"/>
  </si>
  <si>
    <t>ペットボトルのキャップ</t>
    <phoneticPr fontId="2"/>
  </si>
  <si>
    <t>漁業用の浮子</t>
    <phoneticPr fontId="2"/>
  </si>
  <si>
    <t>項目　</t>
    <rPh sb="0" eb="2">
      <t>コウモク</t>
    </rPh>
    <phoneticPr fontId="2"/>
  </si>
  <si>
    <t>バーコード記載/表記言語
（最初の2ケタ or 3ケタ）</t>
    <rPh sb="5" eb="7">
      <t>キサイ</t>
    </rPh>
    <rPh sb="8" eb="10">
      <t>ヒョウキ</t>
    </rPh>
    <rPh sb="10" eb="12">
      <t>ゲンゴ</t>
    </rPh>
    <rPh sb="14" eb="16">
      <t>サイショ</t>
    </rPh>
    <phoneticPr fontId="2"/>
  </si>
  <si>
    <t>製造国</t>
    <rPh sb="0" eb="2">
      <t>セイゾウ</t>
    </rPh>
    <rPh sb="2" eb="3">
      <t>コク</t>
    </rPh>
    <phoneticPr fontId="2"/>
  </si>
  <si>
    <t>表記言語</t>
    <rPh sb="0" eb="2">
      <t>ヒョウキ</t>
    </rPh>
    <rPh sb="2" eb="4">
      <t>ゲンゴ</t>
    </rPh>
    <phoneticPr fontId="2"/>
  </si>
  <si>
    <t>49 or 45</t>
    <phoneticPr fontId="2"/>
  </si>
  <si>
    <t>日本
（漢字,ひらがな,カタカナ）</t>
    <rPh sb="0" eb="2">
      <t>ニホン</t>
    </rPh>
    <rPh sb="4" eb="6">
      <t>カンジ</t>
    </rPh>
    <phoneticPr fontId="2"/>
  </si>
  <si>
    <t>漁業用の浮子</t>
    <rPh sb="0" eb="3">
      <t>ギョギョウヨウ</t>
    </rPh>
    <rPh sb="4" eb="5">
      <t>ウ</t>
    </rPh>
    <rPh sb="5" eb="6">
      <t>コ</t>
    </rPh>
    <phoneticPr fontId="2"/>
  </si>
  <si>
    <t>中国</t>
    <rPh sb="0" eb="2">
      <t>チュウゴク</t>
    </rPh>
    <phoneticPr fontId="2"/>
  </si>
  <si>
    <t>中国・台湾（漢字）</t>
    <rPh sb="0" eb="2">
      <t>チュウゴク</t>
    </rPh>
    <rPh sb="3" eb="5">
      <t>タイワン</t>
    </rPh>
    <rPh sb="6" eb="8">
      <t>カンジ</t>
    </rPh>
    <phoneticPr fontId="2"/>
  </si>
  <si>
    <t>韓国（ハングル）</t>
    <rPh sb="0" eb="2">
      <t>カンコク</t>
    </rPh>
    <rPh sb="7" eb="8">
      <t>コクゴ</t>
    </rPh>
    <phoneticPr fontId="2"/>
  </si>
  <si>
    <t>韓国（ハングル）</t>
    <rPh sb="0" eb="2">
      <t>カンコク</t>
    </rPh>
    <phoneticPr fontId="2"/>
  </si>
  <si>
    <t>台湾</t>
    <rPh sb="0" eb="2">
      <t>タイワン</t>
    </rPh>
    <phoneticPr fontId="2"/>
  </si>
  <si>
    <t>ロシア（ロシア語）</t>
    <rPh sb="7" eb="8">
      <t>ゴ</t>
    </rPh>
    <phoneticPr fontId="2"/>
  </si>
  <si>
    <t>不明（文字読取れず）</t>
    <rPh sb="0" eb="2">
      <t>フメイ</t>
    </rPh>
    <rPh sb="3" eb="5">
      <t>モジ</t>
    </rPh>
    <rPh sb="5" eb="7">
      <t>ヨミト</t>
    </rPh>
    <phoneticPr fontId="2"/>
  </si>
  <si>
    <t>不明（バーコード読取れず）</t>
    <rPh sb="0" eb="2">
      <t>フメイ</t>
    </rPh>
    <rPh sb="8" eb="10">
      <t>ヨミト</t>
    </rPh>
    <phoneticPr fontId="2"/>
  </si>
  <si>
    <t>―</t>
    <phoneticPr fontId="2"/>
  </si>
  <si>
    <t>（表記言語）英語</t>
    <rPh sb="1" eb="3">
      <t>ヒョウキ</t>
    </rPh>
    <rPh sb="3" eb="5">
      <t>ゲンゴ</t>
    </rPh>
    <rPh sb="6" eb="8">
      <t>エイゴ</t>
    </rPh>
    <phoneticPr fontId="2"/>
  </si>
  <si>
    <t>（表記言語）＿＿＿＿＿</t>
    <rPh sb="1" eb="3">
      <t>ヒョウキ</t>
    </rPh>
    <rPh sb="3" eb="5">
      <t>ゲンゴ</t>
    </rPh>
    <phoneticPr fontId="2"/>
  </si>
  <si>
    <t>バーコード読取可能
（　　　　　　　　）</t>
    <rPh sb="5" eb="7">
      <t>ヨミト</t>
    </rPh>
    <rPh sb="7" eb="9">
      <t>カノウ</t>
    </rPh>
    <phoneticPr fontId="2"/>
  </si>
  <si>
    <t>（表記言語）フランス</t>
    <rPh sb="1" eb="3">
      <t>ヒョウキ</t>
    </rPh>
    <rPh sb="3" eb="5">
      <t>ゲンゴ</t>
    </rPh>
    <phoneticPr fontId="2"/>
  </si>
  <si>
    <t>（表記言語）何語かわからず</t>
    <rPh sb="1" eb="3">
      <t>ヒョウキ</t>
    </rPh>
    <rPh sb="3" eb="5">
      <t>ゲンゴ</t>
    </rPh>
    <rPh sb="6" eb="8">
      <t>ナニゴ</t>
    </rPh>
    <phoneticPr fontId="2"/>
  </si>
  <si>
    <t>調査実施日</t>
    <rPh sb="0" eb="2">
      <t>チョウサ</t>
    </rPh>
    <rPh sb="2" eb="4">
      <t>ジッシ</t>
    </rPh>
    <rPh sb="4" eb="5">
      <t>ビ</t>
    </rPh>
    <phoneticPr fontId="2"/>
  </si>
  <si>
    <t>調査地点</t>
    <rPh sb="0" eb="2">
      <t>チョウサ</t>
    </rPh>
    <rPh sb="2" eb="4">
      <t>チテン</t>
    </rPh>
    <phoneticPr fontId="2"/>
  </si>
  <si>
    <t>（表記言語）表記なし</t>
    <rPh sb="1" eb="3">
      <t>ヒョウキ</t>
    </rPh>
    <rPh sb="3" eb="5">
      <t>ゲンゴ</t>
    </rPh>
    <rPh sb="6" eb="8">
      <t>ヒョウキ</t>
    </rPh>
    <phoneticPr fontId="2"/>
  </si>
  <si>
    <t>（表記言語）アルファベット</t>
    <rPh sb="1" eb="3">
      <t>ヒョウキ</t>
    </rPh>
    <rPh sb="3" eb="5">
      <t>ゲンゴ</t>
    </rPh>
    <phoneticPr fontId="2"/>
  </si>
  <si>
    <t>電化製品、電子機器</t>
  </si>
  <si>
    <t>作業列</t>
    <rPh sb="0" eb="3">
      <t>サギョウレツ</t>
    </rPh>
    <phoneticPr fontId="2"/>
  </si>
  <si>
    <t>バーコード読取可能
（　　　３０　　）</t>
    <rPh sb="5" eb="7">
      <t>ヨミト</t>
    </rPh>
    <rPh sb="7" eb="9">
      <t>カノウ</t>
    </rPh>
    <phoneticPr fontId="2"/>
  </si>
  <si>
    <t>河川ごみ　データシート①</t>
    <rPh sb="0" eb="2">
      <t>カセン</t>
    </rPh>
    <phoneticPr fontId="2"/>
  </si>
  <si>
    <t>河川ごみ　データシート②</t>
    <rPh sb="0" eb="2">
      <t>カセン</t>
    </rPh>
    <phoneticPr fontId="2"/>
  </si>
  <si>
    <t>分類に無いもので多数見つかった場合には記載</t>
    <phoneticPr fontId="2"/>
  </si>
  <si>
    <t>その他</t>
    <phoneticPr fontId="2"/>
  </si>
  <si>
    <t>個数</t>
  </si>
  <si>
    <t>容積（L)　※</t>
  </si>
  <si>
    <t>重量（kg）　※</t>
  </si>
  <si>
    <t>マドラー、フォーク、ナイフ、スプーン等</t>
  </si>
  <si>
    <t>カップ、食器</t>
  </si>
  <si>
    <t>食品の容器包装</t>
  </si>
  <si>
    <t>レジ袋</t>
  </si>
  <si>
    <t>その他プラスチック袋</t>
  </si>
  <si>
    <t>浮子（ブイ）（漁具）</t>
  </si>
  <si>
    <t>ロープ、ひも（漁具）</t>
  </si>
  <si>
    <t>漁網（漁具）</t>
  </si>
  <si>
    <t>釣りのルアー・浮き</t>
  </si>
  <si>
    <t>かご漁具</t>
  </si>
  <si>
    <t>釣り糸</t>
  </si>
  <si>
    <t>その他の漁具</t>
  </si>
  <si>
    <t>たばこ吸殻（フィルター）</t>
  </si>
  <si>
    <t>生活雑貨（歯ブラシ等）</t>
  </si>
  <si>
    <t>玩具</t>
  </si>
  <si>
    <t>プラスチック梱包材</t>
  </si>
  <si>
    <t>6パックホルダー</t>
  </si>
  <si>
    <t>苗木ポット</t>
  </si>
  <si>
    <t>分類に無いもので多数見つかった場合には記載</t>
  </si>
  <si>
    <t>発泡スチロール製フロート・浮子（ブイ）</t>
  </si>
  <si>
    <t>分類に無いもので多数見つかった場合には記載（　　　 　　              　　　　）</t>
  </si>
  <si>
    <t>玩具、ボール</t>
  </si>
  <si>
    <t>ガラス、陶器の破片</t>
  </si>
  <si>
    <t>金属製コップ、食器</t>
  </si>
  <si>
    <t>紙製コップ、食器</t>
  </si>
  <si>
    <t>タバコのパッケージ（フィルム、銀紙を含む）</t>
  </si>
  <si>
    <t>ロープ、ひも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</si>
</sst>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80" formatCode="0.000"/>
  </numFmts>
  <fonts count="19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1"/>
      <color theme="1"/>
      <name val="游ゴシック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0" fontId="1" fillId="0" borderId="0"/>
    <xf numFmtId="38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/>
    <xf numFmtId="0" fontId="16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5" fillId="4" borderId="0" xfId="0" applyFont="1" applyFill="1" applyAlignment="1">
      <alignment horizontal="center" vertical="center" shrinkToFit="1"/>
    </xf>
    <xf numFmtId="0" fontId="5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18" xfId="0" applyFont="1" applyBorder="1" applyAlignment="1">
      <alignment horizontal="left" vertical="center"/>
    </xf>
    <xf numFmtId="0" fontId="9" fillId="7" borderId="18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8" borderId="18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9" fillId="0" borderId="56" xfId="0" applyFont="1" applyFill="1" applyBorder="1" applyAlignment="1">
      <alignment horizontal="left" vertical="center"/>
    </xf>
    <xf numFmtId="0" fontId="9" fillId="8" borderId="56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left" vertical="center"/>
    </xf>
    <xf numFmtId="0" fontId="9" fillId="8" borderId="30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left" vertical="center"/>
    </xf>
    <xf numFmtId="0" fontId="9" fillId="9" borderId="18" xfId="0" applyFont="1" applyFill="1" applyBorder="1" applyAlignment="1">
      <alignment horizontal="center" vertical="center"/>
    </xf>
    <xf numFmtId="0" fontId="9" fillId="9" borderId="29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8" borderId="57" xfId="0" applyFont="1" applyFill="1" applyBorder="1" applyAlignment="1">
      <alignment horizontal="center" vertical="center"/>
    </xf>
    <xf numFmtId="0" fontId="9" fillId="8" borderId="58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7" borderId="41" xfId="0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7" borderId="29" xfId="0" applyFont="1" applyFill="1" applyBorder="1" applyAlignment="1">
      <alignment horizontal="left" vertical="center"/>
    </xf>
    <xf numFmtId="0" fontId="9" fillId="7" borderId="37" xfId="0" applyFont="1" applyFill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51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62" xfId="0" applyBorder="1">
      <alignment vertical="center"/>
    </xf>
    <xf numFmtId="0" fontId="9" fillId="0" borderId="63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center" vertical="center"/>
    </xf>
    <xf numFmtId="176" fontId="9" fillId="0" borderId="41" xfId="0" applyNumberFormat="1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10" borderId="0" xfId="0" applyFill="1">
      <alignment vertical="center"/>
    </xf>
    <xf numFmtId="0" fontId="5" fillId="10" borderId="0" xfId="0" applyFont="1" applyFill="1">
      <alignment vertical="center"/>
    </xf>
    <xf numFmtId="38" fontId="5" fillId="10" borderId="0" xfId="0" applyNumberFormat="1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5" fillId="10" borderId="0" xfId="0" applyFont="1" applyFill="1" applyAlignment="1">
      <alignment horizontal="center" vertical="center"/>
    </xf>
    <xf numFmtId="180" fontId="5" fillId="4" borderId="0" xfId="0" applyNumberFormat="1" applyFont="1" applyFill="1">
      <alignment vertical="center"/>
    </xf>
    <xf numFmtId="0" fontId="5" fillId="4" borderId="41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left" vertical="center"/>
    </xf>
    <xf numFmtId="0" fontId="5" fillId="4" borderId="42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40" fontId="5" fillId="4" borderId="25" xfId="2" applyNumberFormat="1" applyFont="1" applyFill="1" applyBorder="1" applyAlignment="1">
      <alignment horizontal="center" vertical="center"/>
    </xf>
    <xf numFmtId="40" fontId="5" fillId="4" borderId="55" xfId="2" applyNumberFormat="1" applyFont="1" applyFill="1" applyBorder="1" applyAlignment="1">
      <alignment horizontal="center" vertical="center"/>
    </xf>
    <xf numFmtId="40" fontId="5" fillId="4" borderId="42" xfId="2" applyNumberFormat="1" applyFont="1" applyFill="1" applyBorder="1" applyAlignment="1">
      <alignment horizontal="center" vertical="center"/>
    </xf>
    <xf numFmtId="180" fontId="5" fillId="4" borderId="25" xfId="0" applyNumberFormat="1" applyFont="1" applyFill="1" applyBorder="1" applyAlignment="1">
      <alignment horizontal="center" vertical="center"/>
    </xf>
    <xf numFmtId="180" fontId="5" fillId="4" borderId="55" xfId="0" applyNumberFormat="1" applyFont="1" applyFill="1" applyBorder="1" applyAlignment="1">
      <alignment horizontal="center" vertical="center"/>
    </xf>
    <xf numFmtId="180" fontId="5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55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40" fontId="5" fillId="4" borderId="29" xfId="2" applyNumberFormat="1" applyFont="1" applyFill="1" applyBorder="1" applyAlignment="1">
      <alignment horizontal="center" vertical="center"/>
    </xf>
    <xf numFmtId="40" fontId="5" fillId="4" borderId="37" xfId="2" applyNumberFormat="1" applyFont="1" applyFill="1" applyBorder="1" applyAlignment="1">
      <alignment horizontal="center" vertical="center"/>
    </xf>
    <xf numFmtId="40" fontId="5" fillId="4" borderId="43" xfId="2" applyNumberFormat="1" applyFont="1" applyFill="1" applyBorder="1" applyAlignment="1">
      <alignment horizontal="center" vertical="center"/>
    </xf>
    <xf numFmtId="180" fontId="5" fillId="4" borderId="29" xfId="0" applyNumberFormat="1" applyFont="1" applyFill="1" applyBorder="1" applyAlignment="1">
      <alignment horizontal="center" vertical="center"/>
    </xf>
    <xf numFmtId="180" fontId="5" fillId="4" borderId="37" xfId="0" applyNumberFormat="1" applyFont="1" applyFill="1" applyBorder="1" applyAlignment="1">
      <alignment horizontal="center" vertical="center"/>
    </xf>
    <xf numFmtId="180" fontId="5" fillId="4" borderId="10" xfId="0" applyNumberFormat="1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left" vertical="center"/>
    </xf>
    <xf numFmtId="0" fontId="5" fillId="4" borderId="54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40" fontId="5" fillId="4" borderId="32" xfId="2" applyNumberFormat="1" applyFont="1" applyFill="1" applyBorder="1" applyAlignment="1">
      <alignment horizontal="center" vertical="center"/>
    </xf>
    <xf numFmtId="40" fontId="5" fillId="4" borderId="46" xfId="2" applyNumberFormat="1" applyFont="1" applyFill="1" applyBorder="1" applyAlignment="1">
      <alignment horizontal="center" vertical="center"/>
    </xf>
    <xf numFmtId="40" fontId="5" fillId="4" borderId="44" xfId="2" applyNumberFormat="1" applyFont="1" applyFill="1" applyBorder="1" applyAlignment="1">
      <alignment horizontal="center" vertical="center"/>
    </xf>
    <xf numFmtId="180" fontId="5" fillId="4" borderId="32" xfId="0" applyNumberFormat="1" applyFont="1" applyFill="1" applyBorder="1" applyAlignment="1">
      <alignment horizontal="center" vertical="center"/>
    </xf>
    <xf numFmtId="180" fontId="5" fillId="4" borderId="46" xfId="0" applyNumberFormat="1" applyFont="1" applyFill="1" applyBorder="1" applyAlignment="1">
      <alignment horizontal="center" vertical="center"/>
    </xf>
    <xf numFmtId="180" fontId="5" fillId="4" borderId="22" xfId="0" applyNumberFormat="1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left" vertical="top"/>
    </xf>
    <xf numFmtId="0" fontId="5" fillId="4" borderId="20" xfId="0" applyFont="1" applyFill="1" applyBorder="1" applyAlignment="1">
      <alignment horizontal="left" vertical="top"/>
    </xf>
    <xf numFmtId="0" fontId="5" fillId="4" borderId="31" xfId="0" applyFont="1" applyFill="1" applyBorder="1" applyAlignment="1">
      <alignment horizontal="left" vertical="top"/>
    </xf>
    <xf numFmtId="0" fontId="5" fillId="4" borderId="39" xfId="0" applyFont="1" applyFill="1" applyBorder="1" applyAlignment="1">
      <alignment horizontal="left" vertical="top"/>
    </xf>
    <xf numFmtId="0" fontId="5" fillId="4" borderId="18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4" borderId="40" xfId="0" applyFont="1" applyFill="1" applyBorder="1" applyAlignment="1">
      <alignment horizontal="left" vertical="top"/>
    </xf>
    <xf numFmtId="0" fontId="5" fillId="4" borderId="21" xfId="0" applyFont="1" applyFill="1" applyBorder="1" applyAlignment="1">
      <alignment horizontal="left" vertical="top"/>
    </xf>
    <xf numFmtId="0" fontId="5" fillId="4" borderId="33" xfId="0" applyFont="1" applyFill="1" applyBorder="1" applyAlignment="1">
      <alignment horizontal="left" vertical="top"/>
    </xf>
    <xf numFmtId="0" fontId="5" fillId="4" borderId="45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40" fontId="5" fillId="4" borderId="28" xfId="2" applyNumberFormat="1" applyFont="1" applyFill="1" applyBorder="1" applyAlignment="1">
      <alignment horizontal="center" vertical="center"/>
    </xf>
    <xf numFmtId="40" fontId="5" fillId="4" borderId="47" xfId="2" applyNumberFormat="1" applyFont="1" applyFill="1" applyBorder="1" applyAlignment="1">
      <alignment horizontal="center" vertical="center"/>
    </xf>
    <xf numFmtId="40" fontId="5" fillId="4" borderId="45" xfId="2" applyNumberFormat="1" applyFont="1" applyFill="1" applyBorder="1" applyAlignment="1">
      <alignment horizontal="center" vertical="center"/>
    </xf>
    <xf numFmtId="180" fontId="5" fillId="4" borderId="28" xfId="0" applyNumberFormat="1" applyFont="1" applyFill="1" applyBorder="1" applyAlignment="1">
      <alignment horizontal="center" vertical="center"/>
    </xf>
    <xf numFmtId="180" fontId="5" fillId="4" borderId="47" xfId="0" applyNumberFormat="1" applyFont="1" applyFill="1" applyBorder="1" applyAlignment="1">
      <alignment horizontal="center" vertical="center"/>
    </xf>
    <xf numFmtId="180" fontId="5" fillId="4" borderId="27" xfId="0" applyNumberFormat="1" applyFont="1" applyFill="1" applyBorder="1" applyAlignment="1">
      <alignment horizontal="center" vertical="center"/>
    </xf>
    <xf numFmtId="0" fontId="4" fillId="4" borderId="38" xfId="1" applyFont="1" applyFill="1" applyBorder="1" applyAlignment="1">
      <alignment horizontal="left" vertical="top" shrinkToFit="1"/>
    </xf>
    <xf numFmtId="0" fontId="4" fillId="4" borderId="20" xfId="1" applyFont="1" applyFill="1" applyBorder="1" applyAlignment="1">
      <alignment horizontal="left" vertical="top" shrinkToFit="1"/>
    </xf>
    <xf numFmtId="0" fontId="4" fillId="4" borderId="31" xfId="1" applyFont="1" applyFill="1" applyBorder="1" applyAlignment="1">
      <alignment horizontal="left" vertical="top" shrinkToFit="1"/>
    </xf>
    <xf numFmtId="0" fontId="4" fillId="4" borderId="39" xfId="1" applyFont="1" applyFill="1" applyBorder="1" applyAlignment="1">
      <alignment horizontal="left" vertical="top" shrinkToFit="1"/>
    </xf>
    <xf numFmtId="0" fontId="4" fillId="4" borderId="18" xfId="1" applyFont="1" applyFill="1" applyBorder="1" applyAlignment="1">
      <alignment horizontal="left" vertical="top" shrinkToFit="1"/>
    </xf>
    <xf numFmtId="0" fontId="4" fillId="4" borderId="7" xfId="1" applyFont="1" applyFill="1" applyBorder="1" applyAlignment="1">
      <alignment horizontal="left" vertical="top" shrinkToFit="1"/>
    </xf>
    <xf numFmtId="0" fontId="4" fillId="4" borderId="40" xfId="1" applyFont="1" applyFill="1" applyBorder="1" applyAlignment="1">
      <alignment horizontal="left" vertical="top" shrinkToFit="1"/>
    </xf>
    <xf numFmtId="0" fontId="4" fillId="4" borderId="21" xfId="1" applyFont="1" applyFill="1" applyBorder="1" applyAlignment="1">
      <alignment horizontal="left" vertical="top" shrinkToFit="1"/>
    </xf>
    <xf numFmtId="0" fontId="4" fillId="4" borderId="33" xfId="1" applyFont="1" applyFill="1" applyBorder="1" applyAlignment="1">
      <alignment horizontal="left" vertical="top" shrinkToFit="1"/>
    </xf>
    <xf numFmtId="38" fontId="5" fillId="4" borderId="20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40" fontId="5" fillId="4" borderId="20" xfId="2" applyNumberFormat="1" applyFont="1" applyFill="1" applyBorder="1" applyAlignment="1">
      <alignment horizontal="center" vertical="center"/>
    </xf>
    <xf numFmtId="180" fontId="5" fillId="4" borderId="20" xfId="0" applyNumberFormat="1" applyFont="1" applyFill="1" applyBorder="1" applyAlignment="1">
      <alignment horizontal="center" vertical="center"/>
    </xf>
    <xf numFmtId="180" fontId="5" fillId="4" borderId="31" xfId="0" applyNumberFormat="1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4" fillId="5" borderId="41" xfId="1" applyFont="1" applyFill="1" applyBorder="1" applyAlignment="1">
      <alignment horizontal="center" vertical="center" shrinkToFit="1"/>
    </xf>
    <xf numFmtId="0" fontId="4" fillId="5" borderId="16" xfId="1" applyFont="1" applyFill="1" applyBorder="1" applyAlignment="1">
      <alignment horizontal="center" vertical="center" shrinkToFit="1"/>
    </xf>
    <xf numFmtId="0" fontId="4" fillId="5" borderId="26" xfId="1" applyFont="1" applyFill="1" applyBorder="1" applyAlignment="1">
      <alignment horizontal="center" vertical="center" shrinkToFit="1"/>
    </xf>
    <xf numFmtId="0" fontId="5" fillId="5" borderId="4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5" fillId="4" borderId="32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center" vertical="center"/>
    </xf>
    <xf numFmtId="2" fontId="5" fillId="4" borderId="32" xfId="0" applyNumberFormat="1" applyFont="1" applyFill="1" applyBorder="1" applyAlignment="1">
      <alignment horizontal="center" vertical="center"/>
    </xf>
    <xf numFmtId="2" fontId="5" fillId="4" borderId="46" xfId="0" applyNumberFormat="1" applyFont="1" applyFill="1" applyBorder="1" applyAlignment="1">
      <alignment horizontal="center" vertical="center"/>
    </xf>
    <xf numFmtId="2" fontId="5" fillId="4" borderId="44" xfId="0" applyNumberFormat="1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/>
    </xf>
    <xf numFmtId="2" fontId="5" fillId="4" borderId="29" xfId="0" applyNumberFormat="1" applyFont="1" applyFill="1" applyBorder="1" applyAlignment="1">
      <alignment horizontal="center" vertical="center"/>
    </xf>
    <xf numFmtId="2" fontId="5" fillId="4" borderId="37" xfId="0" applyNumberFormat="1" applyFont="1" applyFill="1" applyBorder="1" applyAlignment="1">
      <alignment horizontal="center" vertical="center"/>
    </xf>
    <xf numFmtId="2" fontId="5" fillId="4" borderId="43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5" fillId="4" borderId="0" xfId="0" applyFont="1" applyFill="1" applyBorder="1" applyAlignment="1">
      <alignment horizontal="left" vertical="top"/>
    </xf>
    <xf numFmtId="0" fontId="5" fillId="4" borderId="51" xfId="0" applyFont="1" applyFill="1" applyBorder="1" applyAlignment="1">
      <alignment horizontal="left" vertical="top"/>
    </xf>
    <xf numFmtId="0" fontId="5" fillId="4" borderId="30" xfId="0" applyFont="1" applyFill="1" applyBorder="1" applyAlignment="1">
      <alignment horizontal="left" vertical="top"/>
    </xf>
    <xf numFmtId="0" fontId="5" fillId="4" borderId="35" xfId="0" applyFont="1" applyFill="1" applyBorder="1" applyAlignment="1">
      <alignment horizontal="left" vertical="top"/>
    </xf>
    <xf numFmtId="0" fontId="5" fillId="4" borderId="37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center" vertical="center"/>
    </xf>
    <xf numFmtId="2" fontId="5" fillId="4" borderId="54" xfId="0" applyNumberFormat="1" applyFont="1" applyFill="1" applyBorder="1" applyAlignment="1">
      <alignment horizontal="center" vertical="center"/>
    </xf>
    <xf numFmtId="2" fontId="5" fillId="4" borderId="52" xfId="0" applyNumberFormat="1" applyFont="1" applyFill="1" applyBorder="1" applyAlignment="1">
      <alignment horizontal="center" vertical="center"/>
    </xf>
    <xf numFmtId="2" fontId="5" fillId="4" borderId="53" xfId="0" applyNumberFormat="1" applyFont="1" applyFill="1" applyBorder="1" applyAlignment="1">
      <alignment horizontal="center" vertical="center"/>
    </xf>
    <xf numFmtId="180" fontId="5" fillId="4" borderId="54" xfId="0" applyNumberFormat="1" applyFont="1" applyFill="1" applyBorder="1" applyAlignment="1">
      <alignment horizontal="center" vertical="center"/>
    </xf>
    <xf numFmtId="180" fontId="5" fillId="4" borderId="52" xfId="0" applyNumberFormat="1" applyFont="1" applyFill="1" applyBorder="1" applyAlignment="1">
      <alignment horizontal="center" vertical="center"/>
    </xf>
    <xf numFmtId="180" fontId="5" fillId="4" borderId="69" xfId="0" applyNumberFormat="1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left" vertical="center"/>
    </xf>
    <xf numFmtId="0" fontId="5" fillId="4" borderId="30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top"/>
    </xf>
    <xf numFmtId="0" fontId="5" fillId="4" borderId="4" xfId="0" applyFont="1" applyFill="1" applyBorder="1" applyAlignment="1">
      <alignment horizontal="left" vertical="top"/>
    </xf>
    <xf numFmtId="0" fontId="5" fillId="4" borderId="36" xfId="0" applyFont="1" applyFill="1" applyBorder="1" applyAlignment="1">
      <alignment horizontal="left" vertical="top"/>
    </xf>
    <xf numFmtId="0" fontId="5" fillId="4" borderId="49" xfId="0" applyFont="1" applyFill="1" applyBorder="1" applyAlignment="1">
      <alignment horizontal="left" vertical="top"/>
    </xf>
    <xf numFmtId="0" fontId="5" fillId="4" borderId="34" xfId="0" applyFont="1" applyFill="1" applyBorder="1" applyAlignment="1">
      <alignment horizontal="left" vertical="top"/>
    </xf>
    <xf numFmtId="0" fontId="5" fillId="4" borderId="12" xfId="0" applyFont="1" applyFill="1" applyBorder="1" applyAlignment="1">
      <alignment horizontal="left" vertical="top"/>
    </xf>
    <xf numFmtId="0" fontId="5" fillId="4" borderId="23" xfId="0" applyFont="1" applyFill="1" applyBorder="1" applyAlignment="1">
      <alignment horizontal="left" vertical="top"/>
    </xf>
    <xf numFmtId="0" fontId="5" fillId="4" borderId="48" xfId="0" applyFont="1" applyFill="1" applyBorder="1" applyAlignment="1">
      <alignment horizontal="left" vertical="top"/>
    </xf>
    <xf numFmtId="0" fontId="5" fillId="4" borderId="47" xfId="0" applyFont="1" applyFill="1" applyBorder="1" applyAlignment="1">
      <alignment horizontal="left"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65" xfId="0" applyFont="1" applyFill="1" applyBorder="1" applyAlignment="1">
      <alignment horizontal="center" vertical="center"/>
    </xf>
    <xf numFmtId="0" fontId="5" fillId="4" borderId="66" xfId="0" applyFont="1" applyFill="1" applyBorder="1" applyAlignment="1">
      <alignment horizontal="center" vertical="center"/>
    </xf>
    <xf numFmtId="2" fontId="5" fillId="4" borderId="67" xfId="0" applyNumberFormat="1" applyFont="1" applyFill="1" applyBorder="1" applyAlignment="1">
      <alignment horizontal="center" vertical="center"/>
    </xf>
    <xf numFmtId="2" fontId="5" fillId="4" borderId="65" xfId="0" applyNumberFormat="1" applyFont="1" applyFill="1" applyBorder="1" applyAlignment="1">
      <alignment horizontal="center" vertical="center"/>
    </xf>
    <xf numFmtId="2" fontId="5" fillId="4" borderId="66" xfId="0" applyNumberFormat="1" applyFont="1" applyFill="1" applyBorder="1" applyAlignment="1">
      <alignment horizontal="center" vertical="center"/>
    </xf>
    <xf numFmtId="180" fontId="5" fillId="4" borderId="67" xfId="0" applyNumberFormat="1" applyFont="1" applyFill="1" applyBorder="1" applyAlignment="1">
      <alignment horizontal="center" vertical="center"/>
    </xf>
    <xf numFmtId="180" fontId="5" fillId="4" borderId="65" xfId="0" applyNumberFormat="1" applyFont="1" applyFill="1" applyBorder="1" applyAlignment="1">
      <alignment horizontal="center" vertical="center"/>
    </xf>
    <xf numFmtId="180" fontId="5" fillId="4" borderId="68" xfId="0" applyNumberFormat="1" applyFont="1" applyFill="1" applyBorder="1" applyAlignment="1">
      <alignment horizontal="center" vertical="center"/>
    </xf>
    <xf numFmtId="0" fontId="4" fillId="6" borderId="41" xfId="1" applyFont="1" applyFill="1" applyBorder="1" applyAlignment="1">
      <alignment horizontal="center" vertical="center" shrinkToFit="1"/>
    </xf>
    <xf numFmtId="0" fontId="4" fillId="6" borderId="16" xfId="1" applyFont="1" applyFill="1" applyBorder="1" applyAlignment="1">
      <alignment horizontal="center" vertical="center" shrinkToFit="1"/>
    </xf>
    <xf numFmtId="0" fontId="4" fillId="6" borderId="25" xfId="1" applyFont="1" applyFill="1" applyBorder="1" applyAlignment="1">
      <alignment horizontal="center" vertical="center" shrinkToFit="1"/>
    </xf>
    <xf numFmtId="0" fontId="5" fillId="5" borderId="41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180" fontId="5" fillId="6" borderId="16" xfId="0" applyNumberFormat="1" applyFont="1" applyFill="1" applyBorder="1" applyAlignment="1">
      <alignment horizontal="center" vertical="center"/>
    </xf>
    <xf numFmtId="180" fontId="5" fillId="6" borderId="26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left" vertical="top"/>
    </xf>
    <xf numFmtId="0" fontId="5" fillId="4" borderId="24" xfId="0" applyFont="1" applyFill="1" applyBorder="1" applyAlignment="1">
      <alignment horizontal="left" vertical="top"/>
    </xf>
    <xf numFmtId="0" fontId="5" fillId="4" borderId="10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46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top"/>
    </xf>
    <xf numFmtId="0" fontId="5" fillId="4" borderId="14" xfId="0" applyFont="1" applyFill="1" applyBorder="1" applyAlignment="1">
      <alignment horizontal="left" vertical="top"/>
    </xf>
    <xf numFmtId="0" fontId="5" fillId="4" borderId="27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4" fillId="4" borderId="3" xfId="1" applyFont="1" applyFill="1" applyBorder="1" applyAlignment="1">
      <alignment horizontal="left" vertical="top" shrinkToFit="1"/>
    </xf>
    <xf numFmtId="0" fontId="4" fillId="4" borderId="0" xfId="1" applyFont="1" applyFill="1" applyAlignment="1">
      <alignment horizontal="left" vertical="top" shrinkToFit="1"/>
    </xf>
    <xf numFmtId="0" fontId="4" fillId="4" borderId="9" xfId="1" applyFont="1" applyFill="1" applyBorder="1" applyAlignment="1">
      <alignment horizontal="left" vertical="top" shrinkToFit="1"/>
    </xf>
    <xf numFmtId="0" fontId="4" fillId="4" borderId="11" xfId="1" applyFont="1" applyFill="1" applyBorder="1" applyAlignment="1">
      <alignment horizontal="left" vertical="top" shrinkToFit="1"/>
    </xf>
    <xf numFmtId="0" fontId="4" fillId="4" borderId="24" xfId="1" applyFont="1" applyFill="1" applyBorder="1" applyAlignment="1">
      <alignment horizontal="left" vertical="top" shrinkToFit="1"/>
    </xf>
    <xf numFmtId="0" fontId="4" fillId="4" borderId="14" xfId="1" applyFont="1" applyFill="1" applyBorder="1" applyAlignment="1">
      <alignment horizontal="left" vertical="top" shrinkToFit="1"/>
    </xf>
    <xf numFmtId="0" fontId="5" fillId="4" borderId="49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5" fillId="4" borderId="31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center" vertical="center"/>
    </xf>
    <xf numFmtId="2" fontId="5" fillId="4" borderId="28" xfId="0" applyNumberFormat="1" applyFont="1" applyFill="1" applyBorder="1" applyAlignment="1">
      <alignment horizontal="center" vertical="center"/>
    </xf>
    <xf numFmtId="2" fontId="5" fillId="4" borderId="47" xfId="0" applyNumberFormat="1" applyFont="1" applyFill="1" applyBorder="1" applyAlignment="1">
      <alignment horizontal="center" vertical="center"/>
    </xf>
    <xf numFmtId="2" fontId="5" fillId="4" borderId="45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56" xfId="0" applyBorder="1" applyAlignment="1">
      <alignment horizontal="center" vertical="center" textRotation="255"/>
    </xf>
    <xf numFmtId="0" fontId="0" fillId="0" borderId="60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9" fillId="0" borderId="18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</cellXfs>
  <cellStyles count="7">
    <cellStyle name="桁区切り" xfId="2" builtinId="6"/>
    <cellStyle name="桁区切り 2" xfId="6" xr:uid="{CCB74082-0F6F-4FBB-94AA-99A857AABA40}"/>
    <cellStyle name="標準" xfId="0" builtinId="0"/>
    <cellStyle name="標準 2" xfId="1" xr:uid="{00000000-0005-0000-0000-000001000000}"/>
    <cellStyle name="標準 2 2" xfId="5" xr:uid="{21E9766F-17FD-4A3F-B45C-10ECB499AAD9}"/>
    <cellStyle name="標準 3" xfId="3" xr:uid="{53851B88-B896-441F-8E76-CC393238F248}"/>
    <cellStyle name="標準 4" xfId="4" xr:uid="{D3C4BB6C-9CC8-4764-9BD8-4A27FE04A54F}"/>
  </cellStyles>
  <dxfs count="0"/>
  <tableStyles count="0" defaultTableStyle="TableStyleMedium2" defaultPivotStyle="PivotStyleLight16"/>
  <colors>
    <mruColors>
      <color rgb="FF66FFCC"/>
      <color rgb="FFE1FFFF"/>
      <color rgb="FFFF6699"/>
      <color rgb="FFC5DCF1"/>
      <color rgb="FF99FF99"/>
      <color rgb="FFFF85AE"/>
      <color rgb="FFFFB3CC"/>
      <color rgb="FFCC99FF"/>
      <color rgb="FFFFFFC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EN21"/>
  <sheetViews>
    <sheetView topLeftCell="A2" workbookViewId="0"/>
  </sheetViews>
  <sheetFormatPr defaultRowHeight="18.75" x14ac:dyDescent="0.4"/>
  <cols>
    <col min="1" max="33" width="9" style="5"/>
    <col min="34" max="34" width="23" style="5" customWidth="1"/>
    <col min="35" max="35" width="16.625" style="5" bestFit="1" customWidth="1"/>
    <col min="36" max="16384" width="9" style="5"/>
  </cols>
  <sheetData>
    <row r="1" spans="1:144" s="19" customFormat="1" hidden="1" x14ac:dyDescent="0.4">
      <c r="A1" s="40" t="s">
        <v>548</v>
      </c>
      <c r="B1" s="41" t="s">
        <v>549</v>
      </c>
      <c r="C1" s="41" t="s">
        <v>550</v>
      </c>
      <c r="D1" s="41" t="s">
        <v>551</v>
      </c>
      <c r="E1" s="41" t="s">
        <v>555</v>
      </c>
      <c r="F1" s="41" t="s">
        <v>556</v>
      </c>
      <c r="G1" s="41" t="s">
        <v>557</v>
      </c>
      <c r="H1" s="41" t="s">
        <v>558</v>
      </c>
      <c r="I1" s="41" t="s">
        <v>728</v>
      </c>
      <c r="J1" s="41" t="s">
        <v>729</v>
      </c>
      <c r="K1" s="41" t="s">
        <v>561</v>
      </c>
      <c r="L1" s="41" t="s">
        <v>714</v>
      </c>
      <c r="M1" s="41" t="s">
        <v>715</v>
      </c>
      <c r="N1" s="41" t="s">
        <v>563</v>
      </c>
      <c r="O1" s="41" t="s">
        <v>566</v>
      </c>
      <c r="P1" s="41" t="s">
        <v>568</v>
      </c>
      <c r="Q1" s="41" t="s">
        <v>569</v>
      </c>
      <c r="R1" s="41" t="s">
        <v>570</v>
      </c>
      <c r="S1" s="41" t="s">
        <v>571</v>
      </c>
      <c r="T1" s="41" t="s">
        <v>574</v>
      </c>
      <c r="U1" s="41" t="s">
        <v>575</v>
      </c>
      <c r="V1" s="41" t="s">
        <v>721</v>
      </c>
      <c r="W1" s="41" t="s">
        <v>711</v>
      </c>
      <c r="X1" s="41" t="s">
        <v>722</v>
      </c>
      <c r="Y1" s="41" t="s">
        <v>723</v>
      </c>
      <c r="Z1" s="41" t="s">
        <v>716</v>
      </c>
      <c r="AA1" s="41" t="s">
        <v>717</v>
      </c>
      <c r="AB1" s="41" t="s">
        <v>718</v>
      </c>
      <c r="AC1" s="41" t="s">
        <v>719</v>
      </c>
      <c r="AD1" s="41" t="s">
        <v>582</v>
      </c>
      <c r="AE1" s="41"/>
      <c r="AF1" s="41"/>
      <c r="AG1" s="41"/>
      <c r="AH1" s="23" t="s">
        <v>732</v>
      </c>
      <c r="AI1" s="23" t="s">
        <v>733</v>
      </c>
      <c r="AJ1" s="23" t="s">
        <v>734</v>
      </c>
      <c r="AK1" s="23" t="s">
        <v>140</v>
      </c>
      <c r="AL1" s="23" t="s">
        <v>143</v>
      </c>
      <c r="AM1" s="23" t="s">
        <v>146</v>
      </c>
      <c r="AN1" s="23" t="s">
        <v>149</v>
      </c>
      <c r="AO1" s="23" t="s">
        <v>152</v>
      </c>
      <c r="AP1" s="23" t="s">
        <v>155</v>
      </c>
      <c r="AQ1" s="23" t="s">
        <v>158</v>
      </c>
      <c r="AR1" s="23" t="s">
        <v>161</v>
      </c>
      <c r="AS1" s="23" t="s">
        <v>164</v>
      </c>
      <c r="AT1" s="23" t="s">
        <v>167</v>
      </c>
      <c r="AU1" s="23" t="s">
        <v>170</v>
      </c>
      <c r="AV1" s="23" t="s">
        <v>173</v>
      </c>
      <c r="AW1" s="23" t="s">
        <v>176</v>
      </c>
      <c r="AX1" s="23" t="s">
        <v>179</v>
      </c>
      <c r="AY1" s="23" t="s">
        <v>182</v>
      </c>
      <c r="AZ1" s="23" t="s">
        <v>185</v>
      </c>
      <c r="BA1" s="23" t="s">
        <v>188</v>
      </c>
      <c r="BB1" s="23" t="s">
        <v>191</v>
      </c>
      <c r="BC1" s="23" t="s">
        <v>194</v>
      </c>
      <c r="BD1" s="23" t="s">
        <v>197</v>
      </c>
      <c r="BE1" s="23" t="s">
        <v>200</v>
      </c>
      <c r="BF1" s="23" t="s">
        <v>203</v>
      </c>
      <c r="BG1" s="23" t="s">
        <v>206</v>
      </c>
      <c r="BH1" s="23" t="s">
        <v>209</v>
      </c>
      <c r="BI1" s="23" t="s">
        <v>212</v>
      </c>
      <c r="BJ1" s="23" t="s">
        <v>215</v>
      </c>
      <c r="BK1" s="23" t="s">
        <v>218</v>
      </c>
      <c r="BL1" s="23" t="s">
        <v>221</v>
      </c>
      <c r="BM1" s="23" t="s">
        <v>224</v>
      </c>
      <c r="BN1" s="23" t="s">
        <v>227</v>
      </c>
      <c r="BO1" s="23" t="s">
        <v>230</v>
      </c>
      <c r="BP1" s="23" t="s">
        <v>735</v>
      </c>
      <c r="BQ1" s="23" t="s">
        <v>736</v>
      </c>
      <c r="BR1" s="23"/>
      <c r="BS1" s="23" t="s">
        <v>737</v>
      </c>
      <c r="BT1" s="23" t="s">
        <v>738</v>
      </c>
      <c r="BU1" s="23" t="s">
        <v>739</v>
      </c>
      <c r="BV1" s="23" t="s">
        <v>141</v>
      </c>
      <c r="BW1" s="23" t="s">
        <v>144</v>
      </c>
      <c r="BX1" s="23" t="s">
        <v>147</v>
      </c>
      <c r="BY1" s="23" t="s">
        <v>150</v>
      </c>
      <c r="BZ1" s="23" t="s">
        <v>153</v>
      </c>
      <c r="CA1" s="23" t="s">
        <v>156</v>
      </c>
      <c r="CB1" s="23" t="s">
        <v>159</v>
      </c>
      <c r="CC1" s="23" t="s">
        <v>162</v>
      </c>
      <c r="CD1" s="23" t="s">
        <v>165</v>
      </c>
      <c r="CE1" s="23" t="s">
        <v>168</v>
      </c>
      <c r="CF1" s="23" t="s">
        <v>171</v>
      </c>
      <c r="CG1" s="23" t="s">
        <v>174</v>
      </c>
      <c r="CH1" s="23" t="s">
        <v>177</v>
      </c>
      <c r="CI1" s="23" t="s">
        <v>180</v>
      </c>
      <c r="CJ1" s="23" t="s">
        <v>183</v>
      </c>
      <c r="CK1" s="23" t="s">
        <v>186</v>
      </c>
      <c r="CL1" s="23" t="s">
        <v>189</v>
      </c>
      <c r="CM1" s="23" t="s">
        <v>192</v>
      </c>
      <c r="CN1" s="23" t="s">
        <v>195</v>
      </c>
      <c r="CO1" s="23" t="s">
        <v>198</v>
      </c>
      <c r="CP1" s="23" t="s">
        <v>201</v>
      </c>
      <c r="CQ1" s="23" t="s">
        <v>204</v>
      </c>
      <c r="CR1" s="23" t="s">
        <v>207</v>
      </c>
      <c r="CS1" s="23" t="s">
        <v>210</v>
      </c>
      <c r="CT1" s="23" t="s">
        <v>213</v>
      </c>
      <c r="CU1" s="23" t="s">
        <v>216</v>
      </c>
      <c r="CV1" s="23" t="s">
        <v>219</v>
      </c>
      <c r="CW1" s="23" t="s">
        <v>222</v>
      </c>
      <c r="CX1" s="23" t="s">
        <v>225</v>
      </c>
      <c r="CY1" s="23" t="s">
        <v>228</v>
      </c>
      <c r="CZ1" s="23" t="s">
        <v>231</v>
      </c>
      <c r="DA1" s="23" t="s">
        <v>740</v>
      </c>
      <c r="DB1" s="23" t="s">
        <v>741</v>
      </c>
      <c r="DC1" s="23"/>
      <c r="DD1" s="23" t="s">
        <v>742</v>
      </c>
      <c r="DE1" s="23" t="s">
        <v>743</v>
      </c>
      <c r="DF1" s="23" t="s">
        <v>744</v>
      </c>
      <c r="DG1" s="23" t="s">
        <v>142</v>
      </c>
      <c r="DH1" s="23" t="s">
        <v>145</v>
      </c>
      <c r="DI1" s="23" t="s">
        <v>148</v>
      </c>
      <c r="DJ1" s="23" t="s">
        <v>151</v>
      </c>
      <c r="DK1" s="23" t="s">
        <v>154</v>
      </c>
      <c r="DL1" s="23" t="s">
        <v>157</v>
      </c>
      <c r="DM1" s="23" t="s">
        <v>160</v>
      </c>
      <c r="DN1" s="23" t="s">
        <v>163</v>
      </c>
      <c r="DO1" s="23" t="s">
        <v>166</v>
      </c>
      <c r="DP1" s="23" t="s">
        <v>169</v>
      </c>
      <c r="DQ1" s="23" t="s">
        <v>172</v>
      </c>
      <c r="DR1" s="23" t="s">
        <v>175</v>
      </c>
      <c r="DS1" s="23" t="s">
        <v>178</v>
      </c>
      <c r="DT1" s="23" t="s">
        <v>181</v>
      </c>
      <c r="DU1" s="23" t="s">
        <v>184</v>
      </c>
      <c r="DV1" s="23" t="s">
        <v>187</v>
      </c>
      <c r="DW1" s="23" t="s">
        <v>190</v>
      </c>
      <c r="DX1" s="23" t="s">
        <v>193</v>
      </c>
      <c r="DY1" s="23" t="s">
        <v>196</v>
      </c>
      <c r="DZ1" s="23" t="s">
        <v>199</v>
      </c>
      <c r="EA1" s="23" t="s">
        <v>202</v>
      </c>
      <c r="EB1" s="23" t="s">
        <v>205</v>
      </c>
      <c r="EC1" s="23" t="s">
        <v>208</v>
      </c>
      <c r="ED1" s="23" t="s">
        <v>211</v>
      </c>
      <c r="EE1" s="23" t="s">
        <v>214</v>
      </c>
      <c r="EF1" s="23" t="s">
        <v>217</v>
      </c>
      <c r="EG1" s="23" t="s">
        <v>220</v>
      </c>
      <c r="EH1" s="23" t="s">
        <v>223</v>
      </c>
      <c r="EI1" s="23" t="s">
        <v>226</v>
      </c>
      <c r="EJ1" s="23" t="s">
        <v>229</v>
      </c>
      <c r="EK1" s="23" t="s">
        <v>232</v>
      </c>
      <c r="EL1" s="23" t="s">
        <v>745</v>
      </c>
      <c r="EM1" s="24" t="s">
        <v>746</v>
      </c>
    </row>
    <row r="2" spans="1:144" s="13" customFormat="1" x14ac:dyDescent="0.4">
      <c r="A2" s="42" t="s">
        <v>709</v>
      </c>
      <c r="B2" s="9" t="s">
        <v>552</v>
      </c>
      <c r="C2" s="9" t="s">
        <v>553</v>
      </c>
      <c r="D2" s="9" t="s">
        <v>554</v>
      </c>
      <c r="E2" s="9"/>
      <c r="F2" s="9"/>
      <c r="G2" s="9"/>
      <c r="H2" s="9"/>
      <c r="I2" s="9" t="s">
        <v>559</v>
      </c>
      <c r="J2" s="9"/>
      <c r="K2" s="9" t="s">
        <v>560</v>
      </c>
      <c r="L2" s="9"/>
      <c r="M2" s="9" t="s">
        <v>562</v>
      </c>
      <c r="N2" s="9" t="s">
        <v>564</v>
      </c>
      <c r="O2" s="9" t="s">
        <v>567</v>
      </c>
      <c r="P2" s="9"/>
      <c r="Q2" s="9"/>
      <c r="R2" s="9"/>
      <c r="S2" s="9"/>
      <c r="T2" s="9" t="s">
        <v>720</v>
      </c>
      <c r="U2" s="9"/>
      <c r="V2" s="9" t="s">
        <v>724</v>
      </c>
      <c r="W2" s="9"/>
      <c r="X2" s="9" t="s">
        <v>726</v>
      </c>
      <c r="Y2" s="9"/>
      <c r="Z2" s="9" t="s">
        <v>578</v>
      </c>
      <c r="AA2" s="9"/>
      <c r="AB2" s="9" t="s">
        <v>579</v>
      </c>
      <c r="AC2" s="9" t="s">
        <v>581</v>
      </c>
      <c r="AD2" s="9" t="s">
        <v>33</v>
      </c>
      <c r="AE2" s="9" t="s">
        <v>768</v>
      </c>
      <c r="AF2" s="9"/>
      <c r="AG2" s="9"/>
      <c r="AH2" s="10" t="s">
        <v>68</v>
      </c>
      <c r="AI2" s="9" t="s">
        <v>587</v>
      </c>
      <c r="AJ2" s="9"/>
      <c r="AK2" s="9"/>
      <c r="AL2" s="9"/>
      <c r="AM2" s="9"/>
      <c r="AN2" s="11"/>
      <c r="AO2" s="9"/>
      <c r="AP2" s="9"/>
      <c r="AQ2" s="9"/>
      <c r="AR2" s="9"/>
      <c r="AS2" s="9"/>
      <c r="AT2" s="12"/>
      <c r="AU2" s="12"/>
      <c r="AV2" s="9"/>
      <c r="AW2" s="9"/>
      <c r="AX2" s="9"/>
      <c r="AY2" s="9"/>
      <c r="AZ2" s="9"/>
      <c r="BA2" s="9"/>
      <c r="BB2" s="9"/>
      <c r="BC2" s="9"/>
      <c r="BD2" s="9"/>
      <c r="BE2" s="9" t="s">
        <v>588</v>
      </c>
      <c r="BF2" s="9"/>
      <c r="BG2" s="21"/>
      <c r="BH2" s="9"/>
      <c r="BI2" s="9"/>
      <c r="BJ2" s="9" t="s">
        <v>589</v>
      </c>
      <c r="BK2" s="11" t="s">
        <v>123</v>
      </c>
      <c r="BL2" s="11" t="s">
        <v>48</v>
      </c>
      <c r="BM2" s="11" t="s">
        <v>120</v>
      </c>
      <c r="BN2" s="11" t="s">
        <v>121</v>
      </c>
      <c r="BO2" s="11" t="s">
        <v>62</v>
      </c>
      <c r="BP2" s="11" t="s">
        <v>124</v>
      </c>
      <c r="BQ2" s="11" t="s">
        <v>65</v>
      </c>
      <c r="BR2" s="11" t="s">
        <v>755</v>
      </c>
      <c r="BS2" s="10" t="s">
        <v>585</v>
      </c>
      <c r="BT2" s="9" t="s">
        <v>587</v>
      </c>
      <c r="BU2" s="9"/>
      <c r="BV2" s="9"/>
      <c r="BW2" s="9"/>
      <c r="BX2" s="9"/>
      <c r="BY2" s="11"/>
      <c r="BZ2" s="9"/>
      <c r="CA2" s="9"/>
      <c r="CB2" s="9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 t="s">
        <v>588</v>
      </c>
      <c r="CQ2" s="11"/>
      <c r="CR2" s="11"/>
      <c r="CS2" s="11"/>
      <c r="CT2" s="9"/>
      <c r="CU2" s="9" t="s">
        <v>589</v>
      </c>
      <c r="CV2" s="11" t="s">
        <v>123</v>
      </c>
      <c r="CW2" s="11" t="s">
        <v>48</v>
      </c>
      <c r="CX2" s="11" t="s">
        <v>120</v>
      </c>
      <c r="CY2" s="11" t="s">
        <v>121</v>
      </c>
      <c r="CZ2" s="11" t="s">
        <v>62</v>
      </c>
      <c r="DA2" s="11" t="s">
        <v>124</v>
      </c>
      <c r="DB2" s="11" t="s">
        <v>65</v>
      </c>
      <c r="DC2" s="11" t="s">
        <v>755</v>
      </c>
      <c r="DD2" s="10" t="s">
        <v>586</v>
      </c>
      <c r="DE2" s="11" t="s">
        <v>587</v>
      </c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 t="s">
        <v>588</v>
      </c>
      <c r="EB2" s="11"/>
      <c r="EC2" s="11"/>
      <c r="ED2" s="11"/>
      <c r="EE2" s="11"/>
      <c r="EF2" s="11" t="s">
        <v>589</v>
      </c>
      <c r="EG2" s="11" t="s">
        <v>123</v>
      </c>
      <c r="EH2" s="11" t="s">
        <v>48</v>
      </c>
      <c r="EI2" s="11" t="s">
        <v>120</v>
      </c>
      <c r="EJ2" s="11" t="s">
        <v>121</v>
      </c>
      <c r="EK2" s="11" t="s">
        <v>62</v>
      </c>
      <c r="EL2" s="11" t="s">
        <v>124</v>
      </c>
      <c r="EM2" s="25" t="s">
        <v>65</v>
      </c>
      <c r="EN2" s="9" t="s">
        <v>755</v>
      </c>
    </row>
    <row r="3" spans="1:144" s="13" customFormat="1" ht="19.5" thickBot="1" x14ac:dyDescent="0.45">
      <c r="A3" s="43"/>
      <c r="B3" s="14"/>
      <c r="C3" s="14"/>
      <c r="D3" s="14" t="s">
        <v>70</v>
      </c>
      <c r="E3" s="14" t="s">
        <v>71</v>
      </c>
      <c r="F3" s="14" t="s">
        <v>72</v>
      </c>
      <c r="G3" s="14" t="s">
        <v>71</v>
      </c>
      <c r="H3" s="14" t="s">
        <v>72</v>
      </c>
      <c r="I3" s="14" t="s">
        <v>73</v>
      </c>
      <c r="J3" s="14" t="s">
        <v>74</v>
      </c>
      <c r="K3" s="14" t="s">
        <v>73</v>
      </c>
      <c r="L3" s="14" t="s">
        <v>74</v>
      </c>
      <c r="M3" s="14" t="s">
        <v>75</v>
      </c>
      <c r="N3" s="14" t="s">
        <v>565</v>
      </c>
      <c r="O3" s="14" t="s">
        <v>132</v>
      </c>
      <c r="P3" s="14" t="s">
        <v>133</v>
      </c>
      <c r="Q3" s="14" t="s">
        <v>572</v>
      </c>
      <c r="R3" s="14" t="s">
        <v>33</v>
      </c>
      <c r="S3" s="14" t="s">
        <v>573</v>
      </c>
      <c r="T3" s="14" t="s">
        <v>576</v>
      </c>
      <c r="U3" s="14" t="s">
        <v>577</v>
      </c>
      <c r="V3" s="14" t="s">
        <v>710</v>
      </c>
      <c r="W3" s="14" t="s">
        <v>725</v>
      </c>
      <c r="X3" s="14" t="s">
        <v>727</v>
      </c>
      <c r="Y3" s="14" t="s">
        <v>710</v>
      </c>
      <c r="Z3" s="14" t="s">
        <v>134</v>
      </c>
      <c r="AA3" s="14" t="s">
        <v>135</v>
      </c>
      <c r="AB3" s="14" t="s">
        <v>580</v>
      </c>
      <c r="AC3" s="14" t="s">
        <v>580</v>
      </c>
      <c r="AD3" s="14"/>
      <c r="AE3" s="14" t="s">
        <v>769</v>
      </c>
      <c r="AF3" s="55" t="s">
        <v>770</v>
      </c>
      <c r="AG3" s="56" t="s">
        <v>771</v>
      </c>
      <c r="AH3" s="15" t="s">
        <v>584</v>
      </c>
      <c r="AI3" s="15" t="s">
        <v>6</v>
      </c>
      <c r="AJ3" s="15" t="s">
        <v>8</v>
      </c>
      <c r="AK3" s="15" t="s">
        <v>10</v>
      </c>
      <c r="AL3" s="15" t="s">
        <v>12</v>
      </c>
      <c r="AM3" s="15" t="s">
        <v>14</v>
      </c>
      <c r="AN3" s="15" t="s">
        <v>15</v>
      </c>
      <c r="AO3" s="15" t="s">
        <v>116</v>
      </c>
      <c r="AP3" s="15" t="s">
        <v>117</v>
      </c>
      <c r="AQ3" s="15" t="s">
        <v>17</v>
      </c>
      <c r="AR3" s="15" t="s">
        <v>18</v>
      </c>
      <c r="AS3" s="15" t="s">
        <v>19</v>
      </c>
      <c r="AT3" s="16" t="s">
        <v>20</v>
      </c>
      <c r="AU3" s="16" t="s">
        <v>21</v>
      </c>
      <c r="AV3" s="15" t="s">
        <v>22</v>
      </c>
      <c r="AW3" s="15" t="s">
        <v>23</v>
      </c>
      <c r="AX3" s="15" t="s">
        <v>24</v>
      </c>
      <c r="AY3" s="15" t="s">
        <v>26</v>
      </c>
      <c r="AZ3" s="15" t="s">
        <v>28</v>
      </c>
      <c r="BA3" s="15" t="s">
        <v>30</v>
      </c>
      <c r="BB3" s="15" t="s">
        <v>31</v>
      </c>
      <c r="BC3" s="15" t="s">
        <v>32</v>
      </c>
      <c r="BD3" s="15" t="s">
        <v>33</v>
      </c>
      <c r="BE3" s="15" t="s">
        <v>119</v>
      </c>
      <c r="BF3" s="15" t="s">
        <v>118</v>
      </c>
      <c r="BG3" s="22" t="s">
        <v>37</v>
      </c>
      <c r="BH3" s="15" t="s">
        <v>79</v>
      </c>
      <c r="BI3" s="15" t="s">
        <v>69</v>
      </c>
      <c r="BJ3" s="15" t="s">
        <v>38</v>
      </c>
      <c r="BK3" s="15" t="s">
        <v>123</v>
      </c>
      <c r="BL3" s="15" t="s">
        <v>48</v>
      </c>
      <c r="BM3" s="15" t="s">
        <v>120</v>
      </c>
      <c r="BN3" s="15" t="s">
        <v>121</v>
      </c>
      <c r="BO3" s="15" t="s">
        <v>62</v>
      </c>
      <c r="BP3" s="15" t="s">
        <v>124</v>
      </c>
      <c r="BQ3" s="15" t="s">
        <v>65</v>
      </c>
      <c r="BR3" s="11" t="s">
        <v>755</v>
      </c>
      <c r="BS3" s="15" t="s">
        <v>584</v>
      </c>
      <c r="BT3" s="15" t="s">
        <v>6</v>
      </c>
      <c r="BU3" s="15" t="s">
        <v>8</v>
      </c>
      <c r="BV3" s="15" t="s">
        <v>10</v>
      </c>
      <c r="BW3" s="15" t="s">
        <v>12</v>
      </c>
      <c r="BX3" s="15" t="s">
        <v>14</v>
      </c>
      <c r="BY3" s="15" t="s">
        <v>15</v>
      </c>
      <c r="BZ3" s="15" t="s">
        <v>116</v>
      </c>
      <c r="CA3" s="15" t="s">
        <v>117</v>
      </c>
      <c r="CB3" s="15" t="s">
        <v>17</v>
      </c>
      <c r="CC3" s="15" t="s">
        <v>18</v>
      </c>
      <c r="CD3" s="15" t="s">
        <v>19</v>
      </c>
      <c r="CE3" s="15" t="s">
        <v>20</v>
      </c>
      <c r="CF3" s="15" t="s">
        <v>21</v>
      </c>
      <c r="CG3" s="15" t="s">
        <v>22</v>
      </c>
      <c r="CH3" s="15" t="s">
        <v>23</v>
      </c>
      <c r="CI3" s="15" t="s">
        <v>24</v>
      </c>
      <c r="CJ3" s="15" t="s">
        <v>26</v>
      </c>
      <c r="CK3" s="15" t="s">
        <v>28</v>
      </c>
      <c r="CL3" s="15" t="s">
        <v>30</v>
      </c>
      <c r="CM3" s="15" t="s">
        <v>31</v>
      </c>
      <c r="CN3" s="15" t="s">
        <v>32</v>
      </c>
      <c r="CO3" s="15" t="s">
        <v>33</v>
      </c>
      <c r="CP3" s="15" t="s">
        <v>119</v>
      </c>
      <c r="CQ3" s="15" t="s">
        <v>118</v>
      </c>
      <c r="CR3" s="15" t="s">
        <v>37</v>
      </c>
      <c r="CS3" s="15" t="s">
        <v>79</v>
      </c>
      <c r="CT3" s="15" t="s">
        <v>69</v>
      </c>
      <c r="CU3" s="15" t="s">
        <v>38</v>
      </c>
      <c r="CV3" s="15" t="s">
        <v>123</v>
      </c>
      <c r="CW3" s="15" t="s">
        <v>48</v>
      </c>
      <c r="CX3" s="15" t="s">
        <v>120</v>
      </c>
      <c r="CY3" s="15" t="s">
        <v>121</v>
      </c>
      <c r="CZ3" s="15" t="s">
        <v>62</v>
      </c>
      <c r="DA3" s="15" t="s">
        <v>124</v>
      </c>
      <c r="DB3" s="15" t="s">
        <v>65</v>
      </c>
      <c r="DC3" s="11" t="s">
        <v>755</v>
      </c>
      <c r="DD3" s="15" t="s">
        <v>584</v>
      </c>
      <c r="DE3" s="15" t="s">
        <v>6</v>
      </c>
      <c r="DF3" s="15" t="s">
        <v>8</v>
      </c>
      <c r="DG3" s="15" t="s">
        <v>10</v>
      </c>
      <c r="DH3" s="15" t="s">
        <v>12</v>
      </c>
      <c r="DI3" s="15" t="s">
        <v>14</v>
      </c>
      <c r="DJ3" s="15" t="s">
        <v>15</v>
      </c>
      <c r="DK3" s="15" t="s">
        <v>116</v>
      </c>
      <c r="DL3" s="15" t="s">
        <v>117</v>
      </c>
      <c r="DM3" s="15" t="s">
        <v>17</v>
      </c>
      <c r="DN3" s="15" t="s">
        <v>18</v>
      </c>
      <c r="DO3" s="15" t="s">
        <v>19</v>
      </c>
      <c r="DP3" s="15" t="s">
        <v>20</v>
      </c>
      <c r="DQ3" s="15" t="s">
        <v>21</v>
      </c>
      <c r="DR3" s="15" t="s">
        <v>22</v>
      </c>
      <c r="DS3" s="15" t="s">
        <v>23</v>
      </c>
      <c r="DT3" s="15" t="s">
        <v>24</v>
      </c>
      <c r="DU3" s="15" t="s">
        <v>26</v>
      </c>
      <c r="DV3" s="15" t="s">
        <v>28</v>
      </c>
      <c r="DW3" s="15" t="s">
        <v>30</v>
      </c>
      <c r="DX3" s="15" t="s">
        <v>31</v>
      </c>
      <c r="DY3" s="15" t="s">
        <v>32</v>
      </c>
      <c r="DZ3" s="15" t="s">
        <v>33</v>
      </c>
      <c r="EA3" s="15" t="s">
        <v>119</v>
      </c>
      <c r="EB3" s="15" t="s">
        <v>118</v>
      </c>
      <c r="EC3" s="15" t="s">
        <v>37</v>
      </c>
      <c r="ED3" s="15" t="s">
        <v>79</v>
      </c>
      <c r="EE3" s="15" t="s">
        <v>69</v>
      </c>
      <c r="EF3" s="15" t="s">
        <v>38</v>
      </c>
      <c r="EG3" s="15" t="s">
        <v>123</v>
      </c>
      <c r="EH3" s="15" t="s">
        <v>48</v>
      </c>
      <c r="EI3" s="15" t="s">
        <v>120</v>
      </c>
      <c r="EJ3" s="15" t="s">
        <v>121</v>
      </c>
      <c r="EK3" s="15" t="s">
        <v>62</v>
      </c>
      <c r="EL3" s="15" t="s">
        <v>124</v>
      </c>
      <c r="EM3" s="26" t="s">
        <v>65</v>
      </c>
      <c r="EN3" s="14" t="s">
        <v>755</v>
      </c>
    </row>
    <row r="4" spans="1:144" s="19" customFormat="1" ht="19.5" thickBot="1" x14ac:dyDescent="0.45">
      <c r="A4" s="44" t="e">
        <f>#REF!</f>
        <v>#REF!</v>
      </c>
      <c r="B4" s="35" t="e">
        <f>#REF!</f>
        <v>#REF!</v>
      </c>
      <c r="C4" s="35" t="e">
        <f>#REF!</f>
        <v>#REF!</v>
      </c>
      <c r="D4" s="35" t="e">
        <f>#REF!</f>
        <v>#REF!</v>
      </c>
      <c r="E4" s="35" t="e">
        <f>#REF!</f>
        <v>#REF!</v>
      </c>
      <c r="F4" s="35" t="e">
        <f>#REF!</f>
        <v>#REF!</v>
      </c>
      <c r="G4" s="35" t="e">
        <f>#REF!</f>
        <v>#REF!</v>
      </c>
      <c r="H4" s="35" t="e">
        <f>#REF!</f>
        <v>#REF!</v>
      </c>
      <c r="I4" s="35" t="e">
        <f>#REF!</f>
        <v>#REF!</v>
      </c>
      <c r="J4" s="35" t="e">
        <f>#REF!</f>
        <v>#REF!</v>
      </c>
      <c r="K4" s="35" t="e">
        <f>#REF!</f>
        <v>#REF!</v>
      </c>
      <c r="L4" s="35" t="e">
        <f>#REF!</f>
        <v>#REF!</v>
      </c>
      <c r="M4" s="35" t="e">
        <f>#REF!</f>
        <v>#REF!</v>
      </c>
      <c r="N4" s="35" t="e">
        <f>#REF!</f>
        <v>#REF!</v>
      </c>
      <c r="O4" s="35" t="e">
        <f>#REF!</f>
        <v>#REF!</v>
      </c>
      <c r="P4" s="35" t="e">
        <f>#REF!</f>
        <v>#REF!</v>
      </c>
      <c r="Q4" s="35" t="e">
        <f>#REF!</f>
        <v>#REF!</v>
      </c>
      <c r="R4" s="35" t="e">
        <f>#REF!</f>
        <v>#REF!</v>
      </c>
      <c r="S4" s="35" t="e">
        <f>#REF!</f>
        <v>#REF!</v>
      </c>
      <c r="T4" s="35" t="e">
        <f>#REF!</f>
        <v>#REF!</v>
      </c>
      <c r="U4" s="35" t="e">
        <f>#REF!</f>
        <v>#REF!</v>
      </c>
      <c r="V4" s="35" t="e">
        <f>#REF!</f>
        <v>#REF!</v>
      </c>
      <c r="W4" s="35" t="e">
        <f>#REF!</f>
        <v>#REF!</v>
      </c>
      <c r="X4" s="35" t="e">
        <f>#REF!</f>
        <v>#REF!</v>
      </c>
      <c r="Y4" s="35" t="e">
        <f>#REF!</f>
        <v>#REF!</v>
      </c>
      <c r="Z4" s="35" t="e">
        <f>#REF!</f>
        <v>#REF!</v>
      </c>
      <c r="AA4" s="35" t="e">
        <f>#REF!</f>
        <v>#REF!</v>
      </c>
      <c r="AB4" s="35" t="e">
        <f>#REF!</f>
        <v>#REF!</v>
      </c>
      <c r="AC4" s="35" t="e">
        <f>#REF!</f>
        <v>#REF!</v>
      </c>
      <c r="AD4" s="35" t="e">
        <f>#REF!</f>
        <v>#REF!</v>
      </c>
      <c r="AE4" s="35" t="e">
        <f>#REF!</f>
        <v>#REF!</v>
      </c>
      <c r="AF4" s="35" t="e">
        <f>#REF!</f>
        <v>#REF!</v>
      </c>
      <c r="AG4" s="35" t="e">
        <f>#REF!</f>
        <v>#REF!</v>
      </c>
      <c r="AH4" s="36" t="e">
        <f>#REF!</f>
        <v>#REF!</v>
      </c>
      <c r="AI4" s="45" t="e">
        <f>#REF!</f>
        <v>#REF!</v>
      </c>
      <c r="AJ4" s="36" t="e">
        <f>#REF!</f>
        <v>#REF!</v>
      </c>
      <c r="AK4" s="36" t="e">
        <f>#REF!</f>
        <v>#REF!</v>
      </c>
      <c r="AL4" s="36" t="e">
        <f>#REF!</f>
        <v>#REF!</v>
      </c>
      <c r="AM4" s="36" t="e">
        <f>#REF!</f>
        <v>#REF!</v>
      </c>
      <c r="AN4" s="36" t="e">
        <f>#REF!</f>
        <v>#REF!</v>
      </c>
      <c r="AO4" s="36" t="e">
        <f>#REF!</f>
        <v>#REF!</v>
      </c>
      <c r="AP4" s="36" t="e">
        <f>#REF!</f>
        <v>#REF!</v>
      </c>
      <c r="AQ4" s="36" t="e">
        <f>#REF!</f>
        <v>#REF!</v>
      </c>
      <c r="AR4" s="36" t="e">
        <f>#REF!</f>
        <v>#REF!</v>
      </c>
      <c r="AS4" s="36" t="e">
        <f>#REF!</f>
        <v>#REF!</v>
      </c>
      <c r="AT4" s="37"/>
      <c r="AU4" s="37"/>
      <c r="AV4" s="36" t="e">
        <f>#REF!</f>
        <v>#REF!</v>
      </c>
      <c r="AW4" s="36" t="e">
        <f>#REF!</f>
        <v>#REF!</v>
      </c>
      <c r="AX4" s="36" t="e">
        <f>#REF!</f>
        <v>#REF!</v>
      </c>
      <c r="AY4" s="36" t="e">
        <f>#REF!</f>
        <v>#REF!</v>
      </c>
      <c r="AZ4" s="36" t="e">
        <f>#REF!</f>
        <v>#REF!</v>
      </c>
      <c r="BA4" s="36" t="e">
        <f>#REF!</f>
        <v>#REF!</v>
      </c>
      <c r="BB4" s="36" t="e">
        <f>#REF!</f>
        <v>#REF!</v>
      </c>
      <c r="BC4" s="36" t="e">
        <f>#REF!</f>
        <v>#REF!</v>
      </c>
      <c r="BD4" s="36" t="e">
        <f>#REF!</f>
        <v>#REF!</v>
      </c>
      <c r="BE4" s="36" t="e">
        <f>#REF!</f>
        <v>#REF!</v>
      </c>
      <c r="BF4" s="36" t="e">
        <f>#REF!</f>
        <v>#REF!</v>
      </c>
      <c r="BG4" s="38"/>
      <c r="BH4" s="36" t="e">
        <f>#REF!</f>
        <v>#REF!</v>
      </c>
      <c r="BI4" s="36" t="e">
        <f>#REF!</f>
        <v>#REF!</v>
      </c>
      <c r="BJ4" s="36" t="e">
        <f>#REF!</f>
        <v>#REF!</v>
      </c>
      <c r="BK4" s="36" t="e">
        <f>#REF!</f>
        <v>#REF!</v>
      </c>
      <c r="BL4" s="36" t="e">
        <f>#REF!</f>
        <v>#REF!</v>
      </c>
      <c r="BM4" s="36" t="e">
        <f>#REF!</f>
        <v>#REF!</v>
      </c>
      <c r="BN4" s="36" t="e">
        <f>#REF!</f>
        <v>#REF!</v>
      </c>
      <c r="BO4" s="36" t="e">
        <f>#REF!</f>
        <v>#REF!</v>
      </c>
      <c r="BP4" s="36" t="e">
        <f>#REF!</f>
        <v>#REF!</v>
      </c>
      <c r="BQ4" s="36" t="e">
        <f>#REF!</f>
        <v>#REF!</v>
      </c>
      <c r="BR4" s="36" t="e">
        <f>#REF!</f>
        <v>#REF!</v>
      </c>
      <c r="BS4" s="36" t="e">
        <f>#REF!</f>
        <v>#REF!</v>
      </c>
      <c r="BT4" s="36" t="e">
        <f>#REF!</f>
        <v>#REF!</v>
      </c>
      <c r="BU4" s="36" t="e">
        <f>#REF!</f>
        <v>#REF!</v>
      </c>
      <c r="BV4" s="36" t="e">
        <f>#REF!</f>
        <v>#REF!</v>
      </c>
      <c r="BW4" s="36" t="e">
        <f>#REF!</f>
        <v>#REF!</v>
      </c>
      <c r="BX4" s="36" t="e">
        <f>#REF!</f>
        <v>#REF!</v>
      </c>
      <c r="BY4" s="36" t="e">
        <f>#REF!</f>
        <v>#REF!</v>
      </c>
      <c r="BZ4" s="36" t="e">
        <f>#REF!</f>
        <v>#REF!</v>
      </c>
      <c r="CA4" s="36" t="e">
        <f>#REF!</f>
        <v>#REF!</v>
      </c>
      <c r="CB4" s="36" t="e">
        <f>#REF!</f>
        <v>#REF!</v>
      </c>
      <c r="CC4" s="36" t="e">
        <f>#REF!</f>
        <v>#REF!</v>
      </c>
      <c r="CD4" s="36" t="e">
        <f>#REF!</f>
        <v>#REF!</v>
      </c>
      <c r="CE4" s="36" t="e">
        <f>#REF!</f>
        <v>#REF!</v>
      </c>
      <c r="CF4" s="36" t="e">
        <f>#REF!</f>
        <v>#REF!</v>
      </c>
      <c r="CG4" s="36" t="e">
        <f>#REF!</f>
        <v>#REF!</v>
      </c>
      <c r="CH4" s="36" t="e">
        <f>#REF!</f>
        <v>#REF!</v>
      </c>
      <c r="CI4" s="36" t="e">
        <f>#REF!</f>
        <v>#REF!</v>
      </c>
      <c r="CJ4" s="36" t="e">
        <f>#REF!</f>
        <v>#REF!</v>
      </c>
      <c r="CK4" s="36" t="e">
        <f>#REF!</f>
        <v>#REF!</v>
      </c>
      <c r="CL4" s="36" t="e">
        <f>#REF!</f>
        <v>#REF!</v>
      </c>
      <c r="CM4" s="36" t="e">
        <f>#REF!</f>
        <v>#REF!</v>
      </c>
      <c r="CN4" s="36" t="e">
        <f>#REF!</f>
        <v>#REF!</v>
      </c>
      <c r="CO4" s="36" t="e">
        <f>#REF!</f>
        <v>#REF!</v>
      </c>
      <c r="CP4" s="36" t="e">
        <f>#REF!</f>
        <v>#REF!</v>
      </c>
      <c r="CQ4" s="36" t="e">
        <f>#REF!</f>
        <v>#REF!</v>
      </c>
      <c r="CR4" s="36" t="e">
        <f>#REF!</f>
        <v>#REF!</v>
      </c>
      <c r="CS4" s="36" t="e">
        <f>#REF!</f>
        <v>#REF!</v>
      </c>
      <c r="CT4" s="36" t="e">
        <f>#REF!</f>
        <v>#REF!</v>
      </c>
      <c r="CU4" s="36" t="e">
        <f>#REF!</f>
        <v>#REF!</v>
      </c>
      <c r="CV4" s="36" t="e">
        <f>#REF!</f>
        <v>#REF!</v>
      </c>
      <c r="CW4" s="36" t="e">
        <f>#REF!</f>
        <v>#REF!</v>
      </c>
      <c r="CX4" s="36" t="e">
        <f>#REF!</f>
        <v>#REF!</v>
      </c>
      <c r="CY4" s="36" t="e">
        <f>#REF!</f>
        <v>#REF!</v>
      </c>
      <c r="CZ4" s="36" t="e">
        <f>#REF!</f>
        <v>#REF!</v>
      </c>
      <c r="DA4" s="36" t="e">
        <f>#REF!</f>
        <v>#REF!</v>
      </c>
      <c r="DB4" s="36" t="e">
        <f>#REF!</f>
        <v>#REF!</v>
      </c>
      <c r="DC4" s="36" t="e">
        <f>#REF!</f>
        <v>#REF!</v>
      </c>
      <c r="DD4" s="36" t="e">
        <f>#REF!</f>
        <v>#REF!</v>
      </c>
      <c r="DE4" s="36" t="e">
        <f>#REF!</f>
        <v>#REF!</v>
      </c>
      <c r="DF4" s="36" t="e">
        <f>#REF!</f>
        <v>#REF!</v>
      </c>
      <c r="DG4" s="36" t="e">
        <f>#REF!</f>
        <v>#REF!</v>
      </c>
      <c r="DH4" s="36" t="e">
        <f>#REF!</f>
        <v>#REF!</v>
      </c>
      <c r="DI4" s="36" t="e">
        <f>#REF!</f>
        <v>#REF!</v>
      </c>
      <c r="DJ4" s="36" t="e">
        <f>#REF!</f>
        <v>#REF!</v>
      </c>
      <c r="DK4" s="36" t="e">
        <f>#REF!</f>
        <v>#REF!</v>
      </c>
      <c r="DL4" s="36" t="e">
        <f>#REF!</f>
        <v>#REF!</v>
      </c>
      <c r="DM4" s="36" t="e">
        <f>#REF!</f>
        <v>#REF!</v>
      </c>
      <c r="DN4" s="36" t="e">
        <f>#REF!</f>
        <v>#REF!</v>
      </c>
      <c r="DO4" s="36" t="e">
        <f>#REF!</f>
        <v>#REF!</v>
      </c>
      <c r="DP4" s="36" t="e">
        <f>#REF!</f>
        <v>#REF!</v>
      </c>
      <c r="DQ4" s="36" t="e">
        <f>#REF!</f>
        <v>#REF!</v>
      </c>
      <c r="DR4" s="36" t="e">
        <f>#REF!</f>
        <v>#REF!</v>
      </c>
      <c r="DS4" s="36" t="e">
        <f>#REF!</f>
        <v>#REF!</v>
      </c>
      <c r="DT4" s="36" t="e">
        <f>#REF!</f>
        <v>#REF!</v>
      </c>
      <c r="DU4" s="36" t="e">
        <f>#REF!</f>
        <v>#REF!</v>
      </c>
      <c r="DV4" s="36" t="e">
        <f>#REF!</f>
        <v>#REF!</v>
      </c>
      <c r="DW4" s="36" t="e">
        <f>#REF!</f>
        <v>#REF!</v>
      </c>
      <c r="DX4" s="36" t="e">
        <f>#REF!</f>
        <v>#REF!</v>
      </c>
      <c r="DY4" s="36" t="e">
        <f>#REF!</f>
        <v>#REF!</v>
      </c>
      <c r="DZ4" s="36" t="e">
        <f>#REF!</f>
        <v>#REF!</v>
      </c>
      <c r="EA4" s="36" t="e">
        <f>#REF!</f>
        <v>#REF!</v>
      </c>
      <c r="EB4" s="36" t="e">
        <f>#REF!</f>
        <v>#REF!</v>
      </c>
      <c r="EC4" s="36" t="e">
        <f>#REF!</f>
        <v>#REF!</v>
      </c>
      <c r="ED4" s="36" t="e">
        <f>#REF!</f>
        <v>#REF!</v>
      </c>
      <c r="EE4" s="36" t="e">
        <f>#REF!</f>
        <v>#REF!</v>
      </c>
      <c r="EF4" s="36" t="e">
        <f>#REF!</f>
        <v>#REF!</v>
      </c>
      <c r="EG4" s="36" t="e">
        <f>#REF!</f>
        <v>#REF!</v>
      </c>
      <c r="EH4" s="36" t="e">
        <f>#REF!</f>
        <v>#REF!</v>
      </c>
      <c r="EI4" s="36" t="e">
        <f>#REF!</f>
        <v>#REF!</v>
      </c>
      <c r="EJ4" s="36" t="e">
        <f>#REF!</f>
        <v>#REF!</v>
      </c>
      <c r="EK4" s="36" t="e">
        <f>#REF!</f>
        <v>#REF!</v>
      </c>
      <c r="EL4" s="36" t="e">
        <f>#REF!</f>
        <v>#REF!</v>
      </c>
      <c r="EM4" s="50" t="e">
        <f>#REF!</f>
        <v>#REF!</v>
      </c>
      <c r="EN4" s="46" t="e">
        <f>#REF!</f>
        <v>#REF!</v>
      </c>
    </row>
    <row r="5" spans="1:144" x14ac:dyDescent="0.4"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144" x14ac:dyDescent="0.4">
      <c r="AH6" s="6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</row>
    <row r="7" spans="1:144" x14ac:dyDescent="0.4">
      <c r="AH7" s="6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</row>
    <row r="8" spans="1:144" x14ac:dyDescent="0.4">
      <c r="AH8" s="6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</row>
    <row r="9" spans="1:144" x14ac:dyDescent="0.4">
      <c r="AH9" s="6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144" x14ac:dyDescent="0.4">
      <c r="AH10" s="6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</row>
    <row r="11" spans="1:144" x14ac:dyDescent="0.4">
      <c r="AH11" s="6"/>
      <c r="AI11" s="8"/>
      <c r="AJ11" s="8"/>
      <c r="AK11" s="8"/>
      <c r="AL11" s="8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</row>
    <row r="12" spans="1:144" x14ac:dyDescent="0.4">
      <c r="AH12" s="6"/>
      <c r="AI12" s="6"/>
      <c r="AJ12" s="6"/>
      <c r="AK12" s="6"/>
      <c r="AL12" s="6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</row>
    <row r="13" spans="1:144" x14ac:dyDescent="0.4">
      <c r="AH13" s="6"/>
      <c r="AI13" s="6"/>
      <c r="AJ13" s="6"/>
      <c r="AK13" s="6"/>
      <c r="AL13" s="6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</row>
    <row r="14" spans="1:144" x14ac:dyDescent="0.4">
      <c r="AH14" s="6"/>
      <c r="AI14" s="6"/>
      <c r="AJ14" s="6"/>
      <c r="AK14" s="6"/>
      <c r="AL14" s="6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</row>
    <row r="15" spans="1:144" x14ac:dyDescent="0.4"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</row>
    <row r="16" spans="1:144" x14ac:dyDescent="0.4"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</row>
    <row r="17" spans="39:70" x14ac:dyDescent="0.4"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</row>
    <row r="18" spans="39:70" x14ac:dyDescent="0.4"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</row>
    <row r="19" spans="39:70" x14ac:dyDescent="0.4"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</row>
    <row r="20" spans="39:70" x14ac:dyDescent="0.4"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</row>
    <row r="21" spans="39:70" x14ac:dyDescent="0.4"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NB5"/>
  <sheetViews>
    <sheetView topLeftCell="A2" workbookViewId="0"/>
  </sheetViews>
  <sheetFormatPr defaultRowHeight="18.75" x14ac:dyDescent="0.4"/>
  <cols>
    <col min="31" max="33" width="9" style="5"/>
  </cols>
  <sheetData>
    <row r="1" spans="1:366" s="19" customFormat="1" hidden="1" x14ac:dyDescent="0.4">
      <c r="A1" s="17" t="s">
        <v>233</v>
      </c>
      <c r="B1" s="17" t="s">
        <v>234</v>
      </c>
      <c r="C1" s="17" t="s">
        <v>235</v>
      </c>
      <c r="D1" s="17" t="s">
        <v>138</v>
      </c>
      <c r="E1" s="17" t="s">
        <v>236</v>
      </c>
      <c r="F1" s="17" t="s">
        <v>237</v>
      </c>
      <c r="G1" s="17" t="s">
        <v>238</v>
      </c>
      <c r="H1" s="17" t="s">
        <v>139</v>
      </c>
      <c r="I1" s="17" t="s">
        <v>590</v>
      </c>
      <c r="J1" s="17" t="s">
        <v>591</v>
      </c>
      <c r="K1" s="17" t="s">
        <v>239</v>
      </c>
      <c r="L1" s="17" t="s">
        <v>240</v>
      </c>
      <c r="M1" s="17" t="s">
        <v>592</v>
      </c>
      <c r="N1" s="17" t="s">
        <v>241</v>
      </c>
      <c r="O1" s="17" t="s">
        <v>242</v>
      </c>
      <c r="P1" s="17" t="s">
        <v>593</v>
      </c>
      <c r="Q1" s="17" t="s">
        <v>243</v>
      </c>
      <c r="R1" s="17" t="s">
        <v>594</v>
      </c>
      <c r="S1" s="17" t="s">
        <v>244</v>
      </c>
      <c r="T1" s="17" t="s">
        <v>595</v>
      </c>
      <c r="U1" s="17" t="s">
        <v>245</v>
      </c>
      <c r="V1" s="17" t="s">
        <v>730</v>
      </c>
      <c r="W1" s="17" t="s">
        <v>712</v>
      </c>
      <c r="X1" s="17" t="s">
        <v>713</v>
      </c>
      <c r="Y1" s="17" t="s">
        <v>731</v>
      </c>
      <c r="Z1" s="17" t="s">
        <v>747</v>
      </c>
      <c r="AA1" s="17" t="s">
        <v>748</v>
      </c>
      <c r="AB1" s="17" t="s">
        <v>749</v>
      </c>
      <c r="AC1" s="17" t="s">
        <v>750</v>
      </c>
      <c r="AD1" s="17" t="s">
        <v>751</v>
      </c>
      <c r="AE1" s="41"/>
      <c r="AF1" s="41"/>
      <c r="AG1" s="41"/>
      <c r="AH1" s="18" t="s">
        <v>596</v>
      </c>
      <c r="AI1" s="18" t="s">
        <v>597</v>
      </c>
      <c r="AJ1" s="18" t="s">
        <v>246</v>
      </c>
      <c r="AK1" s="18" t="s">
        <v>249</v>
      </c>
      <c r="AL1" s="18" t="s">
        <v>252</v>
      </c>
      <c r="AM1" s="18" t="s">
        <v>255</v>
      </c>
      <c r="AN1" s="18" t="s">
        <v>258</v>
      </c>
      <c r="AO1" s="18" t="s">
        <v>261</v>
      </c>
      <c r="AP1" s="18" t="s">
        <v>264</v>
      </c>
      <c r="AQ1" s="18" t="s">
        <v>267</v>
      </c>
      <c r="AR1" s="18" t="s">
        <v>270</v>
      </c>
      <c r="AS1" s="18" t="s">
        <v>273</v>
      </c>
      <c r="AT1" s="18" t="s">
        <v>276</v>
      </c>
      <c r="AU1" s="18" t="s">
        <v>279</v>
      </c>
      <c r="AV1" s="18" t="s">
        <v>282</v>
      </c>
      <c r="AW1" s="18" t="s">
        <v>285</v>
      </c>
      <c r="AX1" s="18" t="s">
        <v>288</v>
      </c>
      <c r="AY1" s="18" t="s">
        <v>598</v>
      </c>
      <c r="AZ1" s="18" t="s">
        <v>599</v>
      </c>
      <c r="BA1" s="18" t="s">
        <v>295</v>
      </c>
      <c r="BB1" s="18" t="s">
        <v>298</v>
      </c>
      <c r="BC1" s="18" t="s">
        <v>301</v>
      </c>
      <c r="BD1" s="18" t="s">
        <v>304</v>
      </c>
      <c r="BE1" s="18" t="s">
        <v>307</v>
      </c>
      <c r="BF1" s="18" t="s">
        <v>310</v>
      </c>
      <c r="BG1" s="20" t="s">
        <v>313</v>
      </c>
      <c r="BH1" s="23" t="s">
        <v>316</v>
      </c>
      <c r="BI1" s="23" t="s">
        <v>319</v>
      </c>
      <c r="BJ1" s="23" t="s">
        <v>322</v>
      </c>
      <c r="BK1" s="23" t="s">
        <v>325</v>
      </c>
      <c r="BL1" s="23" t="s">
        <v>328</v>
      </c>
      <c r="BM1" s="23" t="s">
        <v>331</v>
      </c>
      <c r="BN1" s="23" t="s">
        <v>334</v>
      </c>
      <c r="BO1" s="23" t="s">
        <v>337</v>
      </c>
      <c r="BP1" s="23" t="s">
        <v>340</v>
      </c>
      <c r="BQ1" s="23" t="s">
        <v>343</v>
      </c>
      <c r="BR1" s="23" t="s">
        <v>346</v>
      </c>
      <c r="BS1" s="23" t="s">
        <v>349</v>
      </c>
      <c r="BT1" s="23" t="s">
        <v>352</v>
      </c>
      <c r="BU1" s="23" t="s">
        <v>355</v>
      </c>
      <c r="BV1" s="23" t="s">
        <v>358</v>
      </c>
      <c r="BW1" s="23" t="s">
        <v>361</v>
      </c>
      <c r="BX1" s="23" t="s">
        <v>364</v>
      </c>
      <c r="BY1" s="23" t="s">
        <v>367</v>
      </c>
      <c r="BZ1" s="23" t="s">
        <v>370</v>
      </c>
      <c r="CA1" s="23" t="s">
        <v>600</v>
      </c>
      <c r="CB1" s="23" t="s">
        <v>375</v>
      </c>
      <c r="CC1" s="23" t="s">
        <v>378</v>
      </c>
      <c r="CD1" s="23" t="s">
        <v>381</v>
      </c>
      <c r="CE1" s="23" t="s">
        <v>384</v>
      </c>
      <c r="CF1" s="23" t="s">
        <v>601</v>
      </c>
      <c r="CG1" s="23" t="s">
        <v>602</v>
      </c>
      <c r="CH1" s="23" t="s">
        <v>387</v>
      </c>
      <c r="CI1" s="23" t="s">
        <v>390</v>
      </c>
      <c r="CJ1" s="23" t="s">
        <v>393</v>
      </c>
      <c r="CK1" s="23" t="s">
        <v>603</v>
      </c>
      <c r="CL1" s="23" t="s">
        <v>398</v>
      </c>
      <c r="CM1" s="23" t="s">
        <v>401</v>
      </c>
      <c r="CN1" s="23" t="s">
        <v>404</v>
      </c>
      <c r="CO1" s="23" t="s">
        <v>407</v>
      </c>
      <c r="CP1" s="23" t="s">
        <v>410</v>
      </c>
      <c r="CQ1" s="23" t="s">
        <v>604</v>
      </c>
      <c r="CR1" s="23" t="s">
        <v>415</v>
      </c>
      <c r="CS1" s="23" t="s">
        <v>418</v>
      </c>
      <c r="CT1" s="23" t="s">
        <v>421</v>
      </c>
      <c r="CU1" s="23" t="s">
        <v>424</v>
      </c>
      <c r="CV1" s="23" t="s">
        <v>427</v>
      </c>
      <c r="CW1" s="23" t="s">
        <v>430</v>
      </c>
      <c r="CX1" s="23" t="s">
        <v>433</v>
      </c>
      <c r="CY1" s="23" t="s">
        <v>436</v>
      </c>
      <c r="CZ1" s="23" t="s">
        <v>439</v>
      </c>
      <c r="DA1" s="23" t="s">
        <v>442</v>
      </c>
      <c r="DB1" s="23" t="s">
        <v>445</v>
      </c>
      <c r="DC1" s="23" t="s">
        <v>448</v>
      </c>
      <c r="DD1" s="23" t="s">
        <v>451</v>
      </c>
      <c r="DE1" s="23" t="s">
        <v>605</v>
      </c>
      <c r="DF1" s="23" t="s">
        <v>456</v>
      </c>
      <c r="DG1" s="23" t="s">
        <v>459</v>
      </c>
      <c r="DH1" s="23" t="s">
        <v>462</v>
      </c>
      <c r="DI1" s="23" t="s">
        <v>465</v>
      </c>
      <c r="DJ1" s="23" t="s">
        <v>468</v>
      </c>
      <c r="DK1" s="23" t="s">
        <v>471</v>
      </c>
      <c r="DL1" s="23" t="s">
        <v>474</v>
      </c>
      <c r="DM1" s="23" t="s">
        <v>477</v>
      </c>
      <c r="DN1" s="23" t="s">
        <v>480</v>
      </c>
      <c r="DO1" s="23" t="s">
        <v>483</v>
      </c>
      <c r="DP1" s="23" t="s">
        <v>486</v>
      </c>
      <c r="DQ1" s="23" t="s">
        <v>606</v>
      </c>
      <c r="DR1" s="23" t="s">
        <v>491</v>
      </c>
      <c r="DS1" s="23" t="s">
        <v>494</v>
      </c>
      <c r="DT1" s="23" t="s">
        <v>497</v>
      </c>
      <c r="DU1" s="23" t="s">
        <v>500</v>
      </c>
      <c r="DV1" s="23" t="s">
        <v>503</v>
      </c>
      <c r="DW1" s="23" t="s">
        <v>506</v>
      </c>
      <c r="DX1" s="23" t="s">
        <v>509</v>
      </c>
      <c r="DY1" s="23" t="s">
        <v>512</v>
      </c>
      <c r="DZ1" s="23" t="s">
        <v>515</v>
      </c>
      <c r="EA1" s="23" t="s">
        <v>518</v>
      </c>
      <c r="EB1" s="23" t="s">
        <v>521</v>
      </c>
      <c r="EC1" s="23" t="s">
        <v>524</v>
      </c>
      <c r="ED1" s="23" t="s">
        <v>527</v>
      </c>
      <c r="EE1" s="23" t="s">
        <v>530</v>
      </c>
      <c r="EF1" s="23" t="s">
        <v>533</v>
      </c>
      <c r="EG1" s="23" t="s">
        <v>536</v>
      </c>
      <c r="EH1" s="23" t="s">
        <v>539</v>
      </c>
      <c r="EI1" s="23" t="s">
        <v>542</v>
      </c>
      <c r="EJ1" s="23" t="s">
        <v>545</v>
      </c>
      <c r="EK1" s="49"/>
      <c r="EL1" s="49"/>
      <c r="EM1" s="49"/>
      <c r="EN1" s="49"/>
      <c r="EO1" s="27" t="s">
        <v>700</v>
      </c>
      <c r="EP1" s="27" t="s">
        <v>701</v>
      </c>
      <c r="EQ1" s="27" t="s">
        <v>247</v>
      </c>
      <c r="ER1" s="27" t="s">
        <v>250</v>
      </c>
      <c r="ES1" s="27" t="s">
        <v>253</v>
      </c>
      <c r="ET1" s="27" t="s">
        <v>256</v>
      </c>
      <c r="EU1" s="27" t="s">
        <v>259</v>
      </c>
      <c r="EV1" s="27" t="s">
        <v>262</v>
      </c>
      <c r="EW1" s="27" t="s">
        <v>265</v>
      </c>
      <c r="EX1" s="27" t="s">
        <v>268</v>
      </c>
      <c r="EY1" s="27" t="s">
        <v>271</v>
      </c>
      <c r="EZ1" s="27" t="s">
        <v>274</v>
      </c>
      <c r="FA1" s="27" t="s">
        <v>277</v>
      </c>
      <c r="FB1" s="27" t="s">
        <v>280</v>
      </c>
      <c r="FC1" s="27" t="s">
        <v>283</v>
      </c>
      <c r="FD1" s="27" t="s">
        <v>286</v>
      </c>
      <c r="FE1" s="27" t="s">
        <v>289</v>
      </c>
      <c r="FF1" s="27" t="s">
        <v>291</v>
      </c>
      <c r="FG1" s="27" t="s">
        <v>293</v>
      </c>
      <c r="FH1" s="27" t="s">
        <v>296</v>
      </c>
      <c r="FI1" s="27" t="s">
        <v>299</v>
      </c>
      <c r="FJ1" s="27" t="s">
        <v>302</v>
      </c>
      <c r="FK1" s="27" t="s">
        <v>305</v>
      </c>
      <c r="FL1" s="27" t="s">
        <v>308</v>
      </c>
      <c r="FM1" s="27" t="s">
        <v>311</v>
      </c>
      <c r="FN1" s="28" t="s">
        <v>314</v>
      </c>
      <c r="FO1" s="29" t="s">
        <v>317</v>
      </c>
      <c r="FP1" s="29" t="s">
        <v>320</v>
      </c>
      <c r="FQ1" s="29" t="s">
        <v>323</v>
      </c>
      <c r="FR1" s="29" t="s">
        <v>326</v>
      </c>
      <c r="FS1" s="29" t="s">
        <v>329</v>
      </c>
      <c r="FT1" s="29" t="s">
        <v>332</v>
      </c>
      <c r="FU1" s="29" t="s">
        <v>335</v>
      </c>
      <c r="FV1" s="29" t="s">
        <v>338</v>
      </c>
      <c r="FW1" s="29" t="s">
        <v>341</v>
      </c>
      <c r="FX1" s="29" t="s">
        <v>344</v>
      </c>
      <c r="FY1" s="29" t="s">
        <v>347</v>
      </c>
      <c r="FZ1" s="29" t="s">
        <v>350</v>
      </c>
      <c r="GA1" s="29" t="s">
        <v>353</v>
      </c>
      <c r="GB1" s="29" t="s">
        <v>356</v>
      </c>
      <c r="GC1" s="29" t="s">
        <v>359</v>
      </c>
      <c r="GD1" s="29" t="s">
        <v>362</v>
      </c>
      <c r="GE1" s="29" t="s">
        <v>365</v>
      </c>
      <c r="GF1" s="29" t="s">
        <v>368</v>
      </c>
      <c r="GG1" s="29" t="s">
        <v>371</v>
      </c>
      <c r="GH1" s="29" t="s">
        <v>373</v>
      </c>
      <c r="GI1" s="29" t="s">
        <v>376</v>
      </c>
      <c r="GJ1" s="29" t="s">
        <v>379</v>
      </c>
      <c r="GK1" s="29" t="s">
        <v>382</v>
      </c>
      <c r="GL1" s="29" t="s">
        <v>385</v>
      </c>
      <c r="GM1" s="29" t="s">
        <v>702</v>
      </c>
      <c r="GN1" s="29" t="s">
        <v>703</v>
      </c>
      <c r="GO1" s="29" t="s">
        <v>388</v>
      </c>
      <c r="GP1" s="29" t="s">
        <v>391</v>
      </c>
      <c r="GQ1" s="29" t="s">
        <v>394</v>
      </c>
      <c r="GR1" s="29" t="s">
        <v>396</v>
      </c>
      <c r="GS1" s="29" t="s">
        <v>399</v>
      </c>
      <c r="GT1" s="29" t="s">
        <v>402</v>
      </c>
      <c r="GU1" s="29" t="s">
        <v>405</v>
      </c>
      <c r="GV1" s="29" t="s">
        <v>408</v>
      </c>
      <c r="GW1" s="29" t="s">
        <v>411</v>
      </c>
      <c r="GX1" s="29" t="s">
        <v>413</v>
      </c>
      <c r="GY1" s="29" t="s">
        <v>416</v>
      </c>
      <c r="GZ1" s="29" t="s">
        <v>419</v>
      </c>
      <c r="HA1" s="29" t="s">
        <v>422</v>
      </c>
      <c r="HB1" s="29" t="s">
        <v>425</v>
      </c>
      <c r="HC1" s="29" t="s">
        <v>428</v>
      </c>
      <c r="HD1" s="29" t="s">
        <v>431</v>
      </c>
      <c r="HE1" s="29" t="s">
        <v>434</v>
      </c>
      <c r="HF1" s="29" t="s">
        <v>437</v>
      </c>
      <c r="HG1" s="29" t="s">
        <v>440</v>
      </c>
      <c r="HH1" s="29" t="s">
        <v>443</v>
      </c>
      <c r="HI1" s="29" t="s">
        <v>446</v>
      </c>
      <c r="HJ1" s="29" t="s">
        <v>449</v>
      </c>
      <c r="HK1" s="29" t="s">
        <v>452</v>
      </c>
      <c r="HL1" s="29" t="s">
        <v>454</v>
      </c>
      <c r="HM1" s="29" t="s">
        <v>457</v>
      </c>
      <c r="HN1" s="29" t="s">
        <v>460</v>
      </c>
      <c r="HO1" s="29" t="s">
        <v>463</v>
      </c>
      <c r="HP1" s="29" t="s">
        <v>466</v>
      </c>
      <c r="HQ1" s="29" t="s">
        <v>469</v>
      </c>
      <c r="HR1" s="29" t="s">
        <v>472</v>
      </c>
      <c r="HS1" s="29" t="s">
        <v>475</v>
      </c>
      <c r="HT1" s="29" t="s">
        <v>478</v>
      </c>
      <c r="HU1" s="29" t="s">
        <v>481</v>
      </c>
      <c r="HV1" s="29" t="s">
        <v>484</v>
      </c>
      <c r="HW1" s="29" t="s">
        <v>487</v>
      </c>
      <c r="HX1" s="29" t="s">
        <v>489</v>
      </c>
      <c r="HY1" s="29" t="s">
        <v>492</v>
      </c>
      <c r="HZ1" s="29" t="s">
        <v>495</v>
      </c>
      <c r="IA1" s="29" t="s">
        <v>498</v>
      </c>
      <c r="IB1" s="29" t="s">
        <v>501</v>
      </c>
      <c r="IC1" s="29" t="s">
        <v>504</v>
      </c>
      <c r="ID1" s="29" t="s">
        <v>507</v>
      </c>
      <c r="IE1" s="29" t="s">
        <v>510</v>
      </c>
      <c r="IF1" s="29" t="s">
        <v>513</v>
      </c>
      <c r="IG1" s="29" t="s">
        <v>516</v>
      </c>
      <c r="IH1" s="29" t="s">
        <v>519</v>
      </c>
      <c r="II1" s="29" t="s">
        <v>522</v>
      </c>
      <c r="IJ1" s="29" t="s">
        <v>525</v>
      </c>
      <c r="IK1" s="29" t="s">
        <v>528</v>
      </c>
      <c r="IL1" s="29" t="s">
        <v>531</v>
      </c>
      <c r="IM1" s="29" t="s">
        <v>534</v>
      </c>
      <c r="IN1" s="29" t="s">
        <v>537</v>
      </c>
      <c r="IO1" s="29" t="s">
        <v>540</v>
      </c>
      <c r="IP1" s="29" t="s">
        <v>543</v>
      </c>
      <c r="IQ1" s="29" t="s">
        <v>546</v>
      </c>
      <c r="IR1" s="48"/>
      <c r="IS1" s="48"/>
      <c r="IT1" s="48"/>
      <c r="IU1" s="48"/>
      <c r="IV1" s="18" t="s">
        <v>704</v>
      </c>
      <c r="IW1" s="18" t="s">
        <v>705</v>
      </c>
      <c r="IX1" s="18" t="s">
        <v>248</v>
      </c>
      <c r="IY1" s="18" t="s">
        <v>251</v>
      </c>
      <c r="IZ1" s="18" t="s">
        <v>254</v>
      </c>
      <c r="JA1" s="18" t="s">
        <v>257</v>
      </c>
      <c r="JB1" s="18" t="s">
        <v>260</v>
      </c>
      <c r="JC1" s="18" t="s">
        <v>263</v>
      </c>
      <c r="JD1" s="18" t="s">
        <v>266</v>
      </c>
      <c r="JE1" s="18" t="s">
        <v>269</v>
      </c>
      <c r="JF1" s="18" t="s">
        <v>272</v>
      </c>
      <c r="JG1" s="18" t="s">
        <v>275</v>
      </c>
      <c r="JH1" s="18" t="s">
        <v>278</v>
      </c>
      <c r="JI1" s="18" t="s">
        <v>281</v>
      </c>
      <c r="JJ1" s="18" t="s">
        <v>284</v>
      </c>
      <c r="JK1" s="18" t="s">
        <v>287</v>
      </c>
      <c r="JL1" s="18" t="s">
        <v>290</v>
      </c>
      <c r="JM1" s="18" t="s">
        <v>292</v>
      </c>
      <c r="JN1" s="18" t="s">
        <v>294</v>
      </c>
      <c r="JO1" s="18" t="s">
        <v>297</v>
      </c>
      <c r="JP1" s="18" t="s">
        <v>300</v>
      </c>
      <c r="JQ1" s="18" t="s">
        <v>303</v>
      </c>
      <c r="JR1" s="18" t="s">
        <v>306</v>
      </c>
      <c r="JS1" s="18" t="s">
        <v>309</v>
      </c>
      <c r="JT1" s="18" t="s">
        <v>312</v>
      </c>
      <c r="JU1" s="20" t="s">
        <v>315</v>
      </c>
      <c r="JV1" s="23" t="s">
        <v>318</v>
      </c>
      <c r="JW1" s="23" t="s">
        <v>321</v>
      </c>
      <c r="JX1" s="23" t="s">
        <v>324</v>
      </c>
      <c r="JY1" s="23" t="s">
        <v>327</v>
      </c>
      <c r="JZ1" s="23" t="s">
        <v>330</v>
      </c>
      <c r="KA1" s="23" t="s">
        <v>333</v>
      </c>
      <c r="KB1" s="23" t="s">
        <v>336</v>
      </c>
      <c r="KC1" s="23" t="s">
        <v>339</v>
      </c>
      <c r="KD1" s="23" t="s">
        <v>342</v>
      </c>
      <c r="KE1" s="23" t="s">
        <v>345</v>
      </c>
      <c r="KF1" s="23" t="s">
        <v>348</v>
      </c>
      <c r="KG1" s="23" t="s">
        <v>351</v>
      </c>
      <c r="KH1" s="23" t="s">
        <v>354</v>
      </c>
      <c r="KI1" s="23" t="s">
        <v>357</v>
      </c>
      <c r="KJ1" s="23" t="s">
        <v>360</v>
      </c>
      <c r="KK1" s="23" t="s">
        <v>363</v>
      </c>
      <c r="KL1" s="23" t="s">
        <v>366</v>
      </c>
      <c r="KM1" s="23" t="s">
        <v>369</v>
      </c>
      <c r="KN1" s="23" t="s">
        <v>372</v>
      </c>
      <c r="KO1" s="23" t="s">
        <v>374</v>
      </c>
      <c r="KP1" s="23" t="s">
        <v>377</v>
      </c>
      <c r="KQ1" s="23" t="s">
        <v>380</v>
      </c>
      <c r="KR1" s="23" t="s">
        <v>383</v>
      </c>
      <c r="KS1" s="23" t="s">
        <v>386</v>
      </c>
      <c r="KT1" s="23" t="s">
        <v>706</v>
      </c>
      <c r="KU1" s="23" t="s">
        <v>707</v>
      </c>
      <c r="KV1" s="23" t="s">
        <v>389</v>
      </c>
      <c r="KW1" s="23" t="s">
        <v>392</v>
      </c>
      <c r="KX1" s="23" t="s">
        <v>395</v>
      </c>
      <c r="KY1" s="23" t="s">
        <v>397</v>
      </c>
      <c r="KZ1" s="23" t="s">
        <v>400</v>
      </c>
      <c r="LA1" s="23" t="s">
        <v>403</v>
      </c>
      <c r="LB1" s="23" t="s">
        <v>406</v>
      </c>
      <c r="LC1" s="23" t="s">
        <v>409</v>
      </c>
      <c r="LD1" s="23" t="s">
        <v>412</v>
      </c>
      <c r="LE1" s="23" t="s">
        <v>414</v>
      </c>
      <c r="LF1" s="23" t="s">
        <v>417</v>
      </c>
      <c r="LG1" s="23" t="s">
        <v>420</v>
      </c>
      <c r="LH1" s="23" t="s">
        <v>423</v>
      </c>
      <c r="LI1" s="23" t="s">
        <v>426</v>
      </c>
      <c r="LJ1" s="23" t="s">
        <v>429</v>
      </c>
      <c r="LK1" s="23" t="s">
        <v>432</v>
      </c>
      <c r="LL1" s="23" t="s">
        <v>435</v>
      </c>
      <c r="LM1" s="23" t="s">
        <v>438</v>
      </c>
      <c r="LN1" s="23" t="s">
        <v>441</v>
      </c>
      <c r="LO1" s="23" t="s">
        <v>444</v>
      </c>
      <c r="LP1" s="23" t="s">
        <v>447</v>
      </c>
      <c r="LQ1" s="23" t="s">
        <v>450</v>
      </c>
      <c r="LR1" s="23" t="s">
        <v>453</v>
      </c>
      <c r="LS1" s="23" t="s">
        <v>455</v>
      </c>
      <c r="LT1" s="23" t="s">
        <v>458</v>
      </c>
      <c r="LU1" s="23" t="s">
        <v>461</v>
      </c>
      <c r="LV1" s="23" t="s">
        <v>464</v>
      </c>
      <c r="LW1" s="23" t="s">
        <v>467</v>
      </c>
      <c r="LX1" s="23" t="s">
        <v>470</v>
      </c>
      <c r="LY1" s="23" t="s">
        <v>473</v>
      </c>
      <c r="LZ1" s="23" t="s">
        <v>476</v>
      </c>
      <c r="MA1" s="23" t="s">
        <v>479</v>
      </c>
      <c r="MB1" s="23" t="s">
        <v>482</v>
      </c>
      <c r="MC1" s="23" t="s">
        <v>485</v>
      </c>
      <c r="MD1" s="23" t="s">
        <v>488</v>
      </c>
      <c r="ME1" s="23" t="s">
        <v>490</v>
      </c>
      <c r="MF1" s="23" t="s">
        <v>493</v>
      </c>
      <c r="MG1" s="23" t="s">
        <v>496</v>
      </c>
      <c r="MH1" s="23" t="s">
        <v>499</v>
      </c>
      <c r="MI1" s="23" t="s">
        <v>502</v>
      </c>
      <c r="MJ1" s="23" t="s">
        <v>505</v>
      </c>
      <c r="MK1" s="23" t="s">
        <v>508</v>
      </c>
      <c r="ML1" s="23" t="s">
        <v>511</v>
      </c>
      <c r="MM1" s="23" t="s">
        <v>514</v>
      </c>
      <c r="MN1" s="23" t="s">
        <v>517</v>
      </c>
      <c r="MO1" s="23" t="s">
        <v>520</v>
      </c>
      <c r="MP1" s="23" t="s">
        <v>523</v>
      </c>
      <c r="MQ1" s="23" t="s">
        <v>526</v>
      </c>
      <c r="MR1" s="23" t="s">
        <v>529</v>
      </c>
      <c r="MS1" s="23" t="s">
        <v>532</v>
      </c>
      <c r="MT1" s="23" t="s">
        <v>535</v>
      </c>
      <c r="MU1" s="23" t="s">
        <v>538</v>
      </c>
      <c r="MV1" s="23" t="s">
        <v>541</v>
      </c>
      <c r="MW1" s="23" t="s">
        <v>544</v>
      </c>
      <c r="MX1" s="23" t="s">
        <v>547</v>
      </c>
    </row>
    <row r="2" spans="1:366" s="13" customFormat="1" x14ac:dyDescent="0.4">
      <c r="A2" s="9" t="s">
        <v>709</v>
      </c>
      <c r="B2" s="9" t="s">
        <v>552</v>
      </c>
      <c r="C2" s="9" t="s">
        <v>553</v>
      </c>
      <c r="D2" s="9" t="s">
        <v>554</v>
      </c>
      <c r="E2" s="9"/>
      <c r="F2" s="9"/>
      <c r="G2" s="9"/>
      <c r="H2" s="9"/>
      <c r="I2" s="9" t="s">
        <v>559</v>
      </c>
      <c r="J2" s="9"/>
      <c r="K2" s="9" t="s">
        <v>560</v>
      </c>
      <c r="L2" s="9"/>
      <c r="M2" s="9" t="s">
        <v>562</v>
      </c>
      <c r="N2" s="9" t="s">
        <v>564</v>
      </c>
      <c r="O2" s="9" t="s">
        <v>567</v>
      </c>
      <c r="P2" s="9"/>
      <c r="Q2" s="9"/>
      <c r="R2" s="9"/>
      <c r="S2" s="9"/>
      <c r="T2" s="9" t="s">
        <v>720</v>
      </c>
      <c r="U2" s="9"/>
      <c r="V2" s="9" t="s">
        <v>724</v>
      </c>
      <c r="W2" s="9"/>
      <c r="X2" s="9" t="s">
        <v>726</v>
      </c>
      <c r="Y2" s="9"/>
      <c r="Z2" s="9" t="s">
        <v>578</v>
      </c>
      <c r="AA2" s="9"/>
      <c r="AB2" s="9" t="s">
        <v>579</v>
      </c>
      <c r="AC2" s="9" t="s">
        <v>136</v>
      </c>
      <c r="AD2" s="9" t="s">
        <v>33</v>
      </c>
      <c r="AE2" s="9" t="s">
        <v>768</v>
      </c>
      <c r="AF2" s="9"/>
      <c r="AG2" s="9"/>
      <c r="AH2" s="10" t="s">
        <v>68</v>
      </c>
      <c r="AI2" s="9" t="s">
        <v>3</v>
      </c>
      <c r="AJ2" s="9"/>
      <c r="AK2" s="9"/>
      <c r="AL2" s="9"/>
      <c r="AM2" s="9"/>
      <c r="AN2" s="11"/>
      <c r="AO2" s="9"/>
      <c r="AP2" s="9"/>
      <c r="AQ2" s="9"/>
      <c r="AR2" s="9"/>
      <c r="AS2" s="9"/>
      <c r="AT2" s="11"/>
      <c r="AU2" s="11"/>
      <c r="AV2" s="9"/>
      <c r="AW2" s="9"/>
      <c r="AX2" s="9"/>
      <c r="AY2" s="12"/>
      <c r="AZ2" s="12"/>
      <c r="BA2" s="9"/>
      <c r="BB2" s="9"/>
      <c r="BC2" s="9"/>
      <c r="BD2" s="9"/>
      <c r="BE2" s="9"/>
      <c r="BF2" s="9"/>
      <c r="BG2" s="25"/>
      <c r="BH2" s="9"/>
      <c r="BI2" s="9"/>
      <c r="BJ2" s="9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 t="s">
        <v>648</v>
      </c>
      <c r="BX2" s="11"/>
      <c r="BY2" s="11"/>
      <c r="BZ2" s="11"/>
      <c r="CA2" s="12"/>
      <c r="CB2" s="11"/>
      <c r="CC2" s="11"/>
      <c r="CD2" s="11"/>
      <c r="CE2" s="11"/>
      <c r="CF2" s="11" t="s">
        <v>655</v>
      </c>
      <c r="CG2" s="11"/>
      <c r="CH2" s="11"/>
      <c r="CI2" s="11"/>
      <c r="CJ2" s="11"/>
      <c r="CK2" s="12"/>
      <c r="CL2" s="11"/>
      <c r="CM2" s="11"/>
      <c r="CN2" s="11" t="s">
        <v>662</v>
      </c>
      <c r="CP2" s="11"/>
      <c r="CQ2" s="12"/>
      <c r="CR2" s="11"/>
      <c r="CS2" s="11"/>
      <c r="CT2" s="11"/>
      <c r="CU2" s="11"/>
      <c r="CV2" s="11"/>
      <c r="CW2" s="11"/>
      <c r="CX2" s="11" t="s">
        <v>669</v>
      </c>
      <c r="CY2" s="11"/>
      <c r="CZ2" s="11"/>
      <c r="DA2" s="11"/>
      <c r="DB2" s="11"/>
      <c r="DC2" s="11"/>
      <c r="DD2" s="11"/>
      <c r="DE2" s="12"/>
      <c r="DF2" s="11"/>
      <c r="DG2" s="11"/>
      <c r="DH2" s="11"/>
      <c r="DI2" s="11"/>
      <c r="DJ2" s="11" t="s">
        <v>679</v>
      </c>
      <c r="DK2" s="9"/>
      <c r="DL2" s="11"/>
      <c r="DM2" s="11"/>
      <c r="DN2" s="11"/>
      <c r="DO2" s="11"/>
      <c r="DP2" s="11"/>
      <c r="DQ2" s="12"/>
      <c r="DR2" s="11"/>
      <c r="DS2" s="11"/>
      <c r="DT2" s="11" t="s">
        <v>687</v>
      </c>
      <c r="DU2" s="11"/>
      <c r="DV2" s="11"/>
      <c r="DW2" s="11"/>
      <c r="DX2" s="11" t="s">
        <v>690</v>
      </c>
      <c r="DY2" s="11"/>
      <c r="DZ2" s="11"/>
      <c r="EA2" s="11"/>
      <c r="EB2" s="11" t="s">
        <v>693</v>
      </c>
      <c r="EC2" s="11"/>
      <c r="ED2" s="11"/>
      <c r="EE2" s="11"/>
      <c r="EF2" s="11" t="s">
        <v>696</v>
      </c>
      <c r="EG2" s="12"/>
      <c r="EH2" s="11"/>
      <c r="EI2" s="11"/>
      <c r="EJ2" s="11"/>
      <c r="EK2" s="11" t="s">
        <v>755</v>
      </c>
      <c r="EL2" s="11"/>
      <c r="EM2" s="11"/>
      <c r="EN2" s="11"/>
      <c r="EO2" s="10" t="s">
        <v>585</v>
      </c>
      <c r="EP2" s="9" t="s">
        <v>3</v>
      </c>
      <c r="EQ2" s="9"/>
      <c r="ER2" s="9"/>
      <c r="ES2" s="9"/>
      <c r="ET2" s="9"/>
      <c r="EU2" s="11"/>
      <c r="EV2" s="9"/>
      <c r="EW2" s="9"/>
      <c r="EX2" s="9"/>
      <c r="EY2" s="9"/>
      <c r="EZ2" s="9"/>
      <c r="FA2" s="11"/>
      <c r="FB2" s="11"/>
      <c r="FC2" s="9"/>
      <c r="FD2" s="9"/>
      <c r="FE2" s="9"/>
      <c r="FF2" s="11"/>
      <c r="FG2" s="11"/>
      <c r="FH2" s="11"/>
      <c r="FI2" s="11"/>
      <c r="FJ2" s="11"/>
      <c r="FK2" s="11"/>
      <c r="FL2" s="11"/>
      <c r="FM2" s="11"/>
      <c r="FN2" s="25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 t="s">
        <v>648</v>
      </c>
      <c r="GE2" s="11"/>
      <c r="GF2" s="11"/>
      <c r="GG2" s="11"/>
      <c r="GH2" s="11"/>
      <c r="GI2" s="11"/>
      <c r="GJ2" s="11"/>
      <c r="GK2" s="11"/>
      <c r="GL2" s="11"/>
      <c r="GM2" s="11" t="s">
        <v>655</v>
      </c>
      <c r="GN2" s="11"/>
      <c r="GO2" s="11"/>
      <c r="GP2" s="11"/>
      <c r="GQ2" s="11"/>
      <c r="GR2" s="11"/>
      <c r="GS2" s="11"/>
      <c r="GT2" s="11"/>
      <c r="GU2" s="11" t="s">
        <v>662</v>
      </c>
      <c r="GV2" s="30"/>
      <c r="GW2" s="11"/>
      <c r="GX2" s="11"/>
      <c r="GY2" s="11"/>
      <c r="GZ2" s="11"/>
      <c r="HA2" s="11"/>
      <c r="HB2" s="11"/>
      <c r="HC2" s="11"/>
      <c r="HD2" s="11"/>
      <c r="HE2" s="11" t="s">
        <v>669</v>
      </c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 t="s">
        <v>679</v>
      </c>
      <c r="HR2" s="11"/>
      <c r="HS2" s="11"/>
      <c r="HT2" s="11"/>
      <c r="HU2" s="11"/>
      <c r="HV2" s="11"/>
      <c r="HW2" s="11"/>
      <c r="HX2" s="11"/>
      <c r="HY2" s="11"/>
      <c r="HZ2" s="11"/>
      <c r="IA2" s="11" t="s">
        <v>687</v>
      </c>
      <c r="IB2" s="11"/>
      <c r="IC2" s="11"/>
      <c r="ID2" s="11"/>
      <c r="IE2" s="11" t="s">
        <v>690</v>
      </c>
      <c r="IF2" s="11"/>
      <c r="IG2" s="11"/>
      <c r="IH2" s="11"/>
      <c r="II2" s="11" t="s">
        <v>693</v>
      </c>
      <c r="IJ2" s="11"/>
      <c r="IK2" s="11"/>
      <c r="IL2" s="11"/>
      <c r="IM2" s="11" t="s">
        <v>696</v>
      </c>
      <c r="IN2" s="11"/>
      <c r="IO2" s="11"/>
      <c r="IP2" s="11"/>
      <c r="IQ2" s="11"/>
      <c r="IR2" s="11" t="s">
        <v>755</v>
      </c>
      <c r="IS2" s="11"/>
      <c r="IT2" s="11"/>
      <c r="IU2" s="11"/>
      <c r="IV2" s="10" t="s">
        <v>708</v>
      </c>
      <c r="IW2" s="9" t="s">
        <v>3</v>
      </c>
      <c r="IX2" s="9"/>
      <c r="IY2" s="9"/>
      <c r="IZ2" s="9"/>
      <c r="JA2" s="9"/>
      <c r="JB2" s="11"/>
      <c r="JC2" s="9"/>
      <c r="JD2" s="9"/>
      <c r="JE2" s="9"/>
      <c r="JF2" s="9"/>
      <c r="JG2" s="9"/>
      <c r="JH2" s="11"/>
      <c r="JI2" s="11"/>
      <c r="JJ2" s="9"/>
      <c r="JK2" s="9"/>
      <c r="JL2" s="9"/>
      <c r="JM2" s="11"/>
      <c r="JN2" s="11"/>
      <c r="JO2" s="11"/>
      <c r="JP2" s="11"/>
      <c r="JQ2" s="11"/>
      <c r="JR2" s="11"/>
      <c r="JS2" s="11"/>
      <c r="JT2" s="11"/>
      <c r="JU2" s="25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 t="s">
        <v>648</v>
      </c>
      <c r="KL2" s="11"/>
      <c r="KM2" s="11"/>
      <c r="KN2" s="11"/>
      <c r="KO2" s="11"/>
      <c r="KP2" s="11"/>
      <c r="KQ2" s="11"/>
      <c r="KR2" s="11"/>
      <c r="KS2" s="11"/>
      <c r="KT2" s="11" t="s">
        <v>655</v>
      </c>
      <c r="KU2" s="11"/>
      <c r="KV2" s="11"/>
      <c r="KW2" s="11"/>
      <c r="KX2" s="11"/>
      <c r="KY2" s="11"/>
      <c r="KZ2" s="11"/>
      <c r="LA2" s="11"/>
      <c r="LB2" s="11" t="s">
        <v>662</v>
      </c>
      <c r="LC2" s="30"/>
      <c r="LD2" s="11"/>
      <c r="LE2" s="11"/>
      <c r="LF2" s="11"/>
      <c r="LG2" s="11"/>
      <c r="LH2" s="11"/>
      <c r="LI2" s="11"/>
      <c r="LJ2" s="11"/>
      <c r="LK2" s="11"/>
      <c r="LL2" s="11" t="s">
        <v>669</v>
      </c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 t="s">
        <v>679</v>
      </c>
      <c r="LY2" s="11"/>
      <c r="LZ2" s="11"/>
      <c r="MA2" s="11"/>
      <c r="MB2" s="11"/>
      <c r="MC2" s="11"/>
      <c r="MD2" s="11"/>
      <c r="ME2" s="11"/>
      <c r="MF2" s="11"/>
      <c r="MG2" s="11"/>
      <c r="MH2" s="11" t="s">
        <v>687</v>
      </c>
      <c r="MI2" s="11"/>
      <c r="MJ2" s="11"/>
      <c r="MK2" s="11"/>
      <c r="ML2" s="11" t="s">
        <v>690</v>
      </c>
      <c r="MM2" s="11"/>
      <c r="MN2" s="11"/>
      <c r="MO2" s="11"/>
      <c r="MP2" s="11" t="s">
        <v>693</v>
      </c>
      <c r="MQ2" s="11"/>
      <c r="MR2" s="11"/>
      <c r="MS2" s="11"/>
      <c r="MT2" s="11" t="s">
        <v>696</v>
      </c>
      <c r="MU2" s="11"/>
      <c r="MV2" s="11"/>
      <c r="MW2" s="11"/>
      <c r="MX2" s="11"/>
      <c r="MY2" s="9" t="s">
        <v>755</v>
      </c>
      <c r="MZ2" s="9"/>
      <c r="NA2" s="9"/>
      <c r="NB2" s="9"/>
    </row>
    <row r="3" spans="1:366" s="13" customFormat="1" ht="19.5" thickBot="1" x14ac:dyDescent="0.45">
      <c r="A3" s="14"/>
      <c r="B3" s="14"/>
      <c r="C3" s="14"/>
      <c r="D3" s="14" t="s">
        <v>70</v>
      </c>
      <c r="E3" s="14" t="s">
        <v>71</v>
      </c>
      <c r="F3" s="14" t="s">
        <v>72</v>
      </c>
      <c r="G3" s="14" t="s">
        <v>71</v>
      </c>
      <c r="H3" s="14" t="s">
        <v>72</v>
      </c>
      <c r="I3" s="14" t="s">
        <v>73</v>
      </c>
      <c r="J3" s="14" t="s">
        <v>74</v>
      </c>
      <c r="K3" s="14" t="s">
        <v>73</v>
      </c>
      <c r="L3" s="14" t="s">
        <v>74</v>
      </c>
      <c r="M3" s="14" t="s">
        <v>75</v>
      </c>
      <c r="N3" s="14" t="s">
        <v>76</v>
      </c>
      <c r="O3" s="14" t="s">
        <v>132</v>
      </c>
      <c r="P3" s="14" t="s">
        <v>133</v>
      </c>
      <c r="Q3" s="14" t="s">
        <v>572</v>
      </c>
      <c r="R3" s="14" t="s">
        <v>33</v>
      </c>
      <c r="S3" s="14" t="s">
        <v>573</v>
      </c>
      <c r="T3" s="14" t="s">
        <v>77</v>
      </c>
      <c r="U3" s="14" t="s">
        <v>78</v>
      </c>
      <c r="V3" s="14" t="s">
        <v>710</v>
      </c>
      <c r="W3" s="14" t="s">
        <v>725</v>
      </c>
      <c r="X3" s="14" t="s">
        <v>727</v>
      </c>
      <c r="Y3" s="14" t="s">
        <v>710</v>
      </c>
      <c r="Z3" s="14" t="s">
        <v>134</v>
      </c>
      <c r="AA3" s="14" t="s">
        <v>135</v>
      </c>
      <c r="AB3" s="14" t="s">
        <v>580</v>
      </c>
      <c r="AC3" s="14" t="s">
        <v>580</v>
      </c>
      <c r="AD3" s="14"/>
      <c r="AE3" s="14" t="s">
        <v>769</v>
      </c>
      <c r="AF3" s="55" t="s">
        <v>770</v>
      </c>
      <c r="AG3" s="56" t="s">
        <v>771</v>
      </c>
      <c r="AH3" s="15" t="s">
        <v>607</v>
      </c>
      <c r="AI3" s="15" t="s">
        <v>608</v>
      </c>
      <c r="AJ3" s="15" t="s">
        <v>609</v>
      </c>
      <c r="AK3" s="15" t="s">
        <v>610</v>
      </c>
      <c r="AL3" s="15" t="s">
        <v>611</v>
      </c>
      <c r="AM3" s="15" t="s">
        <v>612</v>
      </c>
      <c r="AN3" s="15" t="s">
        <v>613</v>
      </c>
      <c r="AO3" s="15" t="s">
        <v>614</v>
      </c>
      <c r="AP3" s="15" t="s">
        <v>615</v>
      </c>
      <c r="AQ3" s="15" t="s">
        <v>616</v>
      </c>
      <c r="AR3" s="15" t="s">
        <v>617</v>
      </c>
      <c r="AS3" s="15" t="s">
        <v>618</v>
      </c>
      <c r="AT3" s="15" t="s">
        <v>619</v>
      </c>
      <c r="AU3" s="15" t="s">
        <v>620</v>
      </c>
      <c r="AV3" s="15" t="s">
        <v>621</v>
      </c>
      <c r="AW3" s="15" t="s">
        <v>622</v>
      </c>
      <c r="AX3" s="15" t="s">
        <v>623</v>
      </c>
      <c r="AY3" s="16" t="s">
        <v>624</v>
      </c>
      <c r="AZ3" s="16" t="s">
        <v>625</v>
      </c>
      <c r="BA3" s="15" t="s">
        <v>626</v>
      </c>
      <c r="BB3" s="15" t="s">
        <v>627</v>
      </c>
      <c r="BC3" s="15" t="s">
        <v>628</v>
      </c>
      <c r="BD3" s="15" t="s">
        <v>629</v>
      </c>
      <c r="BE3" s="15" t="s">
        <v>630</v>
      </c>
      <c r="BF3" s="15" t="s">
        <v>631</v>
      </c>
      <c r="BG3" s="26" t="s">
        <v>632</v>
      </c>
      <c r="BH3" s="15" t="s">
        <v>633</v>
      </c>
      <c r="BI3" s="15" t="s">
        <v>634</v>
      </c>
      <c r="BJ3" s="15" t="s">
        <v>635</v>
      </c>
      <c r="BK3" s="15" t="s">
        <v>636</v>
      </c>
      <c r="BL3" s="15" t="s">
        <v>637</v>
      </c>
      <c r="BM3" s="15" t="s">
        <v>638</v>
      </c>
      <c r="BN3" s="15" t="s">
        <v>639</v>
      </c>
      <c r="BO3" s="15" t="s">
        <v>640</v>
      </c>
      <c r="BP3" s="15" t="s">
        <v>641</v>
      </c>
      <c r="BQ3" s="15" t="s">
        <v>642</v>
      </c>
      <c r="BR3" s="15" t="s">
        <v>643</v>
      </c>
      <c r="BS3" s="15" t="s">
        <v>644</v>
      </c>
      <c r="BT3" s="15" t="s">
        <v>645</v>
      </c>
      <c r="BU3" s="15" t="s">
        <v>646</v>
      </c>
      <c r="BV3" s="15" t="s">
        <v>647</v>
      </c>
      <c r="BW3" s="15" t="s">
        <v>649</v>
      </c>
      <c r="BX3" s="15" t="s">
        <v>650</v>
      </c>
      <c r="BY3" s="15" t="s">
        <v>651</v>
      </c>
      <c r="BZ3" s="15" t="s">
        <v>652</v>
      </c>
      <c r="CA3" s="16" t="s">
        <v>653</v>
      </c>
      <c r="CB3" s="15" t="s">
        <v>654</v>
      </c>
      <c r="CC3" s="15" t="s">
        <v>638</v>
      </c>
      <c r="CD3" s="15" t="s">
        <v>646</v>
      </c>
      <c r="CE3" s="15" t="s">
        <v>647</v>
      </c>
      <c r="CF3" s="15" t="s">
        <v>656</v>
      </c>
      <c r="CG3" s="15" t="s">
        <v>657</v>
      </c>
      <c r="CH3" s="15" t="s">
        <v>658</v>
      </c>
      <c r="CI3" s="15" t="s">
        <v>659</v>
      </c>
      <c r="CJ3" s="15" t="s">
        <v>660</v>
      </c>
      <c r="CK3" s="16" t="s">
        <v>661</v>
      </c>
      <c r="CL3" s="15" t="s">
        <v>646</v>
      </c>
      <c r="CM3" s="15" t="s">
        <v>647</v>
      </c>
      <c r="CN3" s="15" t="s">
        <v>663</v>
      </c>
      <c r="CO3" s="15" t="s">
        <v>664</v>
      </c>
      <c r="CP3" s="15" t="s">
        <v>650</v>
      </c>
      <c r="CQ3" s="16" t="s">
        <v>665</v>
      </c>
      <c r="CR3" s="15" t="s">
        <v>666</v>
      </c>
      <c r="CS3" s="15" t="s">
        <v>651</v>
      </c>
      <c r="CT3" s="15" t="s">
        <v>667</v>
      </c>
      <c r="CU3" s="15" t="s">
        <v>668</v>
      </c>
      <c r="CV3" s="15" t="s">
        <v>646</v>
      </c>
      <c r="CW3" s="15" t="s">
        <v>647</v>
      </c>
      <c r="CX3" s="15" t="s">
        <v>670</v>
      </c>
      <c r="CY3" s="15" t="s">
        <v>671</v>
      </c>
      <c r="CZ3" s="15" t="s">
        <v>672</v>
      </c>
      <c r="DA3" s="15" t="s">
        <v>673</v>
      </c>
      <c r="DB3" s="15" t="s">
        <v>651</v>
      </c>
      <c r="DC3" s="15" t="s">
        <v>674</v>
      </c>
      <c r="DD3" s="15" t="s">
        <v>675</v>
      </c>
      <c r="DE3" s="16" t="s">
        <v>676</v>
      </c>
      <c r="DF3" s="15" t="s">
        <v>677</v>
      </c>
      <c r="DG3" s="15" t="s">
        <v>678</v>
      </c>
      <c r="DH3" s="15" t="s">
        <v>646</v>
      </c>
      <c r="DI3" s="15" t="s">
        <v>647</v>
      </c>
      <c r="DJ3" s="15" t="s">
        <v>680</v>
      </c>
      <c r="DK3" s="14" t="s">
        <v>681</v>
      </c>
      <c r="DL3" s="15" t="s">
        <v>682</v>
      </c>
      <c r="DM3" s="15" t="s">
        <v>641</v>
      </c>
      <c r="DN3" s="15" t="s">
        <v>683</v>
      </c>
      <c r="DO3" s="15" t="s">
        <v>684</v>
      </c>
      <c r="DP3" s="15" t="s">
        <v>685</v>
      </c>
      <c r="DQ3" s="16" t="s">
        <v>686</v>
      </c>
      <c r="DR3" s="15" t="s">
        <v>646</v>
      </c>
      <c r="DS3" s="15" t="s">
        <v>647</v>
      </c>
      <c r="DT3" s="15" t="s">
        <v>688</v>
      </c>
      <c r="DU3" s="15" t="s">
        <v>628</v>
      </c>
      <c r="DV3" s="15" t="s">
        <v>689</v>
      </c>
      <c r="DW3" s="15" t="s">
        <v>647</v>
      </c>
      <c r="DX3" s="15" t="s">
        <v>691</v>
      </c>
      <c r="DY3" s="15" t="s">
        <v>692</v>
      </c>
      <c r="DZ3" s="15" t="s">
        <v>646</v>
      </c>
      <c r="EA3" s="15" t="s">
        <v>647</v>
      </c>
      <c r="EB3" s="15" t="s">
        <v>694</v>
      </c>
      <c r="EC3" s="13" t="s">
        <v>695</v>
      </c>
      <c r="ED3" s="15" t="s">
        <v>646</v>
      </c>
      <c r="EE3" s="15" t="s">
        <v>647</v>
      </c>
      <c r="EF3" s="15" t="s">
        <v>697</v>
      </c>
      <c r="EG3" s="16" t="s">
        <v>698</v>
      </c>
      <c r="EH3" s="15" t="s">
        <v>699</v>
      </c>
      <c r="EI3" s="15" t="s">
        <v>646</v>
      </c>
      <c r="EJ3" s="15" t="s">
        <v>647</v>
      </c>
      <c r="EK3" s="15" t="s">
        <v>756</v>
      </c>
      <c r="EL3" s="15" t="s">
        <v>757</v>
      </c>
      <c r="EM3" s="15" t="s">
        <v>758</v>
      </c>
      <c r="EN3" s="15" t="s">
        <v>759</v>
      </c>
      <c r="EO3" s="15" t="s">
        <v>607</v>
      </c>
      <c r="EP3" s="15" t="s">
        <v>608</v>
      </c>
      <c r="EQ3" s="15" t="s">
        <v>609</v>
      </c>
      <c r="ER3" s="15" t="s">
        <v>610</v>
      </c>
      <c r="ES3" s="15" t="s">
        <v>611</v>
      </c>
      <c r="ET3" s="15" t="s">
        <v>13</v>
      </c>
      <c r="EU3" s="15" t="s">
        <v>613</v>
      </c>
      <c r="EV3" s="15" t="s">
        <v>614</v>
      </c>
      <c r="EW3" s="15" t="s">
        <v>615</v>
      </c>
      <c r="EX3" s="15" t="s">
        <v>616</v>
      </c>
      <c r="EY3" s="15" t="s">
        <v>617</v>
      </c>
      <c r="EZ3" s="15" t="s">
        <v>618</v>
      </c>
      <c r="FA3" s="15" t="s">
        <v>619</v>
      </c>
      <c r="FB3" s="15" t="s">
        <v>620</v>
      </c>
      <c r="FC3" s="15" t="s">
        <v>85</v>
      </c>
      <c r="FD3" s="15" t="s">
        <v>622</v>
      </c>
      <c r="FE3" s="15" t="s">
        <v>623</v>
      </c>
      <c r="FF3" s="15" t="s">
        <v>624</v>
      </c>
      <c r="FG3" s="15" t="s">
        <v>625</v>
      </c>
      <c r="FH3" s="15" t="s">
        <v>626</v>
      </c>
      <c r="FI3" s="15" t="s">
        <v>627</v>
      </c>
      <c r="FJ3" s="15" t="s">
        <v>628</v>
      </c>
      <c r="FK3" s="15" t="s">
        <v>629</v>
      </c>
      <c r="FL3" s="15" t="s">
        <v>630</v>
      </c>
      <c r="FM3" s="15" t="s">
        <v>631</v>
      </c>
      <c r="FN3" s="26" t="s">
        <v>632</v>
      </c>
      <c r="FO3" s="15" t="s">
        <v>633</v>
      </c>
      <c r="FP3" s="15" t="s">
        <v>634</v>
      </c>
      <c r="FQ3" s="15" t="s">
        <v>635</v>
      </c>
      <c r="FR3" s="15" t="s">
        <v>636</v>
      </c>
      <c r="FS3" s="15" t="s">
        <v>637</v>
      </c>
      <c r="FT3" s="15" t="s">
        <v>638</v>
      </c>
      <c r="FU3" s="15" t="s">
        <v>639</v>
      </c>
      <c r="FV3" s="15" t="s">
        <v>640</v>
      </c>
      <c r="FW3" s="15" t="s">
        <v>641</v>
      </c>
      <c r="FX3" s="15" t="s">
        <v>642</v>
      </c>
      <c r="FY3" s="15" t="s">
        <v>643</v>
      </c>
      <c r="FZ3" s="15" t="s">
        <v>644</v>
      </c>
      <c r="GA3" s="15" t="s">
        <v>645</v>
      </c>
      <c r="GB3" s="15" t="s">
        <v>646</v>
      </c>
      <c r="GC3" s="15" t="s">
        <v>647</v>
      </c>
      <c r="GD3" s="15" t="s">
        <v>649</v>
      </c>
      <c r="GE3" s="15" t="s">
        <v>650</v>
      </c>
      <c r="GF3" s="15" t="s">
        <v>651</v>
      </c>
      <c r="GG3" s="15" t="s">
        <v>652</v>
      </c>
      <c r="GH3" s="15" t="s">
        <v>653</v>
      </c>
      <c r="GI3" s="15" t="s">
        <v>654</v>
      </c>
      <c r="GJ3" s="15" t="s">
        <v>638</v>
      </c>
      <c r="GK3" s="15" t="s">
        <v>646</v>
      </c>
      <c r="GL3" s="15" t="s">
        <v>647</v>
      </c>
      <c r="GM3" s="15" t="s">
        <v>656</v>
      </c>
      <c r="GN3" s="15" t="s">
        <v>657</v>
      </c>
      <c r="GO3" s="15" t="s">
        <v>658</v>
      </c>
      <c r="GP3" s="15" t="s">
        <v>659</v>
      </c>
      <c r="GQ3" s="15" t="s">
        <v>660</v>
      </c>
      <c r="GR3" s="15" t="s">
        <v>661</v>
      </c>
      <c r="GS3" s="15" t="s">
        <v>646</v>
      </c>
      <c r="GT3" s="15" t="s">
        <v>647</v>
      </c>
      <c r="GU3" s="15" t="s">
        <v>663</v>
      </c>
      <c r="GV3" s="15" t="s">
        <v>664</v>
      </c>
      <c r="GW3" s="15" t="s">
        <v>650</v>
      </c>
      <c r="GX3" s="15" t="s">
        <v>665</v>
      </c>
      <c r="GY3" s="15" t="s">
        <v>666</v>
      </c>
      <c r="GZ3" s="15" t="s">
        <v>651</v>
      </c>
      <c r="HA3" s="15" t="s">
        <v>667</v>
      </c>
      <c r="HB3" s="15" t="s">
        <v>668</v>
      </c>
      <c r="HC3" s="15" t="s">
        <v>646</v>
      </c>
      <c r="HD3" s="15" t="s">
        <v>647</v>
      </c>
      <c r="HE3" s="15" t="s">
        <v>670</v>
      </c>
      <c r="HF3" s="15" t="s">
        <v>671</v>
      </c>
      <c r="HG3" s="15" t="s">
        <v>672</v>
      </c>
      <c r="HH3" s="15" t="s">
        <v>673</v>
      </c>
      <c r="HI3" s="15" t="s">
        <v>651</v>
      </c>
      <c r="HJ3" s="15" t="s">
        <v>674</v>
      </c>
      <c r="HK3" s="15" t="s">
        <v>675</v>
      </c>
      <c r="HL3" s="15" t="s">
        <v>676</v>
      </c>
      <c r="HM3" s="15" t="s">
        <v>677</v>
      </c>
      <c r="HN3" s="15" t="s">
        <v>678</v>
      </c>
      <c r="HO3" s="15" t="s">
        <v>646</v>
      </c>
      <c r="HP3" s="15" t="s">
        <v>647</v>
      </c>
      <c r="HQ3" s="15" t="s">
        <v>680</v>
      </c>
      <c r="HR3" s="15" t="s">
        <v>681</v>
      </c>
      <c r="HS3" s="15" t="s">
        <v>682</v>
      </c>
      <c r="HT3" s="15" t="s">
        <v>641</v>
      </c>
      <c r="HU3" s="15" t="s">
        <v>683</v>
      </c>
      <c r="HV3" s="15" t="s">
        <v>684</v>
      </c>
      <c r="HW3" s="15" t="s">
        <v>685</v>
      </c>
      <c r="HX3" s="15" t="s">
        <v>686</v>
      </c>
      <c r="HY3" s="15" t="s">
        <v>646</v>
      </c>
      <c r="HZ3" s="15" t="s">
        <v>647</v>
      </c>
      <c r="IA3" s="15" t="s">
        <v>688</v>
      </c>
      <c r="IB3" s="15" t="s">
        <v>628</v>
      </c>
      <c r="IC3" s="15" t="s">
        <v>689</v>
      </c>
      <c r="ID3" s="15" t="s">
        <v>647</v>
      </c>
      <c r="IE3" s="15" t="s">
        <v>691</v>
      </c>
      <c r="IF3" s="15" t="s">
        <v>692</v>
      </c>
      <c r="IG3" s="15" t="s">
        <v>646</v>
      </c>
      <c r="IH3" s="15" t="s">
        <v>647</v>
      </c>
      <c r="II3" s="15" t="s">
        <v>694</v>
      </c>
      <c r="IJ3" s="31" t="s">
        <v>695</v>
      </c>
      <c r="IK3" s="15" t="s">
        <v>646</v>
      </c>
      <c r="IL3" s="15" t="s">
        <v>647</v>
      </c>
      <c r="IM3" s="15" t="s">
        <v>697</v>
      </c>
      <c r="IN3" s="15" t="s">
        <v>698</v>
      </c>
      <c r="IO3" s="15" t="s">
        <v>699</v>
      </c>
      <c r="IP3" s="15" t="s">
        <v>646</v>
      </c>
      <c r="IQ3" s="15" t="s">
        <v>647</v>
      </c>
      <c r="IR3" s="15" t="s">
        <v>756</v>
      </c>
      <c r="IS3" s="15" t="s">
        <v>757</v>
      </c>
      <c r="IT3" s="15" t="s">
        <v>758</v>
      </c>
      <c r="IU3" s="15" t="s">
        <v>759</v>
      </c>
      <c r="IV3" s="15" t="s">
        <v>607</v>
      </c>
      <c r="IW3" s="15" t="s">
        <v>608</v>
      </c>
      <c r="IX3" s="15" t="s">
        <v>609</v>
      </c>
      <c r="IY3" s="15" t="s">
        <v>610</v>
      </c>
      <c r="IZ3" s="15" t="s">
        <v>611</v>
      </c>
      <c r="JA3" s="15" t="s">
        <v>13</v>
      </c>
      <c r="JB3" s="15" t="s">
        <v>613</v>
      </c>
      <c r="JC3" s="15" t="s">
        <v>614</v>
      </c>
      <c r="JD3" s="15" t="s">
        <v>615</v>
      </c>
      <c r="JE3" s="15" t="s">
        <v>616</v>
      </c>
      <c r="JF3" s="15" t="s">
        <v>617</v>
      </c>
      <c r="JG3" s="15" t="s">
        <v>618</v>
      </c>
      <c r="JH3" s="15" t="s">
        <v>619</v>
      </c>
      <c r="JI3" s="15" t="s">
        <v>620</v>
      </c>
      <c r="JJ3" s="15" t="s">
        <v>85</v>
      </c>
      <c r="JK3" s="15" t="s">
        <v>622</v>
      </c>
      <c r="JL3" s="15" t="s">
        <v>623</v>
      </c>
      <c r="JM3" s="15" t="s">
        <v>624</v>
      </c>
      <c r="JN3" s="15" t="s">
        <v>625</v>
      </c>
      <c r="JO3" s="15" t="s">
        <v>626</v>
      </c>
      <c r="JP3" s="15" t="s">
        <v>627</v>
      </c>
      <c r="JQ3" s="15" t="s">
        <v>628</v>
      </c>
      <c r="JR3" s="15" t="s">
        <v>629</v>
      </c>
      <c r="JS3" s="15" t="s">
        <v>630</v>
      </c>
      <c r="JT3" s="15" t="s">
        <v>631</v>
      </c>
      <c r="JU3" s="26" t="s">
        <v>632</v>
      </c>
      <c r="JV3" s="15" t="s">
        <v>633</v>
      </c>
      <c r="JW3" s="15" t="s">
        <v>634</v>
      </c>
      <c r="JX3" s="15" t="s">
        <v>635</v>
      </c>
      <c r="JY3" s="15" t="s">
        <v>636</v>
      </c>
      <c r="JZ3" s="15" t="s">
        <v>637</v>
      </c>
      <c r="KA3" s="15" t="s">
        <v>638</v>
      </c>
      <c r="KB3" s="15" t="s">
        <v>639</v>
      </c>
      <c r="KC3" s="15" t="s">
        <v>640</v>
      </c>
      <c r="KD3" s="15" t="s">
        <v>641</v>
      </c>
      <c r="KE3" s="15" t="s">
        <v>642</v>
      </c>
      <c r="KF3" s="15" t="s">
        <v>643</v>
      </c>
      <c r="KG3" s="15" t="s">
        <v>644</v>
      </c>
      <c r="KH3" s="15" t="s">
        <v>645</v>
      </c>
      <c r="KI3" s="15" t="s">
        <v>646</v>
      </c>
      <c r="KJ3" s="15" t="s">
        <v>647</v>
      </c>
      <c r="KK3" s="15" t="s">
        <v>649</v>
      </c>
      <c r="KL3" s="15" t="s">
        <v>650</v>
      </c>
      <c r="KM3" s="15" t="s">
        <v>651</v>
      </c>
      <c r="KN3" s="15" t="s">
        <v>652</v>
      </c>
      <c r="KO3" s="15" t="s">
        <v>653</v>
      </c>
      <c r="KP3" s="15" t="s">
        <v>654</v>
      </c>
      <c r="KQ3" s="15" t="s">
        <v>638</v>
      </c>
      <c r="KR3" s="15" t="s">
        <v>646</v>
      </c>
      <c r="KS3" s="15" t="s">
        <v>647</v>
      </c>
      <c r="KT3" s="15" t="s">
        <v>656</v>
      </c>
      <c r="KU3" s="15" t="s">
        <v>657</v>
      </c>
      <c r="KV3" s="15" t="s">
        <v>658</v>
      </c>
      <c r="KW3" s="15" t="s">
        <v>659</v>
      </c>
      <c r="KX3" s="15" t="s">
        <v>660</v>
      </c>
      <c r="KY3" s="15" t="s">
        <v>661</v>
      </c>
      <c r="KZ3" s="15" t="s">
        <v>646</v>
      </c>
      <c r="LA3" s="15" t="s">
        <v>647</v>
      </c>
      <c r="LB3" s="15" t="s">
        <v>663</v>
      </c>
      <c r="LC3" s="15" t="s">
        <v>664</v>
      </c>
      <c r="LD3" s="15" t="s">
        <v>650</v>
      </c>
      <c r="LE3" s="15" t="s">
        <v>665</v>
      </c>
      <c r="LF3" s="15" t="s">
        <v>666</v>
      </c>
      <c r="LG3" s="15" t="s">
        <v>651</v>
      </c>
      <c r="LH3" s="15" t="s">
        <v>667</v>
      </c>
      <c r="LI3" s="15" t="s">
        <v>668</v>
      </c>
      <c r="LJ3" s="15" t="s">
        <v>646</v>
      </c>
      <c r="LK3" s="15" t="s">
        <v>647</v>
      </c>
      <c r="LL3" s="15" t="s">
        <v>670</v>
      </c>
      <c r="LM3" s="15" t="s">
        <v>671</v>
      </c>
      <c r="LN3" s="15" t="s">
        <v>672</v>
      </c>
      <c r="LO3" s="15" t="s">
        <v>673</v>
      </c>
      <c r="LP3" s="15" t="s">
        <v>651</v>
      </c>
      <c r="LQ3" s="15" t="s">
        <v>674</v>
      </c>
      <c r="LR3" s="15" t="s">
        <v>675</v>
      </c>
      <c r="LS3" s="15" t="s">
        <v>676</v>
      </c>
      <c r="LT3" s="15" t="s">
        <v>677</v>
      </c>
      <c r="LU3" s="15" t="s">
        <v>678</v>
      </c>
      <c r="LV3" s="15" t="s">
        <v>646</v>
      </c>
      <c r="LW3" s="15" t="s">
        <v>647</v>
      </c>
      <c r="LX3" s="15" t="s">
        <v>680</v>
      </c>
      <c r="LY3" s="15" t="s">
        <v>681</v>
      </c>
      <c r="LZ3" s="15" t="s">
        <v>682</v>
      </c>
      <c r="MA3" s="15" t="s">
        <v>641</v>
      </c>
      <c r="MB3" s="15" t="s">
        <v>683</v>
      </c>
      <c r="MC3" s="15" t="s">
        <v>684</v>
      </c>
      <c r="MD3" s="15" t="s">
        <v>685</v>
      </c>
      <c r="ME3" s="15" t="s">
        <v>686</v>
      </c>
      <c r="MF3" s="15" t="s">
        <v>646</v>
      </c>
      <c r="MG3" s="15" t="s">
        <v>647</v>
      </c>
      <c r="MH3" s="15" t="s">
        <v>688</v>
      </c>
      <c r="MI3" s="15" t="s">
        <v>628</v>
      </c>
      <c r="MJ3" s="15" t="s">
        <v>689</v>
      </c>
      <c r="MK3" s="15" t="s">
        <v>647</v>
      </c>
      <c r="ML3" s="15" t="s">
        <v>691</v>
      </c>
      <c r="MM3" s="15" t="s">
        <v>692</v>
      </c>
      <c r="MN3" s="15" t="s">
        <v>646</v>
      </c>
      <c r="MO3" s="15" t="s">
        <v>647</v>
      </c>
      <c r="MP3" s="15" t="s">
        <v>694</v>
      </c>
      <c r="MQ3" s="31" t="s">
        <v>695</v>
      </c>
      <c r="MR3" s="15" t="s">
        <v>646</v>
      </c>
      <c r="MS3" s="15" t="s">
        <v>647</v>
      </c>
      <c r="MT3" s="15" t="s">
        <v>697</v>
      </c>
      <c r="MU3" s="15" t="s">
        <v>698</v>
      </c>
      <c r="MV3" s="15" t="s">
        <v>699</v>
      </c>
      <c r="MW3" s="15" t="s">
        <v>646</v>
      </c>
      <c r="MX3" s="15" t="s">
        <v>647</v>
      </c>
      <c r="MY3" s="14" t="s">
        <v>756</v>
      </c>
      <c r="MZ3" s="14" t="s">
        <v>757</v>
      </c>
      <c r="NA3" s="14" t="s">
        <v>758</v>
      </c>
      <c r="NB3" s="14" t="s">
        <v>758</v>
      </c>
    </row>
    <row r="4" spans="1:366" s="19" customFormat="1" ht="19.5" thickBot="1" x14ac:dyDescent="0.45">
      <c r="A4" s="34" t="e">
        <f>#REF!</f>
        <v>#REF!</v>
      </c>
      <c r="B4" s="35" t="e">
        <f>#REF!</f>
        <v>#REF!</v>
      </c>
      <c r="C4" s="35" t="e">
        <f>#REF!</f>
        <v>#REF!</v>
      </c>
      <c r="D4" s="35" t="e">
        <f>#REF!</f>
        <v>#REF!</v>
      </c>
      <c r="E4" s="35" t="e">
        <f>#REF!</f>
        <v>#REF!</v>
      </c>
      <c r="F4" s="35" t="e">
        <f>#REF!</f>
        <v>#REF!</v>
      </c>
      <c r="G4" s="35" t="e">
        <f>#REF!</f>
        <v>#REF!</v>
      </c>
      <c r="H4" s="35" t="e">
        <f>#REF!</f>
        <v>#REF!</v>
      </c>
      <c r="I4" s="35" t="e">
        <f>#REF!</f>
        <v>#REF!</v>
      </c>
      <c r="J4" s="35" t="e">
        <f>#REF!</f>
        <v>#REF!</v>
      </c>
      <c r="K4" s="35" t="e">
        <f>#REF!</f>
        <v>#REF!</v>
      </c>
      <c r="L4" s="35" t="e">
        <f>#REF!</f>
        <v>#REF!</v>
      </c>
      <c r="M4" s="35" t="e">
        <f>#REF!</f>
        <v>#REF!</v>
      </c>
      <c r="N4" s="35" t="e">
        <f>#REF!</f>
        <v>#REF!</v>
      </c>
      <c r="O4" s="35" t="e">
        <f>#REF!</f>
        <v>#REF!</v>
      </c>
      <c r="P4" s="35" t="e">
        <f>#REF!</f>
        <v>#REF!</v>
      </c>
      <c r="Q4" s="35" t="e">
        <f>#REF!</f>
        <v>#REF!</v>
      </c>
      <c r="R4" s="35" t="e">
        <f>#REF!</f>
        <v>#REF!</v>
      </c>
      <c r="S4" s="35" t="e">
        <f>#REF!</f>
        <v>#REF!</v>
      </c>
      <c r="T4" s="35" t="e">
        <f>#REF!</f>
        <v>#REF!</v>
      </c>
      <c r="U4" s="35" t="e">
        <f>#REF!</f>
        <v>#REF!</v>
      </c>
      <c r="V4" s="35" t="e">
        <f>#REF!</f>
        <v>#REF!</v>
      </c>
      <c r="W4" s="35" t="e">
        <f>#REF!</f>
        <v>#REF!</v>
      </c>
      <c r="X4" s="35" t="e">
        <f>#REF!</f>
        <v>#REF!</v>
      </c>
      <c r="Y4" s="35" t="e">
        <f>#REF!</f>
        <v>#REF!</v>
      </c>
      <c r="Z4" s="35" t="e">
        <f>#REF!</f>
        <v>#REF!</v>
      </c>
      <c r="AA4" s="35" t="e">
        <f>#REF!</f>
        <v>#REF!</v>
      </c>
      <c r="AB4" s="35" t="e">
        <f>#REF!</f>
        <v>#REF!</v>
      </c>
      <c r="AC4" s="35" t="e">
        <f>#REF!</f>
        <v>#REF!</v>
      </c>
      <c r="AD4" s="35" t="e">
        <f>#REF!</f>
        <v>#REF!</v>
      </c>
      <c r="AE4" s="35" t="e">
        <f>#REF!</f>
        <v>#REF!</v>
      </c>
      <c r="AF4" s="35" t="e">
        <f>#REF!</f>
        <v>#REF!</v>
      </c>
      <c r="AG4" s="35" t="e">
        <f>#REF!</f>
        <v>#REF!</v>
      </c>
      <c r="AH4" s="36" t="e">
        <f>#REF!</f>
        <v>#REF!</v>
      </c>
      <c r="AI4" s="36" t="e">
        <f>#REF!</f>
        <v>#REF!</v>
      </c>
      <c r="AJ4" s="36" t="e">
        <f>#REF!</f>
        <v>#REF!</v>
      </c>
      <c r="AK4" s="36" t="e">
        <f>#REF!</f>
        <v>#REF!</v>
      </c>
      <c r="AL4" s="36" t="e">
        <f>#REF!</f>
        <v>#REF!</v>
      </c>
      <c r="AM4" s="36" t="e">
        <f>#REF!</f>
        <v>#REF!</v>
      </c>
      <c r="AN4" s="36" t="e">
        <f>#REF!</f>
        <v>#REF!</v>
      </c>
      <c r="AO4" s="36" t="e">
        <f>#REF!</f>
        <v>#REF!</v>
      </c>
      <c r="AP4" s="36" t="e">
        <f>#REF!</f>
        <v>#REF!</v>
      </c>
      <c r="AQ4" s="36" t="e">
        <f>#REF!</f>
        <v>#REF!</v>
      </c>
      <c r="AR4" s="36" t="e">
        <f>#REF!</f>
        <v>#REF!</v>
      </c>
      <c r="AS4" s="36" t="e">
        <f>#REF!</f>
        <v>#REF!</v>
      </c>
      <c r="AT4" s="36" t="e">
        <f>#REF!</f>
        <v>#REF!</v>
      </c>
      <c r="AU4" s="36" t="e">
        <f>#REF!</f>
        <v>#REF!</v>
      </c>
      <c r="AV4" s="36" t="e">
        <f>#REF!</f>
        <v>#REF!</v>
      </c>
      <c r="AW4" s="36" t="e">
        <f>#REF!</f>
        <v>#REF!</v>
      </c>
      <c r="AX4" s="36" t="e">
        <f>#REF!</f>
        <v>#REF!</v>
      </c>
      <c r="AY4" s="37"/>
      <c r="AZ4" s="37"/>
      <c r="BA4" s="36" t="e">
        <f>#REF!</f>
        <v>#REF!</v>
      </c>
      <c r="BB4" s="36" t="e">
        <f>#REF!</f>
        <v>#REF!</v>
      </c>
      <c r="BC4" s="36" t="e">
        <f>#REF!</f>
        <v>#REF!</v>
      </c>
      <c r="BD4" s="36" t="e">
        <f>#REF!</f>
        <v>#REF!</v>
      </c>
      <c r="BE4" s="36" t="e">
        <f>#REF!</f>
        <v>#REF!</v>
      </c>
      <c r="BF4" s="36" t="e">
        <f>#REF!</f>
        <v>#REF!</v>
      </c>
      <c r="BG4" s="36" t="e">
        <f>#REF!</f>
        <v>#REF!</v>
      </c>
      <c r="BH4" s="36" t="e">
        <f>#REF!</f>
        <v>#REF!</v>
      </c>
      <c r="BI4" s="36" t="e">
        <f>#REF!</f>
        <v>#REF!</v>
      </c>
      <c r="BJ4" s="36" t="e">
        <f>#REF!</f>
        <v>#REF!</v>
      </c>
      <c r="BK4" s="36" t="e">
        <f>#REF!</f>
        <v>#REF!</v>
      </c>
      <c r="BL4" s="36" t="e">
        <f>#REF!</f>
        <v>#REF!</v>
      </c>
      <c r="BM4" s="36" t="e">
        <f>#REF!</f>
        <v>#REF!</v>
      </c>
      <c r="BN4" s="36" t="e">
        <f>#REF!</f>
        <v>#REF!</v>
      </c>
      <c r="BO4" s="36" t="e">
        <f>#REF!</f>
        <v>#REF!</v>
      </c>
      <c r="BP4" s="36" t="e">
        <f>#REF!</f>
        <v>#REF!</v>
      </c>
      <c r="BQ4" s="36" t="e">
        <f>#REF!</f>
        <v>#REF!</v>
      </c>
      <c r="BR4" s="36" t="e">
        <f>#REF!</f>
        <v>#REF!</v>
      </c>
      <c r="BS4" s="36" t="e">
        <f>#REF!</f>
        <v>#REF!</v>
      </c>
      <c r="BT4" s="36" t="e">
        <f>#REF!</f>
        <v>#REF!</v>
      </c>
      <c r="BU4" s="36" t="e">
        <f>#REF!</f>
        <v>#REF!</v>
      </c>
      <c r="BV4" s="36" t="e">
        <f>#REF!</f>
        <v>#REF!</v>
      </c>
      <c r="BW4" s="36" t="e">
        <f>#REF!</f>
        <v>#REF!</v>
      </c>
      <c r="BX4" s="36" t="e">
        <f>#REF!</f>
        <v>#REF!</v>
      </c>
      <c r="BY4" s="36" t="e">
        <f>#REF!</f>
        <v>#REF!</v>
      </c>
      <c r="BZ4" s="36" t="e">
        <f>#REF!</f>
        <v>#REF!</v>
      </c>
      <c r="CA4" s="37"/>
      <c r="CB4" s="36" t="e">
        <f>#REF!</f>
        <v>#REF!</v>
      </c>
      <c r="CC4" s="36" t="e">
        <f>#REF!</f>
        <v>#REF!</v>
      </c>
      <c r="CD4" s="36" t="e">
        <f>#REF!</f>
        <v>#REF!</v>
      </c>
      <c r="CE4" s="36" t="e">
        <f>#REF!</f>
        <v>#REF!</v>
      </c>
      <c r="CF4" s="36" t="e">
        <f>#REF!</f>
        <v>#REF!</v>
      </c>
      <c r="CG4" s="36" t="e">
        <f>#REF!</f>
        <v>#REF!</v>
      </c>
      <c r="CH4" s="36" t="e">
        <f>#REF!</f>
        <v>#REF!</v>
      </c>
      <c r="CI4" s="36" t="e">
        <f>#REF!</f>
        <v>#REF!</v>
      </c>
      <c r="CJ4" s="36" t="e">
        <f>#REF!</f>
        <v>#REF!</v>
      </c>
      <c r="CK4" s="37"/>
      <c r="CL4" s="36" t="e">
        <f>#REF!</f>
        <v>#REF!</v>
      </c>
      <c r="CM4" s="36" t="e">
        <f>#REF!</f>
        <v>#REF!</v>
      </c>
      <c r="CN4" s="36" t="e">
        <f>#REF!</f>
        <v>#REF!</v>
      </c>
      <c r="CO4" s="36" t="e">
        <f>#REF!</f>
        <v>#REF!</v>
      </c>
      <c r="CP4" s="36" t="e">
        <f>#REF!</f>
        <v>#REF!</v>
      </c>
      <c r="CQ4" s="37"/>
      <c r="CR4" s="36" t="e">
        <f>#REF!</f>
        <v>#REF!</v>
      </c>
      <c r="CS4" s="36" t="e">
        <f>#REF!</f>
        <v>#REF!</v>
      </c>
      <c r="CT4" s="36" t="e">
        <f>#REF!</f>
        <v>#REF!</v>
      </c>
      <c r="CU4" s="36" t="e">
        <f>#REF!</f>
        <v>#REF!</v>
      </c>
      <c r="CV4" s="36" t="e">
        <f>#REF!</f>
        <v>#REF!</v>
      </c>
      <c r="CW4" s="36" t="e">
        <f>#REF!</f>
        <v>#REF!</v>
      </c>
      <c r="CX4" s="36" t="e">
        <f>#REF!</f>
        <v>#REF!</v>
      </c>
      <c r="CY4" s="36" t="e">
        <f>#REF!</f>
        <v>#REF!</v>
      </c>
      <c r="CZ4" s="36" t="e">
        <f>#REF!</f>
        <v>#REF!</v>
      </c>
      <c r="DA4" s="36" t="e">
        <f>#REF!</f>
        <v>#REF!</v>
      </c>
      <c r="DB4" s="36" t="e">
        <f>#REF!</f>
        <v>#REF!</v>
      </c>
      <c r="DC4" s="36" t="e">
        <f>#REF!</f>
        <v>#REF!</v>
      </c>
      <c r="DD4" s="36" t="e">
        <f>#REF!</f>
        <v>#REF!</v>
      </c>
      <c r="DE4" s="37"/>
      <c r="DF4" s="36" t="e">
        <f>#REF!</f>
        <v>#REF!</v>
      </c>
      <c r="DG4" s="36" t="e">
        <f>#REF!</f>
        <v>#REF!</v>
      </c>
      <c r="DH4" s="36" t="e">
        <f>#REF!</f>
        <v>#REF!</v>
      </c>
      <c r="DI4" s="36" t="e">
        <f>#REF!</f>
        <v>#REF!</v>
      </c>
      <c r="DJ4" s="36" t="e">
        <f>#REF!</f>
        <v>#REF!</v>
      </c>
      <c r="DK4" s="35" t="e">
        <f>#REF!</f>
        <v>#REF!</v>
      </c>
      <c r="DL4" s="36" t="e">
        <f>#REF!</f>
        <v>#REF!</v>
      </c>
      <c r="DM4" s="36" t="e">
        <f>#REF!</f>
        <v>#REF!</v>
      </c>
      <c r="DN4" s="36" t="e">
        <f>#REF!</f>
        <v>#REF!</v>
      </c>
      <c r="DO4" s="36" t="e">
        <f>#REF!</f>
        <v>#REF!</v>
      </c>
      <c r="DP4" s="36" t="e">
        <f>#REF!</f>
        <v>#REF!</v>
      </c>
      <c r="DQ4" s="37"/>
      <c r="DR4" s="36" t="e">
        <f>#REF!</f>
        <v>#REF!</v>
      </c>
      <c r="DS4" s="36" t="e">
        <f>#REF!</f>
        <v>#REF!</v>
      </c>
      <c r="DT4" s="36" t="e">
        <f>#REF!</f>
        <v>#REF!</v>
      </c>
      <c r="DU4" s="36" t="e">
        <f>#REF!</f>
        <v>#REF!</v>
      </c>
      <c r="DV4" s="36" t="e">
        <f>#REF!</f>
        <v>#REF!</v>
      </c>
      <c r="DW4" s="36" t="e">
        <f>#REF!</f>
        <v>#REF!</v>
      </c>
      <c r="DX4" s="36" t="e">
        <f>#REF!</f>
        <v>#REF!</v>
      </c>
      <c r="DY4" s="36" t="e">
        <f>#REF!</f>
        <v>#REF!</v>
      </c>
      <c r="DZ4" s="36" t="e">
        <f>#REF!</f>
        <v>#REF!</v>
      </c>
      <c r="EA4" s="36" t="e">
        <f>#REF!</f>
        <v>#REF!</v>
      </c>
      <c r="EB4" s="36" t="e">
        <f>#REF!</f>
        <v>#REF!</v>
      </c>
      <c r="EC4" s="36" t="e">
        <f>#REF!</f>
        <v>#REF!</v>
      </c>
      <c r="ED4" s="36" t="e">
        <f>#REF!</f>
        <v>#REF!</v>
      </c>
      <c r="EE4" s="36" t="e">
        <f>#REF!</f>
        <v>#REF!</v>
      </c>
      <c r="EF4" s="36" t="e">
        <f>#REF!</f>
        <v>#REF!</v>
      </c>
      <c r="EG4" s="37"/>
      <c r="EH4" s="36" t="e">
        <f>#REF!</f>
        <v>#REF!</v>
      </c>
      <c r="EI4" s="36" t="e">
        <f>#REF!</f>
        <v>#REF!</v>
      </c>
      <c r="EJ4" s="36" t="e">
        <f>#REF!</f>
        <v>#REF!</v>
      </c>
      <c r="EK4" s="36" t="e">
        <f>#REF!</f>
        <v>#REF!</v>
      </c>
      <c r="EL4" s="36" t="e">
        <f>#REF!</f>
        <v>#REF!</v>
      </c>
      <c r="EM4" s="36" t="e">
        <f>#REF!</f>
        <v>#REF!</v>
      </c>
      <c r="EN4" s="36" t="e">
        <f>#REF!</f>
        <v>#REF!</v>
      </c>
      <c r="EO4" s="36" t="e">
        <f>#REF!</f>
        <v>#REF!</v>
      </c>
      <c r="EP4" s="36" t="e">
        <f>#REF!</f>
        <v>#REF!</v>
      </c>
      <c r="EQ4" s="36" t="e">
        <f>#REF!</f>
        <v>#REF!</v>
      </c>
      <c r="ER4" s="36" t="e">
        <f>#REF!</f>
        <v>#REF!</v>
      </c>
      <c r="ES4" s="36" t="e">
        <f>#REF!</f>
        <v>#REF!</v>
      </c>
      <c r="ET4" s="36" t="e">
        <f>#REF!</f>
        <v>#REF!</v>
      </c>
      <c r="EU4" s="36" t="e">
        <f>#REF!</f>
        <v>#REF!</v>
      </c>
      <c r="EV4" s="36" t="e">
        <f>#REF!</f>
        <v>#REF!</v>
      </c>
      <c r="EW4" s="36" t="e">
        <f>#REF!</f>
        <v>#REF!</v>
      </c>
      <c r="EX4" s="36" t="e">
        <f>#REF!</f>
        <v>#REF!</v>
      </c>
      <c r="EY4" s="36" t="e">
        <f>#REF!</f>
        <v>#REF!</v>
      </c>
      <c r="EZ4" s="36" t="e">
        <f>#REF!</f>
        <v>#REF!</v>
      </c>
      <c r="FA4" s="36" t="e">
        <f>#REF!</f>
        <v>#REF!</v>
      </c>
      <c r="FB4" s="36" t="e">
        <f>#REF!</f>
        <v>#REF!</v>
      </c>
      <c r="FC4" s="36" t="e">
        <f>#REF!</f>
        <v>#REF!</v>
      </c>
      <c r="FD4" s="36" t="e">
        <f>#REF!</f>
        <v>#REF!</v>
      </c>
      <c r="FE4" s="36" t="e">
        <f>#REF!</f>
        <v>#REF!</v>
      </c>
      <c r="FF4" s="36" t="e">
        <f>#REF!</f>
        <v>#REF!</v>
      </c>
      <c r="FG4" s="36" t="e">
        <f>#REF!</f>
        <v>#REF!</v>
      </c>
      <c r="FH4" s="36" t="e">
        <f>#REF!</f>
        <v>#REF!</v>
      </c>
      <c r="FI4" s="36" t="e">
        <f>#REF!</f>
        <v>#REF!</v>
      </c>
      <c r="FJ4" s="36" t="e">
        <f>#REF!</f>
        <v>#REF!</v>
      </c>
      <c r="FK4" s="36" t="e">
        <f>#REF!</f>
        <v>#REF!</v>
      </c>
      <c r="FL4" s="36" t="e">
        <f>#REF!</f>
        <v>#REF!</v>
      </c>
      <c r="FM4" s="36" t="e">
        <f>#REF!</f>
        <v>#REF!</v>
      </c>
      <c r="FN4" s="36" t="e">
        <f>#REF!</f>
        <v>#REF!</v>
      </c>
      <c r="FO4" s="36" t="e">
        <f>#REF!</f>
        <v>#REF!</v>
      </c>
      <c r="FP4" s="36" t="e">
        <f>#REF!</f>
        <v>#REF!</v>
      </c>
      <c r="FQ4" s="36" t="e">
        <f>#REF!</f>
        <v>#REF!</v>
      </c>
      <c r="FR4" s="36" t="e">
        <f>#REF!</f>
        <v>#REF!</v>
      </c>
      <c r="FS4" s="36" t="e">
        <f>#REF!</f>
        <v>#REF!</v>
      </c>
      <c r="FT4" s="36" t="e">
        <f>#REF!</f>
        <v>#REF!</v>
      </c>
      <c r="FU4" s="36" t="e">
        <f>#REF!</f>
        <v>#REF!</v>
      </c>
      <c r="FV4" s="36" t="e">
        <f>#REF!</f>
        <v>#REF!</v>
      </c>
      <c r="FW4" s="36" t="e">
        <f>#REF!</f>
        <v>#REF!</v>
      </c>
      <c r="FX4" s="36" t="e">
        <f>#REF!</f>
        <v>#REF!</v>
      </c>
      <c r="FY4" s="36" t="e">
        <f>#REF!</f>
        <v>#REF!</v>
      </c>
      <c r="FZ4" s="36" t="e">
        <f>#REF!</f>
        <v>#REF!</v>
      </c>
      <c r="GA4" s="36" t="e">
        <f>#REF!</f>
        <v>#REF!</v>
      </c>
      <c r="GB4" s="36" t="e">
        <f>#REF!</f>
        <v>#REF!</v>
      </c>
      <c r="GC4" s="36" t="e">
        <f>#REF!</f>
        <v>#REF!</v>
      </c>
      <c r="GD4" s="36" t="e">
        <f>#REF!</f>
        <v>#REF!</v>
      </c>
      <c r="GE4" s="36" t="e">
        <f>#REF!</f>
        <v>#REF!</v>
      </c>
      <c r="GF4" s="36" t="e">
        <f>#REF!</f>
        <v>#REF!</v>
      </c>
      <c r="GG4" s="36" t="e">
        <f>#REF!</f>
        <v>#REF!</v>
      </c>
      <c r="GH4" s="36" t="e">
        <f>#REF!</f>
        <v>#REF!</v>
      </c>
      <c r="GI4" s="36" t="e">
        <f>#REF!</f>
        <v>#REF!</v>
      </c>
      <c r="GJ4" s="36" t="e">
        <f>#REF!</f>
        <v>#REF!</v>
      </c>
      <c r="GK4" s="36" t="e">
        <f>#REF!</f>
        <v>#REF!</v>
      </c>
      <c r="GL4" s="36" t="e">
        <f>#REF!</f>
        <v>#REF!</v>
      </c>
      <c r="GM4" s="36" t="e">
        <f>#REF!</f>
        <v>#REF!</v>
      </c>
      <c r="GN4" s="36" t="e">
        <f>#REF!</f>
        <v>#REF!</v>
      </c>
      <c r="GO4" s="36" t="e">
        <f>#REF!</f>
        <v>#REF!</v>
      </c>
      <c r="GP4" s="36" t="e">
        <f>#REF!</f>
        <v>#REF!</v>
      </c>
      <c r="GQ4" s="36" t="e">
        <f>#REF!</f>
        <v>#REF!</v>
      </c>
      <c r="GR4" s="36" t="e">
        <f>#REF!</f>
        <v>#REF!</v>
      </c>
      <c r="GS4" s="36" t="e">
        <f>#REF!</f>
        <v>#REF!</v>
      </c>
      <c r="GT4" s="36" t="e">
        <f>#REF!</f>
        <v>#REF!</v>
      </c>
      <c r="GU4" s="36" t="e">
        <f>#REF!</f>
        <v>#REF!</v>
      </c>
      <c r="GV4" s="36" t="e">
        <f>#REF!</f>
        <v>#REF!</v>
      </c>
      <c r="GW4" s="36" t="e">
        <f>#REF!</f>
        <v>#REF!</v>
      </c>
      <c r="GX4" s="36" t="e">
        <f>#REF!</f>
        <v>#REF!</v>
      </c>
      <c r="GY4" s="36" t="e">
        <f>#REF!</f>
        <v>#REF!</v>
      </c>
      <c r="GZ4" s="36" t="e">
        <f>#REF!</f>
        <v>#REF!</v>
      </c>
      <c r="HA4" s="36" t="e">
        <f>#REF!</f>
        <v>#REF!</v>
      </c>
      <c r="HB4" s="36" t="e">
        <f>#REF!</f>
        <v>#REF!</v>
      </c>
      <c r="HC4" s="36" t="e">
        <f>#REF!</f>
        <v>#REF!</v>
      </c>
      <c r="HD4" s="36" t="e">
        <f>#REF!</f>
        <v>#REF!</v>
      </c>
      <c r="HE4" s="36" t="e">
        <f>#REF!</f>
        <v>#REF!</v>
      </c>
      <c r="HF4" s="36" t="e">
        <f>#REF!</f>
        <v>#REF!</v>
      </c>
      <c r="HG4" s="36" t="e">
        <f>#REF!</f>
        <v>#REF!</v>
      </c>
      <c r="HH4" s="36" t="e">
        <f>#REF!</f>
        <v>#REF!</v>
      </c>
      <c r="HI4" s="36" t="e">
        <f>#REF!</f>
        <v>#REF!</v>
      </c>
      <c r="HJ4" s="36" t="e">
        <f>#REF!</f>
        <v>#REF!</v>
      </c>
      <c r="HK4" s="36" t="e">
        <f>#REF!</f>
        <v>#REF!</v>
      </c>
      <c r="HL4" s="36" t="e">
        <f>#REF!</f>
        <v>#REF!</v>
      </c>
      <c r="HM4" s="36" t="e">
        <f>#REF!</f>
        <v>#REF!</v>
      </c>
      <c r="HN4" s="36" t="e">
        <f>#REF!</f>
        <v>#REF!</v>
      </c>
      <c r="HO4" s="36" t="e">
        <f>#REF!</f>
        <v>#REF!</v>
      </c>
      <c r="HP4" s="36" t="e">
        <f>#REF!</f>
        <v>#REF!</v>
      </c>
      <c r="HQ4" s="36" t="e">
        <f>#REF!</f>
        <v>#REF!</v>
      </c>
      <c r="HR4" s="36" t="e">
        <f>#REF!</f>
        <v>#REF!</v>
      </c>
      <c r="HS4" s="36" t="e">
        <f>#REF!</f>
        <v>#REF!</v>
      </c>
      <c r="HT4" s="36" t="e">
        <f>#REF!</f>
        <v>#REF!</v>
      </c>
      <c r="HU4" s="36" t="e">
        <f>#REF!</f>
        <v>#REF!</v>
      </c>
      <c r="HV4" s="36" t="e">
        <f>#REF!</f>
        <v>#REF!</v>
      </c>
      <c r="HW4" s="36" t="e">
        <f>#REF!</f>
        <v>#REF!</v>
      </c>
      <c r="HX4" s="36" t="e">
        <f>#REF!</f>
        <v>#REF!</v>
      </c>
      <c r="HY4" s="36" t="e">
        <f>#REF!</f>
        <v>#REF!</v>
      </c>
      <c r="HZ4" s="36" t="e">
        <f>#REF!</f>
        <v>#REF!</v>
      </c>
      <c r="IA4" s="36" t="e">
        <f>#REF!</f>
        <v>#REF!</v>
      </c>
      <c r="IB4" s="36" t="e">
        <f>#REF!</f>
        <v>#REF!</v>
      </c>
      <c r="IC4" s="36" t="e">
        <f>#REF!</f>
        <v>#REF!</v>
      </c>
      <c r="ID4" s="36" t="e">
        <f>#REF!</f>
        <v>#REF!</v>
      </c>
      <c r="IE4" s="36" t="e">
        <f>#REF!</f>
        <v>#REF!</v>
      </c>
      <c r="IF4" s="36" t="e">
        <f>#REF!</f>
        <v>#REF!</v>
      </c>
      <c r="IG4" s="36" t="e">
        <f>#REF!</f>
        <v>#REF!</v>
      </c>
      <c r="IH4" s="36" t="e">
        <f>#REF!</f>
        <v>#REF!</v>
      </c>
      <c r="II4" s="36" t="e">
        <f>#REF!</f>
        <v>#REF!</v>
      </c>
      <c r="IJ4" s="36" t="e">
        <f>#REF!</f>
        <v>#REF!</v>
      </c>
      <c r="IK4" s="36" t="e">
        <f>#REF!</f>
        <v>#REF!</v>
      </c>
      <c r="IL4" s="36" t="e">
        <f>#REF!</f>
        <v>#REF!</v>
      </c>
      <c r="IM4" s="36" t="e">
        <f>#REF!</f>
        <v>#REF!</v>
      </c>
      <c r="IN4" s="36" t="e">
        <f>#REF!</f>
        <v>#REF!</v>
      </c>
      <c r="IO4" s="36" t="e">
        <f>#REF!</f>
        <v>#REF!</v>
      </c>
      <c r="IP4" s="36" t="e">
        <f>#REF!</f>
        <v>#REF!</v>
      </c>
      <c r="IQ4" s="36" t="e">
        <f>#REF!</f>
        <v>#REF!</v>
      </c>
      <c r="IR4" s="36" t="e">
        <f>#REF!</f>
        <v>#REF!</v>
      </c>
      <c r="IS4" s="36" t="e">
        <f>#REF!</f>
        <v>#REF!</v>
      </c>
      <c r="IT4" s="36" t="e">
        <f>#REF!</f>
        <v>#REF!</v>
      </c>
      <c r="IU4" s="36" t="e">
        <f>#REF!</f>
        <v>#REF!</v>
      </c>
      <c r="IV4" s="36" t="e">
        <f>#REF!</f>
        <v>#REF!</v>
      </c>
      <c r="IW4" s="36" t="e">
        <f>#REF!</f>
        <v>#REF!</v>
      </c>
      <c r="IX4" s="36" t="e">
        <f>#REF!</f>
        <v>#REF!</v>
      </c>
      <c r="IY4" s="36" t="e">
        <f>#REF!</f>
        <v>#REF!</v>
      </c>
      <c r="IZ4" s="36" t="e">
        <f>#REF!</f>
        <v>#REF!</v>
      </c>
      <c r="JA4" s="36" t="e">
        <f>#REF!</f>
        <v>#REF!</v>
      </c>
      <c r="JB4" s="36" t="e">
        <f>#REF!</f>
        <v>#REF!</v>
      </c>
      <c r="JC4" s="36" t="e">
        <f>#REF!</f>
        <v>#REF!</v>
      </c>
      <c r="JD4" s="36" t="e">
        <f>#REF!</f>
        <v>#REF!</v>
      </c>
      <c r="JE4" s="36" t="e">
        <f>#REF!</f>
        <v>#REF!</v>
      </c>
      <c r="JF4" s="36" t="e">
        <f>#REF!</f>
        <v>#REF!</v>
      </c>
      <c r="JG4" s="36" t="e">
        <f>#REF!</f>
        <v>#REF!</v>
      </c>
      <c r="JH4" s="36" t="e">
        <f>#REF!</f>
        <v>#REF!</v>
      </c>
      <c r="JI4" s="36" t="e">
        <f>#REF!</f>
        <v>#REF!</v>
      </c>
      <c r="JJ4" s="36" t="e">
        <f>#REF!</f>
        <v>#REF!</v>
      </c>
      <c r="JK4" s="36" t="e">
        <f>#REF!</f>
        <v>#REF!</v>
      </c>
      <c r="JL4" s="36" t="e">
        <f>#REF!</f>
        <v>#REF!</v>
      </c>
      <c r="JM4" s="36" t="e">
        <f>#REF!</f>
        <v>#REF!</v>
      </c>
      <c r="JN4" s="36" t="e">
        <f>#REF!</f>
        <v>#REF!</v>
      </c>
      <c r="JO4" s="36" t="e">
        <f>#REF!</f>
        <v>#REF!</v>
      </c>
      <c r="JP4" s="36" t="e">
        <f>#REF!</f>
        <v>#REF!</v>
      </c>
      <c r="JQ4" s="36" t="e">
        <f>#REF!</f>
        <v>#REF!</v>
      </c>
      <c r="JR4" s="36" t="e">
        <f>#REF!</f>
        <v>#REF!</v>
      </c>
      <c r="JS4" s="36" t="e">
        <f>#REF!</f>
        <v>#REF!</v>
      </c>
      <c r="JT4" s="36" t="e">
        <f>#REF!</f>
        <v>#REF!</v>
      </c>
      <c r="JU4" s="36" t="e">
        <f>#REF!</f>
        <v>#REF!</v>
      </c>
      <c r="JV4" s="36" t="e">
        <f>#REF!</f>
        <v>#REF!</v>
      </c>
      <c r="JW4" s="36" t="e">
        <f>#REF!</f>
        <v>#REF!</v>
      </c>
      <c r="JX4" s="36" t="e">
        <f>#REF!</f>
        <v>#REF!</v>
      </c>
      <c r="JY4" s="36" t="e">
        <f>#REF!</f>
        <v>#REF!</v>
      </c>
      <c r="JZ4" s="36" t="e">
        <f>#REF!</f>
        <v>#REF!</v>
      </c>
      <c r="KA4" s="36" t="e">
        <f>#REF!</f>
        <v>#REF!</v>
      </c>
      <c r="KB4" s="36" t="e">
        <f>#REF!</f>
        <v>#REF!</v>
      </c>
      <c r="KC4" s="36" t="e">
        <f>#REF!</f>
        <v>#REF!</v>
      </c>
      <c r="KD4" s="36" t="e">
        <f>#REF!</f>
        <v>#REF!</v>
      </c>
      <c r="KE4" s="36" t="e">
        <f>#REF!</f>
        <v>#REF!</v>
      </c>
      <c r="KF4" s="36" t="e">
        <f>#REF!</f>
        <v>#REF!</v>
      </c>
      <c r="KG4" s="36" t="e">
        <f>#REF!</f>
        <v>#REF!</v>
      </c>
      <c r="KH4" s="36" t="e">
        <f>#REF!</f>
        <v>#REF!</v>
      </c>
      <c r="KI4" s="36" t="e">
        <f>#REF!</f>
        <v>#REF!</v>
      </c>
      <c r="KJ4" s="36" t="e">
        <f>#REF!</f>
        <v>#REF!</v>
      </c>
      <c r="KK4" s="36" t="e">
        <f>#REF!</f>
        <v>#REF!</v>
      </c>
      <c r="KL4" s="36" t="e">
        <f>#REF!</f>
        <v>#REF!</v>
      </c>
      <c r="KM4" s="36" t="e">
        <f>#REF!</f>
        <v>#REF!</v>
      </c>
      <c r="KN4" s="36" t="e">
        <f>#REF!</f>
        <v>#REF!</v>
      </c>
      <c r="KO4" s="36" t="e">
        <f>#REF!</f>
        <v>#REF!</v>
      </c>
      <c r="KP4" s="36" t="e">
        <f>#REF!</f>
        <v>#REF!</v>
      </c>
      <c r="KQ4" s="36" t="e">
        <f>#REF!</f>
        <v>#REF!</v>
      </c>
      <c r="KR4" s="36" t="e">
        <f>#REF!</f>
        <v>#REF!</v>
      </c>
      <c r="KS4" s="36" t="e">
        <f>#REF!</f>
        <v>#REF!</v>
      </c>
      <c r="KT4" s="36" t="e">
        <f>#REF!</f>
        <v>#REF!</v>
      </c>
      <c r="KU4" s="36" t="e">
        <f>#REF!</f>
        <v>#REF!</v>
      </c>
      <c r="KV4" s="36" t="e">
        <f>#REF!</f>
        <v>#REF!</v>
      </c>
      <c r="KW4" s="36" t="e">
        <f>#REF!</f>
        <v>#REF!</v>
      </c>
      <c r="KX4" s="36" t="e">
        <f>#REF!</f>
        <v>#REF!</v>
      </c>
      <c r="KY4" s="36" t="e">
        <f>#REF!</f>
        <v>#REF!</v>
      </c>
      <c r="KZ4" s="36" t="e">
        <f>#REF!</f>
        <v>#REF!</v>
      </c>
      <c r="LA4" s="36" t="e">
        <f>#REF!</f>
        <v>#REF!</v>
      </c>
      <c r="LB4" s="36" t="e">
        <f>#REF!</f>
        <v>#REF!</v>
      </c>
      <c r="LC4" s="36" t="e">
        <f>#REF!</f>
        <v>#REF!</v>
      </c>
      <c r="LD4" s="36" t="e">
        <f>#REF!</f>
        <v>#REF!</v>
      </c>
      <c r="LE4" s="36" t="e">
        <f>#REF!</f>
        <v>#REF!</v>
      </c>
      <c r="LF4" s="36" t="e">
        <f>#REF!</f>
        <v>#REF!</v>
      </c>
      <c r="LG4" s="36" t="e">
        <f>#REF!</f>
        <v>#REF!</v>
      </c>
      <c r="LH4" s="36" t="e">
        <f>#REF!</f>
        <v>#REF!</v>
      </c>
      <c r="LI4" s="36" t="e">
        <f>#REF!</f>
        <v>#REF!</v>
      </c>
      <c r="LJ4" s="36" t="e">
        <f>#REF!</f>
        <v>#REF!</v>
      </c>
      <c r="LK4" s="36" t="e">
        <f>#REF!</f>
        <v>#REF!</v>
      </c>
      <c r="LL4" s="36" t="e">
        <f>#REF!</f>
        <v>#REF!</v>
      </c>
      <c r="LM4" s="36" t="e">
        <f>#REF!</f>
        <v>#REF!</v>
      </c>
      <c r="LN4" s="36" t="e">
        <f>#REF!</f>
        <v>#REF!</v>
      </c>
      <c r="LO4" s="36" t="e">
        <f>#REF!</f>
        <v>#REF!</v>
      </c>
      <c r="LP4" s="36" t="e">
        <f>#REF!</f>
        <v>#REF!</v>
      </c>
      <c r="LQ4" s="36" t="e">
        <f>#REF!</f>
        <v>#REF!</v>
      </c>
      <c r="LR4" s="36" t="e">
        <f>#REF!</f>
        <v>#REF!</v>
      </c>
      <c r="LS4" s="36" t="e">
        <f>#REF!</f>
        <v>#REF!</v>
      </c>
      <c r="LT4" s="36" t="e">
        <f>#REF!</f>
        <v>#REF!</v>
      </c>
      <c r="LU4" s="36" t="e">
        <f>#REF!</f>
        <v>#REF!</v>
      </c>
      <c r="LV4" s="36" t="e">
        <f>#REF!</f>
        <v>#REF!</v>
      </c>
      <c r="LW4" s="36" t="e">
        <f>#REF!</f>
        <v>#REF!</v>
      </c>
      <c r="LX4" s="36" t="e">
        <f>#REF!</f>
        <v>#REF!</v>
      </c>
      <c r="LY4" s="36" t="e">
        <f>#REF!</f>
        <v>#REF!</v>
      </c>
      <c r="LZ4" s="36" t="e">
        <f>#REF!</f>
        <v>#REF!</v>
      </c>
      <c r="MA4" s="36" t="e">
        <f>#REF!</f>
        <v>#REF!</v>
      </c>
      <c r="MB4" s="36" t="e">
        <f>#REF!</f>
        <v>#REF!</v>
      </c>
      <c r="MC4" s="36" t="e">
        <f>#REF!</f>
        <v>#REF!</v>
      </c>
      <c r="MD4" s="36" t="e">
        <f>#REF!</f>
        <v>#REF!</v>
      </c>
      <c r="ME4" s="36" t="e">
        <f>#REF!</f>
        <v>#REF!</v>
      </c>
      <c r="MF4" s="36" t="e">
        <f>#REF!</f>
        <v>#REF!</v>
      </c>
      <c r="MG4" s="36" t="e">
        <f>#REF!</f>
        <v>#REF!</v>
      </c>
      <c r="MH4" s="36" t="e">
        <f>#REF!</f>
        <v>#REF!</v>
      </c>
      <c r="MI4" s="36" t="e">
        <f>#REF!</f>
        <v>#REF!</v>
      </c>
      <c r="MJ4" s="36" t="e">
        <f>#REF!</f>
        <v>#REF!</v>
      </c>
      <c r="MK4" s="36" t="e">
        <f>#REF!</f>
        <v>#REF!</v>
      </c>
      <c r="ML4" s="36" t="e">
        <f>#REF!</f>
        <v>#REF!</v>
      </c>
      <c r="MM4" s="36" t="e">
        <f>#REF!</f>
        <v>#REF!</v>
      </c>
      <c r="MN4" s="36" t="e">
        <f>#REF!</f>
        <v>#REF!</v>
      </c>
      <c r="MO4" s="36" t="e">
        <f>#REF!</f>
        <v>#REF!</v>
      </c>
      <c r="MP4" s="36" t="e">
        <f>#REF!</f>
        <v>#REF!</v>
      </c>
      <c r="MQ4" s="36" t="e">
        <f>#REF!</f>
        <v>#REF!</v>
      </c>
      <c r="MR4" s="36" t="e">
        <f>#REF!</f>
        <v>#REF!</v>
      </c>
      <c r="MS4" s="36" t="e">
        <f>#REF!</f>
        <v>#REF!</v>
      </c>
      <c r="MT4" s="36" t="e">
        <f>#REF!</f>
        <v>#REF!</v>
      </c>
      <c r="MU4" s="36" t="e">
        <f>#REF!</f>
        <v>#REF!</v>
      </c>
      <c r="MV4" s="36" t="e">
        <f>#REF!</f>
        <v>#REF!</v>
      </c>
      <c r="MW4" s="36" t="e">
        <f>#REF!</f>
        <v>#REF!</v>
      </c>
      <c r="MX4" s="36" t="e">
        <f>#REF!</f>
        <v>#REF!</v>
      </c>
      <c r="MY4" s="35" t="e">
        <f>#REF!</f>
        <v>#REF!</v>
      </c>
      <c r="MZ4" s="35" t="e">
        <f>#REF!</f>
        <v>#REF!</v>
      </c>
      <c r="NA4" s="35" t="e">
        <f>#REF!</f>
        <v>#REF!</v>
      </c>
      <c r="NB4" s="47" t="e">
        <f>#REF!</f>
        <v>#REF!</v>
      </c>
    </row>
    <row r="5" spans="1:366" x14ac:dyDescent="0.4">
      <c r="JL5" s="32"/>
      <c r="JM5" s="33"/>
      <c r="JN5" s="33"/>
      <c r="JO5" s="33"/>
      <c r="JP5" s="33"/>
      <c r="JQ5" s="33"/>
      <c r="JR5" s="33"/>
      <c r="JS5" s="33"/>
      <c r="JT5" s="33"/>
      <c r="JU5" s="33"/>
      <c r="JV5" s="33"/>
      <c r="JW5" s="33"/>
      <c r="JX5" s="33"/>
      <c r="JY5" s="33"/>
      <c r="JZ5" s="33"/>
      <c r="KA5" s="33"/>
      <c r="KB5" s="33"/>
      <c r="KC5" s="33"/>
      <c r="KD5" s="33"/>
      <c r="KE5" s="33"/>
      <c r="KF5" s="33"/>
      <c r="KG5" s="33"/>
      <c r="KH5" s="33"/>
      <c r="KI5" s="33"/>
      <c r="KJ5" s="33"/>
      <c r="KK5" s="33"/>
      <c r="KL5" s="33"/>
      <c r="KM5" s="33"/>
      <c r="KN5" s="33"/>
      <c r="KO5" s="33"/>
      <c r="KP5" s="33"/>
      <c r="KQ5" s="33"/>
      <c r="KR5" s="33"/>
      <c r="KS5" s="33"/>
      <c r="KT5" s="33"/>
      <c r="KU5" s="33"/>
      <c r="KV5" s="33"/>
      <c r="KW5" s="33"/>
      <c r="KX5" s="33"/>
      <c r="KY5" s="33"/>
      <c r="KZ5" s="33"/>
      <c r="LA5" s="33"/>
      <c r="LB5" s="33"/>
      <c r="LC5" s="33"/>
      <c r="LD5" s="33"/>
      <c r="LE5" s="33"/>
      <c r="LF5" s="33"/>
      <c r="LG5" s="33"/>
      <c r="LH5" s="33"/>
      <c r="LI5" s="33"/>
      <c r="LJ5" s="33"/>
      <c r="LK5" s="33"/>
      <c r="LL5" s="33"/>
      <c r="LM5" s="33"/>
      <c r="LN5" s="33"/>
      <c r="LO5" s="33"/>
      <c r="LP5" s="33"/>
      <c r="LQ5" s="33"/>
      <c r="LR5" s="33"/>
      <c r="LS5" s="33"/>
      <c r="LT5" s="33"/>
      <c r="LU5" s="33"/>
      <c r="LV5" s="33"/>
      <c r="LW5" s="33"/>
      <c r="LX5" s="33"/>
      <c r="LY5" s="33"/>
      <c r="LZ5" s="33"/>
      <c r="MA5" s="33"/>
      <c r="MB5" s="33"/>
      <c r="MC5" s="33"/>
      <c r="MD5" s="33"/>
      <c r="ME5" s="33"/>
      <c r="MF5" s="33"/>
      <c r="MG5" s="33"/>
      <c r="MH5" s="33"/>
      <c r="MI5" s="33"/>
      <c r="MJ5" s="33"/>
      <c r="MK5" s="33"/>
      <c r="ML5" s="33"/>
      <c r="MM5" s="33"/>
      <c r="MN5" s="33"/>
      <c r="MO5" s="33"/>
      <c r="MP5" s="33"/>
      <c r="MQ5" s="33"/>
      <c r="MR5" s="33"/>
      <c r="MS5" s="33"/>
      <c r="MT5" s="33"/>
      <c r="MU5" s="33"/>
      <c r="MV5" s="33"/>
      <c r="MW5" s="33"/>
      <c r="MX5" s="33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9B575-0F80-435F-B7A8-C69DCAA02D91}">
  <sheetPr>
    <tabColor theme="5"/>
  </sheetPr>
  <dimension ref="A1:AV282"/>
  <sheetViews>
    <sheetView tabSelected="1" workbookViewId="0"/>
  </sheetViews>
  <sheetFormatPr defaultRowHeight="13.5" x14ac:dyDescent="0.4"/>
  <cols>
    <col min="1" max="31" width="3.125" style="2" customWidth="1"/>
    <col min="32" max="32" width="3.875" style="2" customWidth="1"/>
    <col min="33" max="35" width="3.125" style="2" customWidth="1"/>
    <col min="36" max="36" width="3.875" style="2" customWidth="1"/>
    <col min="37" max="39" width="3.125" style="2" customWidth="1"/>
    <col min="40" max="40" width="3.75" style="2" customWidth="1"/>
    <col min="41" max="45" width="3.125" style="2" customWidth="1"/>
    <col min="46" max="48" width="9" style="2" hidden="1" customWidth="1"/>
    <col min="49" max="49" width="9" style="2" customWidth="1"/>
    <col min="50" max="58" width="3.125" style="2" customWidth="1"/>
    <col min="59" max="16384" width="9" style="2"/>
  </cols>
  <sheetData>
    <row r="1" spans="1:48" s="82" customFormat="1" x14ac:dyDescent="0.4">
      <c r="A1" s="1"/>
      <c r="AT1" s="85"/>
      <c r="AU1" s="85"/>
      <c r="AV1" s="85"/>
    </row>
    <row r="2" spans="1:48" x14ac:dyDescent="0.4">
      <c r="A2" s="1"/>
      <c r="AT2" s="80"/>
      <c r="AU2" s="80"/>
      <c r="AV2" s="80"/>
    </row>
    <row r="3" spans="1:48" x14ac:dyDescent="0.4">
      <c r="A3" s="1"/>
      <c r="F3" s="169" t="s">
        <v>804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T3" s="80"/>
      <c r="AU3" s="80"/>
      <c r="AV3" s="80"/>
    </row>
    <row r="4" spans="1:48" x14ac:dyDescent="0.4">
      <c r="A4" s="1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T4" s="80"/>
      <c r="AU4" s="80"/>
      <c r="AV4" s="80"/>
    </row>
    <row r="5" spans="1:48" x14ac:dyDescent="0.4">
      <c r="A5" s="1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T5" s="80"/>
      <c r="AU5" s="80"/>
      <c r="AV5" s="80"/>
    </row>
    <row r="6" spans="1:48" x14ac:dyDescent="0.4">
      <c r="A6" s="1"/>
      <c r="AT6" s="80"/>
      <c r="AU6" s="80"/>
      <c r="AV6" s="80"/>
    </row>
    <row r="7" spans="1:48" ht="14.25" thickBot="1" x14ac:dyDescent="0.45">
      <c r="A7" s="1"/>
      <c r="AT7" s="80"/>
      <c r="AU7" s="80"/>
      <c r="AV7" s="80"/>
    </row>
    <row r="8" spans="1:48" ht="18.75" customHeight="1" thickBot="1" x14ac:dyDescent="0.45">
      <c r="A8" s="1"/>
      <c r="C8" s="162" t="s">
        <v>0</v>
      </c>
      <c r="D8" s="163"/>
      <c r="E8" s="163"/>
      <c r="F8" s="163"/>
      <c r="G8" s="163"/>
      <c r="H8" s="164"/>
      <c r="I8" s="165" t="s">
        <v>1</v>
      </c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 t="s">
        <v>68</v>
      </c>
      <c r="AC8" s="166"/>
      <c r="AD8" s="166"/>
      <c r="AE8" s="166"/>
      <c r="AF8" s="166"/>
      <c r="AG8" s="166" t="s">
        <v>112</v>
      </c>
      <c r="AH8" s="166"/>
      <c r="AI8" s="166"/>
      <c r="AJ8" s="166"/>
      <c r="AK8" s="166"/>
      <c r="AL8" s="166" t="s">
        <v>113</v>
      </c>
      <c r="AM8" s="166"/>
      <c r="AN8" s="166"/>
      <c r="AO8" s="166"/>
      <c r="AP8" s="167"/>
      <c r="AT8" s="168" t="s">
        <v>802</v>
      </c>
      <c r="AU8" s="168"/>
      <c r="AV8" s="168"/>
    </row>
    <row r="9" spans="1:48" ht="18.75" customHeight="1" x14ac:dyDescent="0.4">
      <c r="A9" s="1"/>
      <c r="C9" s="145" t="s">
        <v>3</v>
      </c>
      <c r="D9" s="146"/>
      <c r="E9" s="146"/>
      <c r="F9" s="146"/>
      <c r="G9" s="146"/>
      <c r="H9" s="147"/>
      <c r="I9" s="134" t="s">
        <v>583</v>
      </c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54">
        <v>5</v>
      </c>
      <c r="AC9" s="155"/>
      <c r="AD9" s="155"/>
      <c r="AE9" s="155"/>
      <c r="AF9" s="155"/>
      <c r="AG9" s="156">
        <v>0.02</v>
      </c>
      <c r="AH9" s="156"/>
      <c r="AI9" s="156"/>
      <c r="AJ9" s="156"/>
      <c r="AK9" s="156"/>
      <c r="AL9" s="157">
        <v>6.0000000000000001E-3</v>
      </c>
      <c r="AM9" s="157"/>
      <c r="AN9" s="157"/>
      <c r="AO9" s="157"/>
      <c r="AP9" s="158"/>
      <c r="AT9" s="80">
        <v>5</v>
      </c>
      <c r="AU9" s="81">
        <v>0.02</v>
      </c>
      <c r="AV9" s="80">
        <v>6.0000000000000001E-3</v>
      </c>
    </row>
    <row r="10" spans="1:48" ht="18.75" customHeight="1" x14ac:dyDescent="0.4">
      <c r="A10" s="1"/>
      <c r="C10" s="148"/>
      <c r="D10" s="149"/>
      <c r="E10" s="149"/>
      <c r="F10" s="149"/>
      <c r="G10" s="149"/>
      <c r="H10" s="150"/>
      <c r="I10" s="109" t="s">
        <v>131</v>
      </c>
      <c r="J10" s="110"/>
      <c r="K10" s="110"/>
      <c r="L10" s="110"/>
      <c r="M10" s="110"/>
      <c r="N10" s="110"/>
      <c r="O10" s="110"/>
      <c r="P10" s="110"/>
      <c r="Q10" s="110"/>
      <c r="R10" s="110"/>
      <c r="S10" s="110" t="s">
        <v>6</v>
      </c>
      <c r="T10" s="110"/>
      <c r="U10" s="110"/>
      <c r="V10" s="110"/>
      <c r="W10" s="110"/>
      <c r="X10" s="110"/>
      <c r="Y10" s="110"/>
      <c r="Z10" s="110"/>
      <c r="AA10" s="110"/>
      <c r="AB10" s="159">
        <v>5</v>
      </c>
      <c r="AC10" s="160"/>
      <c r="AD10" s="160"/>
      <c r="AE10" s="160"/>
      <c r="AF10" s="161"/>
      <c r="AG10" s="103">
        <v>1.7</v>
      </c>
      <c r="AH10" s="104"/>
      <c r="AI10" s="104"/>
      <c r="AJ10" s="104"/>
      <c r="AK10" s="105"/>
      <c r="AL10" s="106">
        <v>0.14000000000000001</v>
      </c>
      <c r="AM10" s="107"/>
      <c r="AN10" s="107"/>
      <c r="AO10" s="107"/>
      <c r="AP10" s="108"/>
      <c r="AT10" s="80">
        <v>5</v>
      </c>
      <c r="AU10" s="80">
        <v>1.7</v>
      </c>
      <c r="AV10" s="80">
        <v>0.14000000000000001</v>
      </c>
    </row>
    <row r="11" spans="1:48" ht="18.75" customHeight="1" x14ac:dyDescent="0.4">
      <c r="A11" s="1"/>
      <c r="C11" s="148"/>
      <c r="D11" s="149"/>
      <c r="E11" s="149"/>
      <c r="F11" s="149"/>
      <c r="G11" s="149"/>
      <c r="H11" s="150"/>
      <c r="I11" s="109"/>
      <c r="J11" s="110"/>
      <c r="K11" s="110"/>
      <c r="L11" s="110"/>
      <c r="M11" s="110"/>
      <c r="N11" s="110"/>
      <c r="O11" s="110"/>
      <c r="P11" s="110"/>
      <c r="Q11" s="110"/>
      <c r="R11" s="110"/>
      <c r="S11" s="110" t="s">
        <v>8</v>
      </c>
      <c r="T11" s="110"/>
      <c r="U11" s="110"/>
      <c r="V11" s="110"/>
      <c r="W11" s="110"/>
      <c r="X11" s="110"/>
      <c r="Y11" s="110"/>
      <c r="Z11" s="110"/>
      <c r="AA11" s="110"/>
      <c r="AB11" s="159">
        <v>0</v>
      </c>
      <c r="AC11" s="160"/>
      <c r="AD11" s="160"/>
      <c r="AE11" s="160"/>
      <c r="AF11" s="161"/>
      <c r="AG11" s="103">
        <v>0</v>
      </c>
      <c r="AH11" s="104"/>
      <c r="AI11" s="104"/>
      <c r="AJ11" s="104"/>
      <c r="AK11" s="105"/>
      <c r="AL11" s="106">
        <v>0</v>
      </c>
      <c r="AM11" s="107"/>
      <c r="AN11" s="107"/>
      <c r="AO11" s="107"/>
      <c r="AP11" s="108"/>
      <c r="AT11" s="80">
        <v>0</v>
      </c>
      <c r="AU11" s="80">
        <v>0</v>
      </c>
      <c r="AV11" s="80">
        <v>0</v>
      </c>
    </row>
    <row r="12" spans="1:48" ht="18.75" customHeight="1" x14ac:dyDescent="0.4">
      <c r="A12" s="1"/>
      <c r="C12" s="148"/>
      <c r="D12" s="149"/>
      <c r="E12" s="149"/>
      <c r="F12" s="149"/>
      <c r="G12" s="149"/>
      <c r="H12" s="150"/>
      <c r="I12" s="109"/>
      <c r="J12" s="110"/>
      <c r="K12" s="110"/>
      <c r="L12" s="110"/>
      <c r="M12" s="110"/>
      <c r="N12" s="110"/>
      <c r="O12" s="110"/>
      <c r="P12" s="110"/>
      <c r="Q12" s="110"/>
      <c r="R12" s="110"/>
      <c r="S12" s="110" t="s">
        <v>10</v>
      </c>
      <c r="T12" s="110"/>
      <c r="U12" s="110"/>
      <c r="V12" s="110"/>
      <c r="W12" s="110"/>
      <c r="X12" s="110"/>
      <c r="Y12" s="110"/>
      <c r="Z12" s="110"/>
      <c r="AA12" s="110"/>
      <c r="AB12" s="159">
        <v>3</v>
      </c>
      <c r="AC12" s="160"/>
      <c r="AD12" s="160"/>
      <c r="AE12" s="160"/>
      <c r="AF12" s="161"/>
      <c r="AG12" s="103">
        <v>2.2999999999999998</v>
      </c>
      <c r="AH12" s="104"/>
      <c r="AI12" s="104"/>
      <c r="AJ12" s="104"/>
      <c r="AK12" s="105"/>
      <c r="AL12" s="106">
        <v>0.249</v>
      </c>
      <c r="AM12" s="107"/>
      <c r="AN12" s="107"/>
      <c r="AO12" s="107"/>
      <c r="AP12" s="108"/>
      <c r="AT12" s="80">
        <v>3</v>
      </c>
      <c r="AU12" s="80">
        <v>2.2999999999999998</v>
      </c>
      <c r="AV12" s="80">
        <v>0.249</v>
      </c>
    </row>
    <row r="13" spans="1:48" ht="18.75" customHeight="1" x14ac:dyDescent="0.4">
      <c r="A13" s="1"/>
      <c r="C13" s="148"/>
      <c r="D13" s="149"/>
      <c r="E13" s="149"/>
      <c r="F13" s="149"/>
      <c r="G13" s="149"/>
      <c r="H13" s="150"/>
      <c r="I13" s="109"/>
      <c r="J13" s="110"/>
      <c r="K13" s="110"/>
      <c r="L13" s="110"/>
      <c r="M13" s="110"/>
      <c r="N13" s="110"/>
      <c r="O13" s="110"/>
      <c r="P13" s="110"/>
      <c r="Q13" s="110"/>
      <c r="R13" s="110"/>
      <c r="S13" s="110" t="s">
        <v>12</v>
      </c>
      <c r="T13" s="110"/>
      <c r="U13" s="110"/>
      <c r="V13" s="110"/>
      <c r="W13" s="110"/>
      <c r="X13" s="110"/>
      <c r="Y13" s="110"/>
      <c r="Z13" s="110"/>
      <c r="AA13" s="110"/>
      <c r="AB13" s="159">
        <v>0</v>
      </c>
      <c r="AC13" s="160"/>
      <c r="AD13" s="160"/>
      <c r="AE13" s="160"/>
      <c r="AF13" s="161"/>
      <c r="AG13" s="103">
        <v>0</v>
      </c>
      <c r="AH13" s="104"/>
      <c r="AI13" s="104"/>
      <c r="AJ13" s="104"/>
      <c r="AK13" s="105"/>
      <c r="AL13" s="106">
        <v>0</v>
      </c>
      <c r="AM13" s="107"/>
      <c r="AN13" s="107"/>
      <c r="AO13" s="107"/>
      <c r="AP13" s="108"/>
      <c r="AT13" s="80">
        <v>0</v>
      </c>
      <c r="AU13" s="80">
        <v>0</v>
      </c>
      <c r="AV13" s="80">
        <v>0</v>
      </c>
    </row>
    <row r="14" spans="1:48" ht="18.75" customHeight="1" x14ac:dyDescent="0.4">
      <c r="A14" s="1"/>
      <c r="C14" s="148"/>
      <c r="D14" s="149"/>
      <c r="E14" s="149"/>
      <c r="F14" s="149"/>
      <c r="G14" s="149"/>
      <c r="H14" s="150"/>
      <c r="I14" s="109" t="s">
        <v>14</v>
      </c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59">
        <v>0</v>
      </c>
      <c r="AC14" s="160"/>
      <c r="AD14" s="160"/>
      <c r="AE14" s="160"/>
      <c r="AF14" s="161"/>
      <c r="AG14" s="103">
        <v>0</v>
      </c>
      <c r="AH14" s="104"/>
      <c r="AI14" s="104"/>
      <c r="AJ14" s="104"/>
      <c r="AK14" s="105"/>
      <c r="AL14" s="106">
        <v>0</v>
      </c>
      <c r="AM14" s="107"/>
      <c r="AN14" s="107"/>
      <c r="AO14" s="107"/>
      <c r="AP14" s="108"/>
      <c r="AT14" s="80">
        <v>0</v>
      </c>
      <c r="AU14" s="80">
        <v>0</v>
      </c>
      <c r="AV14" s="80">
        <v>0</v>
      </c>
    </row>
    <row r="15" spans="1:48" ht="18.75" customHeight="1" x14ac:dyDescent="0.4">
      <c r="A15" s="1"/>
      <c r="C15" s="148"/>
      <c r="D15" s="149"/>
      <c r="E15" s="149"/>
      <c r="F15" s="149"/>
      <c r="G15" s="149"/>
      <c r="H15" s="150"/>
      <c r="I15" s="109" t="s">
        <v>15</v>
      </c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59">
        <v>0</v>
      </c>
      <c r="AC15" s="160"/>
      <c r="AD15" s="160"/>
      <c r="AE15" s="160"/>
      <c r="AF15" s="161"/>
      <c r="AG15" s="103">
        <v>0</v>
      </c>
      <c r="AH15" s="104"/>
      <c r="AI15" s="104"/>
      <c r="AJ15" s="104"/>
      <c r="AK15" s="105"/>
      <c r="AL15" s="106">
        <v>0</v>
      </c>
      <c r="AM15" s="107"/>
      <c r="AN15" s="107"/>
      <c r="AO15" s="107"/>
      <c r="AP15" s="108"/>
      <c r="AT15" s="80">
        <v>0</v>
      </c>
      <c r="AU15" s="80">
        <v>0</v>
      </c>
      <c r="AV15" s="80">
        <v>0</v>
      </c>
    </row>
    <row r="16" spans="1:48" ht="18.75" customHeight="1" x14ac:dyDescent="0.4">
      <c r="A16" s="1"/>
      <c r="C16" s="148"/>
      <c r="D16" s="149"/>
      <c r="E16" s="149"/>
      <c r="F16" s="149"/>
      <c r="G16" s="149"/>
      <c r="H16" s="150"/>
      <c r="I16" s="109" t="s">
        <v>116</v>
      </c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59">
        <v>4</v>
      </c>
      <c r="AC16" s="160"/>
      <c r="AD16" s="160"/>
      <c r="AE16" s="160"/>
      <c r="AF16" s="161"/>
      <c r="AG16" s="103">
        <v>1</v>
      </c>
      <c r="AH16" s="104"/>
      <c r="AI16" s="104"/>
      <c r="AJ16" s="104"/>
      <c r="AK16" s="105"/>
      <c r="AL16" s="106">
        <v>4.2000000000000003E-2</v>
      </c>
      <c r="AM16" s="107"/>
      <c r="AN16" s="107"/>
      <c r="AO16" s="107"/>
      <c r="AP16" s="108"/>
      <c r="AT16" s="80">
        <v>4</v>
      </c>
      <c r="AU16" s="80">
        <v>1</v>
      </c>
      <c r="AV16" s="80">
        <v>4.2000000000000003E-2</v>
      </c>
    </row>
    <row r="17" spans="1:48" ht="18.75" customHeight="1" x14ac:dyDescent="0.4">
      <c r="A17" s="1"/>
      <c r="C17" s="148"/>
      <c r="D17" s="149"/>
      <c r="E17" s="149"/>
      <c r="F17" s="149"/>
      <c r="G17" s="149"/>
      <c r="H17" s="150"/>
      <c r="I17" s="109" t="s">
        <v>115</v>
      </c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59">
        <v>33</v>
      </c>
      <c r="AC17" s="160"/>
      <c r="AD17" s="160"/>
      <c r="AE17" s="160"/>
      <c r="AF17" s="161"/>
      <c r="AG17" s="103">
        <v>6.0019999999999998</v>
      </c>
      <c r="AH17" s="104"/>
      <c r="AI17" s="104"/>
      <c r="AJ17" s="104"/>
      <c r="AK17" s="105"/>
      <c r="AL17" s="106">
        <v>0.2107</v>
      </c>
      <c r="AM17" s="107"/>
      <c r="AN17" s="107"/>
      <c r="AO17" s="107"/>
      <c r="AP17" s="108"/>
      <c r="AT17" s="80">
        <v>33</v>
      </c>
      <c r="AU17" s="80">
        <v>6.0019999999999998</v>
      </c>
      <c r="AV17" s="80">
        <v>0.2107</v>
      </c>
    </row>
    <row r="18" spans="1:48" ht="18.75" customHeight="1" x14ac:dyDescent="0.4">
      <c r="A18" s="1"/>
      <c r="C18" s="148"/>
      <c r="D18" s="149"/>
      <c r="E18" s="149"/>
      <c r="F18" s="149"/>
      <c r="G18" s="149"/>
      <c r="H18" s="150"/>
      <c r="I18" s="109" t="s">
        <v>17</v>
      </c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59">
        <v>0</v>
      </c>
      <c r="AC18" s="160"/>
      <c r="AD18" s="160"/>
      <c r="AE18" s="160"/>
      <c r="AF18" s="161"/>
      <c r="AG18" s="103">
        <v>0</v>
      </c>
      <c r="AH18" s="104"/>
      <c r="AI18" s="104"/>
      <c r="AJ18" s="104"/>
      <c r="AK18" s="105"/>
      <c r="AL18" s="106">
        <v>0</v>
      </c>
      <c r="AM18" s="107"/>
      <c r="AN18" s="107"/>
      <c r="AO18" s="107"/>
      <c r="AP18" s="108"/>
      <c r="AT18" s="80">
        <v>0</v>
      </c>
      <c r="AU18" s="80">
        <v>0</v>
      </c>
      <c r="AV18" s="80">
        <v>0</v>
      </c>
    </row>
    <row r="19" spans="1:48" ht="18.75" customHeight="1" x14ac:dyDescent="0.4">
      <c r="A19" s="1"/>
      <c r="C19" s="148"/>
      <c r="D19" s="149"/>
      <c r="E19" s="149"/>
      <c r="F19" s="149"/>
      <c r="G19" s="149"/>
      <c r="H19" s="150"/>
      <c r="I19" s="109" t="s">
        <v>18</v>
      </c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59">
        <v>0</v>
      </c>
      <c r="AC19" s="160"/>
      <c r="AD19" s="160"/>
      <c r="AE19" s="160"/>
      <c r="AF19" s="161"/>
      <c r="AG19" s="103">
        <v>0</v>
      </c>
      <c r="AH19" s="104"/>
      <c r="AI19" s="104"/>
      <c r="AJ19" s="104"/>
      <c r="AK19" s="105"/>
      <c r="AL19" s="106">
        <v>0</v>
      </c>
      <c r="AM19" s="107"/>
      <c r="AN19" s="107"/>
      <c r="AO19" s="107"/>
      <c r="AP19" s="108"/>
      <c r="AT19" s="80">
        <v>0</v>
      </c>
      <c r="AU19" s="80">
        <v>0</v>
      </c>
      <c r="AV19" s="80">
        <v>0</v>
      </c>
    </row>
    <row r="20" spans="1:48" ht="18.75" customHeight="1" x14ac:dyDescent="0.4">
      <c r="A20" s="1"/>
      <c r="C20" s="148"/>
      <c r="D20" s="149"/>
      <c r="E20" s="149"/>
      <c r="F20" s="149"/>
      <c r="G20" s="149"/>
      <c r="H20" s="150"/>
      <c r="I20" s="109" t="s">
        <v>19</v>
      </c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59">
        <v>13</v>
      </c>
      <c r="AC20" s="160"/>
      <c r="AD20" s="160"/>
      <c r="AE20" s="160"/>
      <c r="AF20" s="161"/>
      <c r="AG20" s="103">
        <v>1</v>
      </c>
      <c r="AH20" s="104"/>
      <c r="AI20" s="104"/>
      <c r="AJ20" s="104"/>
      <c r="AK20" s="105"/>
      <c r="AL20" s="106">
        <v>4.4999999999999998E-2</v>
      </c>
      <c r="AM20" s="107"/>
      <c r="AN20" s="107"/>
      <c r="AO20" s="107"/>
      <c r="AP20" s="108"/>
      <c r="AT20" s="80">
        <v>13</v>
      </c>
      <c r="AU20" s="80">
        <v>1</v>
      </c>
      <c r="AV20" s="80">
        <v>4.4999999999999998E-2</v>
      </c>
    </row>
    <row r="21" spans="1:48" ht="18.75" customHeight="1" x14ac:dyDescent="0.4">
      <c r="A21" s="1"/>
      <c r="C21" s="148"/>
      <c r="D21" s="149"/>
      <c r="E21" s="149"/>
      <c r="F21" s="149"/>
      <c r="G21" s="149"/>
      <c r="H21" s="150"/>
      <c r="I21" s="109" t="s">
        <v>20</v>
      </c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1"/>
      <c r="AC21" s="112"/>
      <c r="AD21" s="112"/>
      <c r="AE21" s="112"/>
      <c r="AF21" s="113"/>
      <c r="AG21" s="103">
        <v>12.1</v>
      </c>
      <c r="AH21" s="104"/>
      <c r="AI21" s="104"/>
      <c r="AJ21" s="104"/>
      <c r="AK21" s="105"/>
      <c r="AL21" s="106">
        <v>0.4022</v>
      </c>
      <c r="AM21" s="107"/>
      <c r="AN21" s="107"/>
      <c r="AO21" s="107"/>
      <c r="AP21" s="108"/>
      <c r="AT21" s="80">
        <v>0</v>
      </c>
      <c r="AU21" s="80">
        <v>12.1</v>
      </c>
      <c r="AV21" s="80">
        <v>0.4022</v>
      </c>
    </row>
    <row r="22" spans="1:48" ht="18.75" customHeight="1" x14ac:dyDescent="0.4">
      <c r="A22" s="1"/>
      <c r="C22" s="148"/>
      <c r="D22" s="149"/>
      <c r="E22" s="149"/>
      <c r="F22" s="149"/>
      <c r="G22" s="149"/>
      <c r="H22" s="150"/>
      <c r="I22" s="109" t="s">
        <v>21</v>
      </c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1"/>
      <c r="AC22" s="112"/>
      <c r="AD22" s="112"/>
      <c r="AE22" s="112"/>
      <c r="AF22" s="113"/>
      <c r="AG22" s="103">
        <v>11</v>
      </c>
      <c r="AH22" s="104"/>
      <c r="AI22" s="104"/>
      <c r="AJ22" s="104"/>
      <c r="AK22" s="105"/>
      <c r="AL22" s="106">
        <v>0.65100000000000002</v>
      </c>
      <c r="AM22" s="107"/>
      <c r="AN22" s="107"/>
      <c r="AO22" s="107"/>
      <c r="AP22" s="108"/>
      <c r="AT22" s="80">
        <v>0</v>
      </c>
      <c r="AU22" s="80">
        <v>11</v>
      </c>
      <c r="AV22" s="80">
        <v>0.65100000000000002</v>
      </c>
    </row>
    <row r="23" spans="1:48" ht="18.75" customHeight="1" x14ac:dyDescent="0.4">
      <c r="A23" s="1"/>
      <c r="C23" s="148"/>
      <c r="D23" s="149"/>
      <c r="E23" s="149"/>
      <c r="F23" s="149"/>
      <c r="G23" s="149"/>
      <c r="H23" s="150"/>
      <c r="I23" s="109" t="s">
        <v>22</v>
      </c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59">
        <v>0</v>
      </c>
      <c r="AC23" s="160"/>
      <c r="AD23" s="160"/>
      <c r="AE23" s="160"/>
      <c r="AF23" s="161"/>
      <c r="AG23" s="103">
        <v>0</v>
      </c>
      <c r="AH23" s="104"/>
      <c r="AI23" s="104"/>
      <c r="AJ23" s="104"/>
      <c r="AK23" s="105"/>
      <c r="AL23" s="106">
        <v>0</v>
      </c>
      <c r="AM23" s="107"/>
      <c r="AN23" s="107"/>
      <c r="AO23" s="107"/>
      <c r="AP23" s="108"/>
      <c r="AT23" s="80">
        <v>0</v>
      </c>
      <c r="AU23" s="80">
        <v>0</v>
      </c>
      <c r="AV23" s="80">
        <v>0</v>
      </c>
    </row>
    <row r="24" spans="1:48" ht="18.75" customHeight="1" x14ac:dyDescent="0.4">
      <c r="A24" s="1"/>
      <c r="C24" s="148"/>
      <c r="D24" s="149"/>
      <c r="E24" s="149"/>
      <c r="F24" s="149"/>
      <c r="G24" s="149"/>
      <c r="H24" s="150"/>
      <c r="I24" s="109" t="s">
        <v>753</v>
      </c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59">
        <v>0</v>
      </c>
      <c r="AC24" s="160"/>
      <c r="AD24" s="160"/>
      <c r="AE24" s="160"/>
      <c r="AF24" s="161"/>
      <c r="AG24" s="103">
        <v>0</v>
      </c>
      <c r="AH24" s="104"/>
      <c r="AI24" s="104"/>
      <c r="AJ24" s="104"/>
      <c r="AK24" s="105"/>
      <c r="AL24" s="106">
        <v>0</v>
      </c>
      <c r="AM24" s="107"/>
      <c r="AN24" s="107"/>
      <c r="AO24" s="107"/>
      <c r="AP24" s="108"/>
      <c r="AT24" s="80">
        <v>0</v>
      </c>
      <c r="AU24" s="80">
        <v>0</v>
      </c>
      <c r="AV24" s="80">
        <v>0</v>
      </c>
    </row>
    <row r="25" spans="1:48" ht="18.75" customHeight="1" x14ac:dyDescent="0.4">
      <c r="A25" s="1"/>
      <c r="C25" s="148"/>
      <c r="D25" s="149"/>
      <c r="E25" s="149"/>
      <c r="F25" s="149"/>
      <c r="G25" s="149"/>
      <c r="H25" s="150"/>
      <c r="I25" s="109" t="s">
        <v>24</v>
      </c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59">
        <v>0</v>
      </c>
      <c r="AC25" s="160"/>
      <c r="AD25" s="160"/>
      <c r="AE25" s="160"/>
      <c r="AF25" s="161"/>
      <c r="AG25" s="103">
        <v>0</v>
      </c>
      <c r="AH25" s="104"/>
      <c r="AI25" s="104"/>
      <c r="AJ25" s="104"/>
      <c r="AK25" s="105"/>
      <c r="AL25" s="106">
        <v>0</v>
      </c>
      <c r="AM25" s="107"/>
      <c r="AN25" s="107"/>
      <c r="AO25" s="107"/>
      <c r="AP25" s="108"/>
      <c r="AT25" s="80">
        <v>0</v>
      </c>
      <c r="AU25" s="80">
        <v>0</v>
      </c>
      <c r="AV25" s="80">
        <v>0</v>
      </c>
    </row>
    <row r="26" spans="1:48" ht="18.75" customHeight="1" x14ac:dyDescent="0.4">
      <c r="A26" s="1"/>
      <c r="C26" s="148"/>
      <c r="D26" s="149"/>
      <c r="E26" s="149"/>
      <c r="F26" s="149"/>
      <c r="G26" s="149"/>
      <c r="H26" s="150"/>
      <c r="I26" s="109" t="s">
        <v>26</v>
      </c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59">
        <v>0</v>
      </c>
      <c r="AC26" s="160"/>
      <c r="AD26" s="160"/>
      <c r="AE26" s="160"/>
      <c r="AF26" s="161"/>
      <c r="AG26" s="103">
        <v>0</v>
      </c>
      <c r="AH26" s="104"/>
      <c r="AI26" s="104"/>
      <c r="AJ26" s="104"/>
      <c r="AK26" s="105"/>
      <c r="AL26" s="106">
        <v>0</v>
      </c>
      <c r="AM26" s="107"/>
      <c r="AN26" s="107"/>
      <c r="AO26" s="107"/>
      <c r="AP26" s="108"/>
      <c r="AT26" s="80">
        <v>0</v>
      </c>
      <c r="AU26" s="80">
        <v>0</v>
      </c>
      <c r="AV26" s="80">
        <v>0</v>
      </c>
    </row>
    <row r="27" spans="1:48" ht="18.75" customHeight="1" x14ac:dyDescent="0.4">
      <c r="A27" s="1"/>
      <c r="C27" s="148"/>
      <c r="D27" s="149"/>
      <c r="E27" s="149"/>
      <c r="F27" s="149"/>
      <c r="G27" s="149"/>
      <c r="H27" s="150"/>
      <c r="I27" s="109" t="s">
        <v>28</v>
      </c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59">
        <v>0</v>
      </c>
      <c r="AC27" s="160"/>
      <c r="AD27" s="160"/>
      <c r="AE27" s="160"/>
      <c r="AF27" s="161"/>
      <c r="AG27" s="103">
        <v>0</v>
      </c>
      <c r="AH27" s="104"/>
      <c r="AI27" s="104"/>
      <c r="AJ27" s="104"/>
      <c r="AK27" s="105"/>
      <c r="AL27" s="106">
        <v>0</v>
      </c>
      <c r="AM27" s="107"/>
      <c r="AN27" s="107"/>
      <c r="AO27" s="107"/>
      <c r="AP27" s="108"/>
      <c r="AT27" s="80">
        <v>0</v>
      </c>
      <c r="AU27" s="80">
        <v>0</v>
      </c>
      <c r="AV27" s="80">
        <v>0</v>
      </c>
    </row>
    <row r="28" spans="1:48" ht="18.75" customHeight="1" x14ac:dyDescent="0.4">
      <c r="A28" s="1"/>
      <c r="C28" s="148"/>
      <c r="D28" s="149"/>
      <c r="E28" s="149"/>
      <c r="F28" s="149"/>
      <c r="G28" s="149"/>
      <c r="H28" s="150"/>
      <c r="I28" s="109" t="s">
        <v>30</v>
      </c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59">
        <v>0</v>
      </c>
      <c r="AC28" s="160"/>
      <c r="AD28" s="160"/>
      <c r="AE28" s="160"/>
      <c r="AF28" s="161"/>
      <c r="AG28" s="103">
        <v>0</v>
      </c>
      <c r="AH28" s="104"/>
      <c r="AI28" s="104"/>
      <c r="AJ28" s="104"/>
      <c r="AK28" s="105"/>
      <c r="AL28" s="106">
        <v>0</v>
      </c>
      <c r="AM28" s="107"/>
      <c r="AN28" s="107"/>
      <c r="AO28" s="107"/>
      <c r="AP28" s="108"/>
      <c r="AT28" s="80">
        <v>0</v>
      </c>
      <c r="AU28" s="80">
        <v>0</v>
      </c>
      <c r="AV28" s="80">
        <v>0</v>
      </c>
    </row>
    <row r="29" spans="1:48" ht="18.75" customHeight="1" x14ac:dyDescent="0.4">
      <c r="A29" s="1"/>
      <c r="C29" s="148"/>
      <c r="D29" s="149"/>
      <c r="E29" s="149"/>
      <c r="F29" s="149"/>
      <c r="G29" s="149"/>
      <c r="H29" s="150"/>
      <c r="I29" s="109" t="s">
        <v>31</v>
      </c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59">
        <v>0</v>
      </c>
      <c r="AC29" s="160"/>
      <c r="AD29" s="160"/>
      <c r="AE29" s="160"/>
      <c r="AF29" s="161"/>
      <c r="AG29" s="103">
        <v>0</v>
      </c>
      <c r="AH29" s="104"/>
      <c r="AI29" s="104"/>
      <c r="AJ29" s="104"/>
      <c r="AK29" s="105"/>
      <c r="AL29" s="106">
        <v>0</v>
      </c>
      <c r="AM29" s="107"/>
      <c r="AN29" s="107"/>
      <c r="AO29" s="107"/>
      <c r="AP29" s="108"/>
      <c r="AT29" s="80">
        <v>0</v>
      </c>
      <c r="AU29" s="80">
        <v>0</v>
      </c>
      <c r="AV29" s="80">
        <v>0</v>
      </c>
    </row>
    <row r="30" spans="1:48" ht="18.75" customHeight="1" x14ac:dyDescent="0.4">
      <c r="A30" s="1"/>
      <c r="C30" s="148"/>
      <c r="D30" s="149"/>
      <c r="E30" s="149"/>
      <c r="F30" s="149"/>
      <c r="G30" s="149"/>
      <c r="H30" s="150"/>
      <c r="I30" s="109" t="s">
        <v>32</v>
      </c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59">
        <v>0</v>
      </c>
      <c r="AC30" s="160"/>
      <c r="AD30" s="160"/>
      <c r="AE30" s="160"/>
      <c r="AF30" s="161"/>
      <c r="AG30" s="103">
        <v>0</v>
      </c>
      <c r="AH30" s="104"/>
      <c r="AI30" s="104"/>
      <c r="AJ30" s="104"/>
      <c r="AK30" s="105"/>
      <c r="AL30" s="106">
        <v>0</v>
      </c>
      <c r="AM30" s="107"/>
      <c r="AN30" s="107"/>
      <c r="AO30" s="107"/>
      <c r="AP30" s="108"/>
      <c r="AT30" s="80">
        <v>0</v>
      </c>
      <c r="AU30" s="80">
        <v>0</v>
      </c>
      <c r="AV30" s="80">
        <v>0</v>
      </c>
    </row>
    <row r="31" spans="1:48" ht="18.75" customHeight="1" thickBot="1" x14ac:dyDescent="0.45">
      <c r="A31" s="1"/>
      <c r="C31" s="151"/>
      <c r="D31" s="152"/>
      <c r="E31" s="152"/>
      <c r="F31" s="152"/>
      <c r="G31" s="152"/>
      <c r="H31" s="153"/>
      <c r="I31" s="114" t="s">
        <v>33</v>
      </c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6">
        <v>15</v>
      </c>
      <c r="AC31" s="117"/>
      <c r="AD31" s="117"/>
      <c r="AE31" s="117"/>
      <c r="AF31" s="118"/>
      <c r="AG31" s="119">
        <v>0.245</v>
      </c>
      <c r="AH31" s="120"/>
      <c r="AI31" s="120"/>
      <c r="AJ31" s="120"/>
      <c r="AK31" s="121"/>
      <c r="AL31" s="122">
        <v>2.5000000000000001E-2</v>
      </c>
      <c r="AM31" s="123"/>
      <c r="AN31" s="123"/>
      <c r="AO31" s="123"/>
      <c r="AP31" s="124"/>
      <c r="AT31" s="80">
        <v>15</v>
      </c>
      <c r="AU31" s="80">
        <v>0.245</v>
      </c>
      <c r="AV31" s="80">
        <v>2.5000000000000001E-2</v>
      </c>
    </row>
    <row r="32" spans="1:48" ht="18.75" customHeight="1" x14ac:dyDescent="0.4">
      <c r="A32" s="1"/>
      <c r="C32" s="125" t="s">
        <v>80</v>
      </c>
      <c r="D32" s="126"/>
      <c r="E32" s="126"/>
      <c r="F32" s="126"/>
      <c r="G32" s="126"/>
      <c r="H32" s="127"/>
      <c r="I32" s="134" t="s">
        <v>119</v>
      </c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6">
        <v>0</v>
      </c>
      <c r="AC32" s="137"/>
      <c r="AD32" s="137"/>
      <c r="AE32" s="137"/>
      <c r="AF32" s="138"/>
      <c r="AG32" s="139">
        <v>0</v>
      </c>
      <c r="AH32" s="140"/>
      <c r="AI32" s="140"/>
      <c r="AJ32" s="140"/>
      <c r="AK32" s="141"/>
      <c r="AL32" s="142">
        <v>0</v>
      </c>
      <c r="AM32" s="143"/>
      <c r="AN32" s="143"/>
      <c r="AO32" s="143"/>
      <c r="AP32" s="144"/>
      <c r="AT32" s="80">
        <v>0</v>
      </c>
      <c r="AU32" s="80">
        <v>0</v>
      </c>
      <c r="AV32" s="80">
        <v>0</v>
      </c>
    </row>
    <row r="33" spans="1:48" ht="18.75" customHeight="1" x14ac:dyDescent="0.4">
      <c r="A33" s="1"/>
      <c r="C33" s="128"/>
      <c r="D33" s="129"/>
      <c r="E33" s="129"/>
      <c r="F33" s="129"/>
      <c r="G33" s="129"/>
      <c r="H33" s="130"/>
      <c r="I33" s="109" t="s">
        <v>752</v>
      </c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59">
        <v>0</v>
      </c>
      <c r="AC33" s="160"/>
      <c r="AD33" s="160"/>
      <c r="AE33" s="160"/>
      <c r="AF33" s="161"/>
      <c r="AG33" s="103">
        <v>0</v>
      </c>
      <c r="AH33" s="104"/>
      <c r="AI33" s="104"/>
      <c r="AJ33" s="104"/>
      <c r="AK33" s="105"/>
      <c r="AL33" s="106">
        <v>0</v>
      </c>
      <c r="AM33" s="107"/>
      <c r="AN33" s="107"/>
      <c r="AO33" s="107"/>
      <c r="AP33" s="108"/>
      <c r="AT33" s="80">
        <v>0</v>
      </c>
      <c r="AU33" s="80">
        <v>0</v>
      </c>
      <c r="AV33" s="80">
        <v>0</v>
      </c>
    </row>
    <row r="34" spans="1:48" ht="18.75" customHeight="1" x14ac:dyDescent="0.4">
      <c r="A34" s="1"/>
      <c r="C34" s="128"/>
      <c r="D34" s="129"/>
      <c r="E34" s="129"/>
      <c r="F34" s="129"/>
      <c r="G34" s="129"/>
      <c r="H34" s="130"/>
      <c r="I34" s="109" t="s">
        <v>37</v>
      </c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1"/>
      <c r="AC34" s="112"/>
      <c r="AD34" s="112"/>
      <c r="AE34" s="112"/>
      <c r="AF34" s="113"/>
      <c r="AG34" s="103">
        <v>1</v>
      </c>
      <c r="AH34" s="104"/>
      <c r="AI34" s="104"/>
      <c r="AJ34" s="104"/>
      <c r="AK34" s="105"/>
      <c r="AL34" s="106">
        <v>2.9000000000000001E-2</v>
      </c>
      <c r="AM34" s="107"/>
      <c r="AN34" s="107"/>
      <c r="AO34" s="107"/>
      <c r="AP34" s="108"/>
      <c r="AT34" s="80">
        <v>0</v>
      </c>
      <c r="AU34" s="80">
        <v>1</v>
      </c>
      <c r="AV34" s="80">
        <v>2.9000000000000001E-2</v>
      </c>
    </row>
    <row r="35" spans="1:48" ht="18.75" customHeight="1" x14ac:dyDescent="0.4">
      <c r="A35" s="1"/>
      <c r="C35" s="128"/>
      <c r="D35" s="129"/>
      <c r="E35" s="129"/>
      <c r="F35" s="129"/>
      <c r="G35" s="129"/>
      <c r="H35" s="130"/>
      <c r="I35" s="109" t="s">
        <v>79</v>
      </c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59">
        <v>0</v>
      </c>
      <c r="AC35" s="160"/>
      <c r="AD35" s="160"/>
      <c r="AE35" s="160"/>
      <c r="AF35" s="161"/>
      <c r="AG35" s="103">
        <v>0</v>
      </c>
      <c r="AH35" s="104"/>
      <c r="AI35" s="104"/>
      <c r="AJ35" s="104"/>
      <c r="AK35" s="105"/>
      <c r="AL35" s="106">
        <v>0</v>
      </c>
      <c r="AM35" s="107"/>
      <c r="AN35" s="107"/>
      <c r="AO35" s="107"/>
      <c r="AP35" s="108"/>
      <c r="AT35" s="80">
        <v>0</v>
      </c>
      <c r="AU35" s="80">
        <v>0</v>
      </c>
      <c r="AV35" s="80">
        <v>0</v>
      </c>
    </row>
    <row r="36" spans="1:48" ht="18.75" customHeight="1" thickBot="1" x14ac:dyDescent="0.45">
      <c r="A36" s="1"/>
      <c r="C36" s="131"/>
      <c r="D36" s="132"/>
      <c r="E36" s="132"/>
      <c r="F36" s="132"/>
      <c r="G36" s="132"/>
      <c r="H36" s="133"/>
      <c r="I36" s="114" t="s">
        <v>69</v>
      </c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6">
        <v>0</v>
      </c>
      <c r="AC36" s="117"/>
      <c r="AD36" s="117"/>
      <c r="AE36" s="117"/>
      <c r="AF36" s="118"/>
      <c r="AG36" s="119">
        <v>0</v>
      </c>
      <c r="AH36" s="120"/>
      <c r="AI36" s="120"/>
      <c r="AJ36" s="120"/>
      <c r="AK36" s="121"/>
      <c r="AL36" s="122">
        <v>0</v>
      </c>
      <c r="AM36" s="123"/>
      <c r="AN36" s="123"/>
      <c r="AO36" s="123"/>
      <c r="AP36" s="124"/>
      <c r="AT36" s="80">
        <v>0</v>
      </c>
      <c r="AU36" s="80">
        <v>0</v>
      </c>
      <c r="AV36" s="80">
        <v>0</v>
      </c>
    </row>
    <row r="37" spans="1:48" ht="18.75" customHeight="1" thickBot="1" x14ac:dyDescent="0.45">
      <c r="A37" s="1"/>
      <c r="C37" s="87" t="s">
        <v>38</v>
      </c>
      <c r="D37" s="88"/>
      <c r="E37" s="88"/>
      <c r="F37" s="88"/>
      <c r="G37" s="88"/>
      <c r="H37" s="89"/>
      <c r="I37" s="90" t="s">
        <v>38</v>
      </c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91">
        <v>1</v>
      </c>
      <c r="AC37" s="92"/>
      <c r="AD37" s="92"/>
      <c r="AE37" s="92"/>
      <c r="AF37" s="93"/>
      <c r="AG37" s="94">
        <v>0.41000000000000003</v>
      </c>
      <c r="AH37" s="95"/>
      <c r="AI37" s="95"/>
      <c r="AJ37" s="95"/>
      <c r="AK37" s="96"/>
      <c r="AL37" s="97">
        <v>0.15</v>
      </c>
      <c r="AM37" s="98"/>
      <c r="AN37" s="98"/>
      <c r="AO37" s="98"/>
      <c r="AP37" s="99"/>
      <c r="AT37" s="80">
        <v>1</v>
      </c>
      <c r="AU37" s="80">
        <v>0.41000000000000003</v>
      </c>
      <c r="AV37" s="80">
        <v>0.15</v>
      </c>
    </row>
    <row r="38" spans="1:48" ht="18.75" customHeight="1" thickBot="1" x14ac:dyDescent="0.45">
      <c r="A38" s="1"/>
      <c r="C38" s="87" t="s">
        <v>122</v>
      </c>
      <c r="D38" s="88"/>
      <c r="E38" s="88"/>
      <c r="F38" s="88"/>
      <c r="G38" s="88"/>
      <c r="H38" s="89"/>
      <c r="I38" s="90" t="s">
        <v>123</v>
      </c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91">
        <v>1</v>
      </c>
      <c r="AC38" s="92"/>
      <c r="AD38" s="92"/>
      <c r="AE38" s="92"/>
      <c r="AF38" s="93"/>
      <c r="AG38" s="94">
        <v>0.27500000000000002</v>
      </c>
      <c r="AH38" s="95"/>
      <c r="AI38" s="95"/>
      <c r="AJ38" s="95"/>
      <c r="AK38" s="96"/>
      <c r="AL38" s="97">
        <v>0.161</v>
      </c>
      <c r="AM38" s="98"/>
      <c r="AN38" s="98"/>
      <c r="AO38" s="98"/>
      <c r="AP38" s="99"/>
      <c r="AT38" s="80">
        <v>1</v>
      </c>
      <c r="AU38" s="80">
        <v>0.27500000000000002</v>
      </c>
      <c r="AV38" s="80">
        <v>0.161</v>
      </c>
    </row>
    <row r="39" spans="1:48" ht="18.75" customHeight="1" thickBot="1" x14ac:dyDescent="0.45">
      <c r="A39" s="1"/>
      <c r="C39" s="87" t="s">
        <v>48</v>
      </c>
      <c r="D39" s="88"/>
      <c r="E39" s="88"/>
      <c r="F39" s="88"/>
      <c r="G39" s="88"/>
      <c r="H39" s="89"/>
      <c r="I39" s="90" t="s">
        <v>48</v>
      </c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91">
        <v>17</v>
      </c>
      <c r="AC39" s="92"/>
      <c r="AD39" s="92"/>
      <c r="AE39" s="92"/>
      <c r="AF39" s="93"/>
      <c r="AG39" s="94">
        <v>8.6900000000000013</v>
      </c>
      <c r="AH39" s="95"/>
      <c r="AI39" s="95"/>
      <c r="AJ39" s="95"/>
      <c r="AK39" s="96"/>
      <c r="AL39" s="97">
        <v>2.0030000000000001</v>
      </c>
      <c r="AM39" s="98"/>
      <c r="AN39" s="98"/>
      <c r="AO39" s="98"/>
      <c r="AP39" s="99"/>
      <c r="AT39" s="80">
        <v>17</v>
      </c>
      <c r="AU39" s="80">
        <v>8.6900000000000013</v>
      </c>
      <c r="AV39" s="80">
        <v>2.0030000000000001</v>
      </c>
    </row>
    <row r="40" spans="1:48" ht="18.75" customHeight="1" thickBot="1" x14ac:dyDescent="0.45">
      <c r="A40" s="1"/>
      <c r="C40" s="87" t="s">
        <v>107</v>
      </c>
      <c r="D40" s="88"/>
      <c r="E40" s="88"/>
      <c r="F40" s="88"/>
      <c r="G40" s="88"/>
      <c r="H40" s="89"/>
      <c r="I40" s="90" t="s">
        <v>108</v>
      </c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91">
        <v>6</v>
      </c>
      <c r="AC40" s="92"/>
      <c r="AD40" s="92"/>
      <c r="AE40" s="92"/>
      <c r="AF40" s="93"/>
      <c r="AG40" s="94">
        <v>1.3</v>
      </c>
      <c r="AH40" s="95"/>
      <c r="AI40" s="95"/>
      <c r="AJ40" s="95"/>
      <c r="AK40" s="96"/>
      <c r="AL40" s="97">
        <v>8.1000000000000003E-2</v>
      </c>
      <c r="AM40" s="98"/>
      <c r="AN40" s="98"/>
      <c r="AO40" s="98"/>
      <c r="AP40" s="99"/>
      <c r="AT40" s="80">
        <v>6</v>
      </c>
      <c r="AU40" s="80">
        <v>1.3</v>
      </c>
      <c r="AV40" s="80">
        <v>8.1000000000000003E-2</v>
      </c>
    </row>
    <row r="41" spans="1:48" ht="18.75" customHeight="1" thickBot="1" x14ac:dyDescent="0.45">
      <c r="A41" s="1"/>
      <c r="C41" s="87" t="s">
        <v>121</v>
      </c>
      <c r="D41" s="88"/>
      <c r="E41" s="88"/>
      <c r="F41" s="88"/>
      <c r="G41" s="88"/>
      <c r="H41" s="89"/>
      <c r="I41" s="90" t="s">
        <v>121</v>
      </c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91">
        <v>0</v>
      </c>
      <c r="AC41" s="92"/>
      <c r="AD41" s="92"/>
      <c r="AE41" s="92"/>
      <c r="AF41" s="93"/>
      <c r="AG41" s="94">
        <v>2</v>
      </c>
      <c r="AH41" s="95"/>
      <c r="AI41" s="95"/>
      <c r="AJ41" s="95"/>
      <c r="AK41" s="96"/>
      <c r="AL41" s="97">
        <v>0.52800000000000002</v>
      </c>
      <c r="AM41" s="98"/>
      <c r="AN41" s="98"/>
      <c r="AO41" s="98"/>
      <c r="AP41" s="99"/>
      <c r="AT41" s="80">
        <v>0</v>
      </c>
      <c r="AU41" s="80">
        <v>2</v>
      </c>
      <c r="AV41" s="80">
        <v>0.52800000000000002</v>
      </c>
    </row>
    <row r="42" spans="1:48" ht="18.75" customHeight="1" thickBot="1" x14ac:dyDescent="0.45">
      <c r="A42" s="1"/>
      <c r="C42" s="87" t="s">
        <v>61</v>
      </c>
      <c r="D42" s="88"/>
      <c r="E42" s="88"/>
      <c r="F42" s="88"/>
      <c r="G42" s="88"/>
      <c r="H42" s="89"/>
      <c r="I42" s="90" t="s">
        <v>62</v>
      </c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91">
        <v>1</v>
      </c>
      <c r="AC42" s="92"/>
      <c r="AD42" s="92"/>
      <c r="AE42" s="92"/>
      <c r="AF42" s="93"/>
      <c r="AG42" s="94">
        <v>1.2</v>
      </c>
      <c r="AH42" s="95"/>
      <c r="AI42" s="95"/>
      <c r="AJ42" s="95"/>
      <c r="AK42" s="96"/>
      <c r="AL42" s="97">
        <v>0.746</v>
      </c>
      <c r="AM42" s="98"/>
      <c r="AN42" s="98"/>
      <c r="AO42" s="98"/>
      <c r="AP42" s="99"/>
      <c r="AT42" s="80">
        <v>1</v>
      </c>
      <c r="AU42" s="80">
        <v>1.2</v>
      </c>
      <c r="AV42" s="80">
        <v>0.746</v>
      </c>
    </row>
    <row r="43" spans="1:48" ht="18.75" customHeight="1" thickBot="1" x14ac:dyDescent="0.45">
      <c r="A43" s="1"/>
      <c r="C43" s="87" t="s">
        <v>109</v>
      </c>
      <c r="D43" s="88"/>
      <c r="E43" s="88"/>
      <c r="F43" s="88"/>
      <c r="G43" s="88"/>
      <c r="H43" s="89"/>
      <c r="I43" s="90" t="s">
        <v>110</v>
      </c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91">
        <v>0</v>
      </c>
      <c r="AC43" s="92"/>
      <c r="AD43" s="92"/>
      <c r="AE43" s="92"/>
      <c r="AF43" s="93"/>
      <c r="AG43" s="94">
        <v>0</v>
      </c>
      <c r="AH43" s="95"/>
      <c r="AI43" s="95"/>
      <c r="AJ43" s="95"/>
      <c r="AK43" s="96"/>
      <c r="AL43" s="97">
        <v>0</v>
      </c>
      <c r="AM43" s="98"/>
      <c r="AN43" s="98"/>
      <c r="AO43" s="98"/>
      <c r="AP43" s="99"/>
      <c r="AT43" s="80">
        <v>0</v>
      </c>
      <c r="AU43" s="80">
        <v>0</v>
      </c>
      <c r="AV43" s="80">
        <v>0</v>
      </c>
    </row>
    <row r="44" spans="1:48" ht="18.75" customHeight="1" thickBot="1" x14ac:dyDescent="0.45">
      <c r="A44" s="1"/>
      <c r="C44" s="87" t="s">
        <v>64</v>
      </c>
      <c r="D44" s="88"/>
      <c r="E44" s="88"/>
      <c r="F44" s="88"/>
      <c r="G44" s="88"/>
      <c r="H44" s="89"/>
      <c r="I44" s="90" t="s">
        <v>65</v>
      </c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91">
        <v>0</v>
      </c>
      <c r="AC44" s="92"/>
      <c r="AD44" s="92"/>
      <c r="AE44" s="92"/>
      <c r="AF44" s="93"/>
      <c r="AG44" s="94">
        <v>0</v>
      </c>
      <c r="AH44" s="95"/>
      <c r="AI44" s="95"/>
      <c r="AJ44" s="95"/>
      <c r="AK44" s="96"/>
      <c r="AL44" s="97">
        <v>0</v>
      </c>
      <c r="AM44" s="98"/>
      <c r="AN44" s="98"/>
      <c r="AO44" s="98"/>
      <c r="AP44" s="99"/>
      <c r="AT44" s="80">
        <v>0</v>
      </c>
      <c r="AU44" s="80">
        <v>0</v>
      </c>
      <c r="AV44" s="80">
        <v>0</v>
      </c>
    </row>
    <row r="45" spans="1:48" ht="18.75" customHeight="1" thickBot="1" x14ac:dyDescent="0.45">
      <c r="A45" s="1"/>
      <c r="C45" s="100" t="s">
        <v>33</v>
      </c>
      <c r="D45" s="101"/>
      <c r="E45" s="101"/>
      <c r="F45" s="101"/>
      <c r="G45" s="101"/>
      <c r="H45" s="102"/>
      <c r="I45" s="101" t="s">
        <v>33</v>
      </c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90"/>
      <c r="AB45" s="91">
        <v>0</v>
      </c>
      <c r="AC45" s="92"/>
      <c r="AD45" s="92"/>
      <c r="AE45" s="92"/>
      <c r="AF45" s="93"/>
      <c r="AG45" s="94">
        <v>0</v>
      </c>
      <c r="AH45" s="95"/>
      <c r="AI45" s="95"/>
      <c r="AJ45" s="95"/>
      <c r="AK45" s="96"/>
      <c r="AL45" s="97">
        <v>0</v>
      </c>
      <c r="AM45" s="98"/>
      <c r="AN45" s="98"/>
      <c r="AO45" s="98"/>
      <c r="AP45" s="99"/>
      <c r="AT45" s="80">
        <v>0</v>
      </c>
      <c r="AU45" s="80">
        <v>0</v>
      </c>
      <c r="AV45" s="80">
        <v>0</v>
      </c>
    </row>
    <row r="46" spans="1:48" ht="18.75" customHeight="1" x14ac:dyDescent="0.4">
      <c r="A46" s="1"/>
      <c r="E46" s="2" t="s">
        <v>114</v>
      </c>
    </row>
    <row r="47" spans="1:48" ht="18.75" customHeight="1" x14ac:dyDescent="0.4">
      <c r="A47" s="1"/>
    </row>
    <row r="48" spans="1:48" ht="18.75" customHeight="1" x14ac:dyDescent="0.4">
      <c r="A48" s="1"/>
    </row>
    <row r="49" spans="1:3" ht="18.75" hidden="1" customHeight="1" x14ac:dyDescent="0.4">
      <c r="A49" s="1"/>
      <c r="C49" s="3" t="s">
        <v>137</v>
      </c>
    </row>
    <row r="50" spans="1:3" ht="18.75" customHeight="1" x14ac:dyDescent="0.4">
      <c r="A50" s="1"/>
    </row>
    <row r="51" spans="1:3" ht="18.75" customHeight="1" x14ac:dyDescent="0.4">
      <c r="A51" s="1"/>
    </row>
    <row r="52" spans="1:3" ht="18.75" customHeight="1" x14ac:dyDescent="0.4">
      <c r="A52" s="1"/>
    </row>
    <row r="53" spans="1:3" ht="18.75" customHeight="1" x14ac:dyDescent="0.4">
      <c r="A53" s="1"/>
    </row>
    <row r="54" spans="1:3" ht="18.75" customHeight="1" x14ac:dyDescent="0.4">
      <c r="A54" s="1"/>
    </row>
    <row r="55" spans="1:3" ht="18.75" customHeight="1" x14ac:dyDescent="0.4">
      <c r="A55" s="1"/>
    </row>
    <row r="56" spans="1:3" ht="18.75" customHeight="1" x14ac:dyDescent="0.4">
      <c r="A56" s="1"/>
    </row>
    <row r="57" spans="1:3" ht="18.75" customHeight="1" x14ac:dyDescent="0.4">
      <c r="A57" s="1"/>
    </row>
    <row r="58" spans="1:3" ht="18.75" customHeight="1" x14ac:dyDescent="0.4">
      <c r="A58" s="1"/>
    </row>
    <row r="59" spans="1:3" ht="18.75" customHeight="1" x14ac:dyDescent="0.4">
      <c r="A59" s="1"/>
    </row>
    <row r="60" spans="1:3" ht="18.75" customHeight="1" x14ac:dyDescent="0.4">
      <c r="A60" s="1"/>
    </row>
    <row r="61" spans="1:3" ht="18.75" customHeight="1" x14ac:dyDescent="0.4">
      <c r="A61" s="1"/>
    </row>
    <row r="62" spans="1:3" ht="18.75" customHeight="1" x14ac:dyDescent="0.4">
      <c r="A62" s="1"/>
    </row>
    <row r="63" spans="1:3" ht="18.75" customHeight="1" x14ac:dyDescent="0.4">
      <c r="A63" s="1"/>
    </row>
    <row r="64" spans="1:3" ht="18.75" customHeight="1" x14ac:dyDescent="0.4">
      <c r="A64" s="1"/>
    </row>
    <row r="65" spans="1:1" ht="18.75" customHeight="1" x14ac:dyDescent="0.4">
      <c r="A65" s="1"/>
    </row>
    <row r="66" spans="1:1" ht="18.75" customHeight="1" x14ac:dyDescent="0.4">
      <c r="A66" s="1"/>
    </row>
    <row r="67" spans="1:1" ht="18.75" customHeight="1" x14ac:dyDescent="0.4">
      <c r="A67" s="1"/>
    </row>
    <row r="68" spans="1:1" ht="18.75" customHeight="1" x14ac:dyDescent="0.4">
      <c r="A68" s="1"/>
    </row>
    <row r="69" spans="1:1" ht="18.75" customHeight="1" x14ac:dyDescent="0.4">
      <c r="A69" s="1"/>
    </row>
    <row r="70" spans="1:1" ht="18.75" customHeight="1" x14ac:dyDescent="0.4">
      <c r="A70" s="1"/>
    </row>
    <row r="71" spans="1:1" ht="18.75" customHeight="1" x14ac:dyDescent="0.4">
      <c r="A71" s="1"/>
    </row>
    <row r="72" spans="1:1" ht="18.75" customHeight="1" x14ac:dyDescent="0.4">
      <c r="A72" s="1"/>
    </row>
    <row r="73" spans="1:1" ht="18.75" customHeight="1" x14ac:dyDescent="0.4">
      <c r="A73" s="1"/>
    </row>
    <row r="74" spans="1:1" ht="18.75" customHeight="1" x14ac:dyDescent="0.4">
      <c r="A74" s="1"/>
    </row>
    <row r="75" spans="1:1" ht="18.75" customHeight="1" x14ac:dyDescent="0.4">
      <c r="A75" s="1"/>
    </row>
    <row r="76" spans="1:1" ht="18.75" customHeight="1" x14ac:dyDescent="0.4">
      <c r="A76" s="1"/>
    </row>
    <row r="77" spans="1:1" ht="18.75" customHeight="1" x14ac:dyDescent="0.4">
      <c r="A77" s="1"/>
    </row>
    <row r="78" spans="1:1" ht="18.75" customHeight="1" x14ac:dyDescent="0.4">
      <c r="A78" s="1"/>
    </row>
    <row r="79" spans="1:1" ht="18.75" customHeight="1" x14ac:dyDescent="0.4">
      <c r="A79" s="1"/>
    </row>
    <row r="80" spans="1:1" ht="18.75" customHeight="1" x14ac:dyDescent="0.4">
      <c r="A80" s="1"/>
    </row>
    <row r="81" spans="1:1" ht="18.75" customHeight="1" x14ac:dyDescent="0.4">
      <c r="A81" s="1"/>
    </row>
    <row r="82" spans="1:1" ht="18.75" customHeight="1" x14ac:dyDescent="0.4">
      <c r="A82" s="1"/>
    </row>
    <row r="83" spans="1:1" ht="18.75" customHeight="1" x14ac:dyDescent="0.4">
      <c r="A83" s="1"/>
    </row>
    <row r="84" spans="1:1" ht="18.75" customHeight="1" x14ac:dyDescent="0.4">
      <c r="A84" s="1"/>
    </row>
    <row r="85" spans="1:1" ht="18.75" customHeight="1" x14ac:dyDescent="0.4">
      <c r="A85" s="1"/>
    </row>
    <row r="86" spans="1:1" ht="18.75" customHeight="1" x14ac:dyDescent="0.4">
      <c r="A86" s="1"/>
    </row>
    <row r="87" spans="1:1" ht="18.75" customHeight="1" x14ac:dyDescent="0.4">
      <c r="A87" s="1"/>
    </row>
    <row r="88" spans="1:1" ht="18.75" customHeight="1" x14ac:dyDescent="0.4">
      <c r="A88" s="1"/>
    </row>
    <row r="89" spans="1:1" ht="18.75" customHeight="1" x14ac:dyDescent="0.4">
      <c r="A89" s="1"/>
    </row>
    <row r="90" spans="1:1" ht="18.75" customHeight="1" x14ac:dyDescent="0.4">
      <c r="A90" s="1"/>
    </row>
    <row r="91" spans="1:1" ht="18.75" customHeight="1" x14ac:dyDescent="0.4">
      <c r="A91" s="1"/>
    </row>
    <row r="92" spans="1:1" ht="18.75" customHeight="1" x14ac:dyDescent="0.4">
      <c r="A92" s="1"/>
    </row>
    <row r="93" spans="1:1" ht="18.75" customHeight="1" x14ac:dyDescent="0.4">
      <c r="A93" s="1"/>
    </row>
    <row r="94" spans="1:1" ht="18.75" customHeight="1" x14ac:dyDescent="0.4">
      <c r="A94" s="1"/>
    </row>
    <row r="95" spans="1:1" ht="18.75" customHeight="1" x14ac:dyDescent="0.4">
      <c r="A95" s="1"/>
    </row>
    <row r="96" spans="1:1" ht="18.75" customHeight="1" x14ac:dyDescent="0.4">
      <c r="A96" s="1"/>
    </row>
    <row r="97" spans="1:1" ht="18.75" customHeight="1" x14ac:dyDescent="0.4">
      <c r="A97" s="1"/>
    </row>
    <row r="98" spans="1:1" ht="18.75" customHeight="1" x14ac:dyDescent="0.4">
      <c r="A98" s="1"/>
    </row>
    <row r="99" spans="1:1" ht="18.75" customHeight="1" x14ac:dyDescent="0.4">
      <c r="A99" s="1"/>
    </row>
    <row r="100" spans="1:1" ht="18.75" customHeight="1" x14ac:dyDescent="0.4">
      <c r="A100" s="1"/>
    </row>
    <row r="101" spans="1:1" ht="18.75" customHeight="1" x14ac:dyDescent="0.4">
      <c r="A101" s="1"/>
    </row>
    <row r="102" spans="1:1" ht="18.75" customHeight="1" x14ac:dyDescent="0.4">
      <c r="A102" s="1"/>
    </row>
    <row r="103" spans="1:1" ht="18.75" customHeight="1" x14ac:dyDescent="0.4">
      <c r="A103" s="1"/>
    </row>
    <row r="104" spans="1:1" ht="18.75" customHeight="1" x14ac:dyDescent="0.4">
      <c r="A104" s="1"/>
    </row>
    <row r="105" spans="1:1" ht="18.75" customHeight="1" x14ac:dyDescent="0.4">
      <c r="A105" s="1"/>
    </row>
    <row r="106" spans="1:1" ht="18.75" customHeight="1" x14ac:dyDescent="0.4">
      <c r="A106" s="1"/>
    </row>
    <row r="107" spans="1:1" ht="18.75" customHeight="1" x14ac:dyDescent="0.4">
      <c r="A107" s="1"/>
    </row>
    <row r="108" spans="1:1" ht="18.75" customHeight="1" x14ac:dyDescent="0.4">
      <c r="A108" s="1"/>
    </row>
    <row r="109" spans="1:1" ht="18.75" customHeight="1" x14ac:dyDescent="0.4">
      <c r="A109" s="1"/>
    </row>
    <row r="110" spans="1:1" ht="18.75" customHeight="1" x14ac:dyDescent="0.4">
      <c r="A110" s="1"/>
    </row>
    <row r="111" spans="1:1" ht="18.75" customHeight="1" x14ac:dyDescent="0.4">
      <c r="A111" s="1"/>
    </row>
    <row r="112" spans="1:1" ht="18.75" customHeight="1" x14ac:dyDescent="0.4">
      <c r="A112" s="1"/>
    </row>
    <row r="113" spans="1:1" ht="18.75" customHeight="1" x14ac:dyDescent="0.4">
      <c r="A113" s="1"/>
    </row>
    <row r="114" spans="1:1" ht="18.75" customHeight="1" x14ac:dyDescent="0.4">
      <c r="A114" s="1"/>
    </row>
    <row r="115" spans="1:1" ht="18.75" customHeight="1" x14ac:dyDescent="0.4">
      <c r="A115" s="1"/>
    </row>
    <row r="116" spans="1:1" ht="18.75" customHeight="1" x14ac:dyDescent="0.4">
      <c r="A116" s="1"/>
    </row>
    <row r="117" spans="1:1" ht="18.75" customHeight="1" x14ac:dyDescent="0.4">
      <c r="A117" s="1"/>
    </row>
    <row r="118" spans="1:1" ht="18.75" customHeight="1" x14ac:dyDescent="0.4">
      <c r="A118" s="1"/>
    </row>
    <row r="119" spans="1:1" ht="18.75" customHeight="1" x14ac:dyDescent="0.4">
      <c r="A119" s="1"/>
    </row>
    <row r="120" spans="1:1" ht="18.75" customHeight="1" x14ac:dyDescent="0.4">
      <c r="A120" s="1"/>
    </row>
    <row r="121" spans="1:1" ht="18.75" customHeight="1" x14ac:dyDescent="0.4">
      <c r="A121" s="1"/>
    </row>
    <row r="122" spans="1:1" ht="18.75" customHeight="1" x14ac:dyDescent="0.4">
      <c r="A122" s="1"/>
    </row>
    <row r="123" spans="1:1" ht="18.75" customHeight="1" x14ac:dyDescent="0.4">
      <c r="A123" s="1"/>
    </row>
    <row r="124" spans="1:1" ht="18.75" customHeight="1" x14ac:dyDescent="0.4">
      <c r="A124" s="1"/>
    </row>
    <row r="125" spans="1:1" ht="18.75" customHeight="1" x14ac:dyDescent="0.4">
      <c r="A125" s="1"/>
    </row>
    <row r="126" spans="1:1" ht="18.75" customHeight="1" x14ac:dyDescent="0.4">
      <c r="A126" s="1"/>
    </row>
    <row r="127" spans="1:1" ht="18.75" customHeight="1" x14ac:dyDescent="0.4">
      <c r="A127" s="1"/>
    </row>
    <row r="128" spans="1:1" ht="18.75" customHeight="1" x14ac:dyDescent="0.4">
      <c r="A128" s="1"/>
    </row>
    <row r="129" spans="1:1" ht="18.75" customHeight="1" x14ac:dyDescent="0.4">
      <c r="A129" s="1"/>
    </row>
    <row r="130" spans="1:1" ht="18.75" customHeight="1" x14ac:dyDescent="0.4">
      <c r="A130" s="1"/>
    </row>
    <row r="131" spans="1:1" ht="18.75" customHeight="1" x14ac:dyDescent="0.4">
      <c r="A131" s="1"/>
    </row>
    <row r="132" spans="1:1" ht="18.75" customHeight="1" x14ac:dyDescent="0.4">
      <c r="A132" s="1"/>
    </row>
    <row r="133" spans="1:1" ht="18.75" customHeight="1" x14ac:dyDescent="0.4">
      <c r="A133" s="1"/>
    </row>
    <row r="134" spans="1:1" ht="18.75" customHeight="1" x14ac:dyDescent="0.4">
      <c r="A134" s="1"/>
    </row>
    <row r="135" spans="1:1" ht="18.75" customHeight="1" x14ac:dyDescent="0.4">
      <c r="A135" s="1"/>
    </row>
    <row r="136" spans="1:1" ht="18.75" customHeight="1" x14ac:dyDescent="0.4">
      <c r="A136" s="1"/>
    </row>
    <row r="137" spans="1:1" ht="18.75" customHeight="1" x14ac:dyDescent="0.4">
      <c r="A137" s="1"/>
    </row>
    <row r="138" spans="1:1" ht="18.75" customHeight="1" x14ac:dyDescent="0.4">
      <c r="A138" s="1"/>
    </row>
    <row r="139" spans="1:1" ht="18.75" customHeight="1" x14ac:dyDescent="0.4">
      <c r="A139" s="1"/>
    </row>
    <row r="140" spans="1:1" ht="18.75" customHeight="1" x14ac:dyDescent="0.4">
      <c r="A140" s="1"/>
    </row>
    <row r="141" spans="1:1" ht="18.75" customHeight="1" x14ac:dyDescent="0.4">
      <c r="A141" s="1"/>
    </row>
    <row r="142" spans="1:1" ht="18.75" customHeight="1" x14ac:dyDescent="0.4">
      <c r="A142" s="1"/>
    </row>
    <row r="143" spans="1:1" ht="18.75" customHeight="1" x14ac:dyDescent="0.4">
      <c r="A143" s="1"/>
    </row>
    <row r="144" spans="1:1" ht="18.75" customHeight="1" x14ac:dyDescent="0.4">
      <c r="A144" s="1"/>
    </row>
    <row r="145" spans="1:1" ht="18.75" customHeight="1" x14ac:dyDescent="0.4">
      <c r="A145" s="1"/>
    </row>
    <row r="146" spans="1:1" ht="18.75" customHeight="1" x14ac:dyDescent="0.4">
      <c r="A146" s="1"/>
    </row>
    <row r="147" spans="1:1" ht="18.75" customHeight="1" x14ac:dyDescent="0.4">
      <c r="A147" s="1"/>
    </row>
    <row r="148" spans="1:1" ht="18.75" customHeight="1" x14ac:dyDescent="0.4">
      <c r="A148" s="1"/>
    </row>
    <row r="149" spans="1:1" ht="18.75" customHeight="1" x14ac:dyDescent="0.4">
      <c r="A149" s="1"/>
    </row>
    <row r="150" spans="1:1" ht="18.75" customHeight="1" x14ac:dyDescent="0.4">
      <c r="A150" s="1"/>
    </row>
    <row r="151" spans="1:1" ht="18.75" customHeight="1" x14ac:dyDescent="0.4">
      <c r="A151" s="1"/>
    </row>
    <row r="152" spans="1:1" ht="18.75" customHeight="1" x14ac:dyDescent="0.4">
      <c r="A152" s="1"/>
    </row>
    <row r="153" spans="1:1" ht="18.75" customHeight="1" x14ac:dyDescent="0.4">
      <c r="A153" s="1"/>
    </row>
    <row r="154" spans="1:1" ht="18.75" customHeight="1" x14ac:dyDescent="0.4">
      <c r="A154" s="1"/>
    </row>
    <row r="155" spans="1:1" ht="18.75" customHeight="1" x14ac:dyDescent="0.4">
      <c r="A155" s="1"/>
    </row>
    <row r="156" spans="1:1" ht="18.75" customHeight="1" x14ac:dyDescent="0.4">
      <c r="A156" s="1"/>
    </row>
    <row r="157" spans="1:1" ht="18.75" customHeight="1" x14ac:dyDescent="0.4">
      <c r="A157" s="1"/>
    </row>
    <row r="158" spans="1:1" ht="18.75" customHeight="1" x14ac:dyDescent="0.4">
      <c r="A158" s="1"/>
    </row>
    <row r="159" spans="1:1" ht="18.75" customHeight="1" x14ac:dyDescent="0.4">
      <c r="A159" s="1"/>
    </row>
    <row r="160" spans="1:1" ht="18.75" customHeight="1" x14ac:dyDescent="0.4">
      <c r="A160" s="1"/>
    </row>
    <row r="161" spans="1:1" ht="18.75" customHeight="1" x14ac:dyDescent="0.4">
      <c r="A161" s="1"/>
    </row>
    <row r="162" spans="1:1" ht="18.75" customHeight="1" x14ac:dyDescent="0.4">
      <c r="A162" s="1"/>
    </row>
    <row r="163" spans="1:1" ht="18.75" customHeight="1" x14ac:dyDescent="0.4">
      <c r="A163" s="1"/>
    </row>
    <row r="164" spans="1:1" ht="18.75" customHeight="1" x14ac:dyDescent="0.4">
      <c r="A164" s="1"/>
    </row>
    <row r="165" spans="1:1" ht="18.75" customHeight="1" x14ac:dyDescent="0.4">
      <c r="A165" s="1"/>
    </row>
    <row r="166" spans="1:1" ht="18.75" customHeight="1" x14ac:dyDescent="0.4">
      <c r="A166" s="1"/>
    </row>
    <row r="167" spans="1:1" ht="18.75" customHeight="1" x14ac:dyDescent="0.4">
      <c r="A167" s="1"/>
    </row>
    <row r="168" spans="1:1" ht="18.75" customHeight="1" x14ac:dyDescent="0.4">
      <c r="A168" s="1"/>
    </row>
    <row r="169" spans="1:1" ht="18.75" customHeight="1" x14ac:dyDescent="0.4">
      <c r="A169" s="1"/>
    </row>
    <row r="170" spans="1:1" ht="18.75" customHeight="1" x14ac:dyDescent="0.4">
      <c r="A170" s="1"/>
    </row>
    <row r="171" spans="1:1" ht="18.75" customHeight="1" x14ac:dyDescent="0.4">
      <c r="A171" s="1"/>
    </row>
    <row r="172" spans="1:1" ht="18.75" customHeight="1" x14ac:dyDescent="0.4">
      <c r="A172" s="1"/>
    </row>
    <row r="173" spans="1:1" ht="18.75" customHeight="1" x14ac:dyDescent="0.4">
      <c r="A173" s="1"/>
    </row>
    <row r="174" spans="1:1" ht="18.75" customHeight="1" x14ac:dyDescent="0.4">
      <c r="A174" s="1"/>
    </row>
    <row r="175" spans="1:1" ht="18.75" customHeight="1" x14ac:dyDescent="0.4">
      <c r="A175" s="1"/>
    </row>
    <row r="176" spans="1:1" ht="18.75" customHeight="1" x14ac:dyDescent="0.4">
      <c r="A176" s="1"/>
    </row>
    <row r="177" spans="1:1" ht="18.75" customHeight="1" x14ac:dyDescent="0.4">
      <c r="A177" s="1"/>
    </row>
    <row r="178" spans="1:1" ht="18.75" customHeight="1" x14ac:dyDescent="0.4">
      <c r="A178" s="1"/>
    </row>
    <row r="179" spans="1:1" ht="18.75" customHeight="1" x14ac:dyDescent="0.4">
      <c r="A179" s="1"/>
    </row>
    <row r="180" spans="1:1" ht="18.75" customHeight="1" x14ac:dyDescent="0.4">
      <c r="A180" s="1"/>
    </row>
    <row r="181" spans="1:1" ht="18.75" customHeight="1" x14ac:dyDescent="0.4">
      <c r="A181" s="1"/>
    </row>
    <row r="182" spans="1:1" ht="18.75" customHeight="1" x14ac:dyDescent="0.4">
      <c r="A182" s="1"/>
    </row>
    <row r="183" spans="1:1" ht="18.75" customHeight="1" x14ac:dyDescent="0.4">
      <c r="A183" s="1"/>
    </row>
    <row r="184" spans="1:1" ht="18.75" customHeight="1" x14ac:dyDescent="0.4">
      <c r="A184" s="1"/>
    </row>
    <row r="185" spans="1:1" ht="18.75" customHeight="1" x14ac:dyDescent="0.4">
      <c r="A185" s="1"/>
    </row>
    <row r="186" spans="1:1" ht="18.75" customHeight="1" x14ac:dyDescent="0.4">
      <c r="A186" s="1"/>
    </row>
    <row r="187" spans="1:1" ht="18.75" customHeight="1" x14ac:dyDescent="0.4">
      <c r="A187" s="1"/>
    </row>
    <row r="188" spans="1:1" ht="18.75" customHeight="1" x14ac:dyDescent="0.4">
      <c r="A188" s="1"/>
    </row>
    <row r="189" spans="1:1" ht="18.75" customHeight="1" x14ac:dyDescent="0.4">
      <c r="A189" s="1"/>
    </row>
    <row r="190" spans="1:1" ht="18.75" customHeight="1" x14ac:dyDescent="0.4">
      <c r="A190" s="1"/>
    </row>
    <row r="191" spans="1:1" ht="18.75" customHeight="1" x14ac:dyDescent="0.4">
      <c r="A191" s="1"/>
    </row>
    <row r="192" spans="1:1" ht="18.75" customHeight="1" x14ac:dyDescent="0.4">
      <c r="A192" s="1"/>
    </row>
    <row r="193" spans="1:1" ht="18.75" customHeight="1" x14ac:dyDescent="0.4">
      <c r="A193" s="1"/>
    </row>
    <row r="194" spans="1:1" ht="18.75" customHeight="1" x14ac:dyDescent="0.4">
      <c r="A194" s="1"/>
    </row>
    <row r="195" spans="1:1" ht="18.75" customHeight="1" x14ac:dyDescent="0.4">
      <c r="A195" s="1"/>
    </row>
    <row r="196" spans="1:1" ht="18.75" customHeight="1" x14ac:dyDescent="0.4">
      <c r="A196" s="1"/>
    </row>
    <row r="197" spans="1:1" ht="18.75" customHeight="1" x14ac:dyDescent="0.4">
      <c r="A197" s="1"/>
    </row>
    <row r="198" spans="1:1" ht="18.75" customHeight="1" x14ac:dyDescent="0.4">
      <c r="A198" s="1"/>
    </row>
    <row r="199" spans="1:1" ht="18.75" customHeight="1" x14ac:dyDescent="0.4">
      <c r="A199" s="1"/>
    </row>
    <row r="200" spans="1:1" ht="18.75" customHeight="1" x14ac:dyDescent="0.4">
      <c r="A200" s="1"/>
    </row>
    <row r="201" spans="1:1" ht="18.75" customHeight="1" x14ac:dyDescent="0.4">
      <c r="A201" s="1"/>
    </row>
    <row r="202" spans="1:1" ht="18.75" customHeight="1" x14ac:dyDescent="0.4">
      <c r="A202" s="1"/>
    </row>
    <row r="203" spans="1:1" ht="18.75" customHeight="1" x14ac:dyDescent="0.4">
      <c r="A203" s="1"/>
    </row>
    <row r="204" spans="1:1" ht="18.75" customHeight="1" x14ac:dyDescent="0.4">
      <c r="A204" s="1"/>
    </row>
    <row r="205" spans="1:1" ht="18.75" customHeight="1" x14ac:dyDescent="0.4">
      <c r="A205" s="1"/>
    </row>
    <row r="206" spans="1:1" ht="18.75" customHeight="1" x14ac:dyDescent="0.4">
      <c r="A206" s="1"/>
    </row>
    <row r="207" spans="1:1" ht="18.75" customHeight="1" x14ac:dyDescent="0.4">
      <c r="A207" s="1"/>
    </row>
    <row r="208" spans="1:1" ht="18.75" customHeight="1" x14ac:dyDescent="0.4">
      <c r="A208" s="1"/>
    </row>
    <row r="209" spans="1:1" ht="18.75" customHeight="1" x14ac:dyDescent="0.4">
      <c r="A209" s="1"/>
    </row>
    <row r="210" spans="1:1" ht="18.75" customHeight="1" x14ac:dyDescent="0.4">
      <c r="A210" s="1"/>
    </row>
    <row r="211" spans="1:1" ht="18.75" customHeight="1" x14ac:dyDescent="0.4">
      <c r="A211" s="1"/>
    </row>
    <row r="212" spans="1:1" ht="18.75" customHeight="1" x14ac:dyDescent="0.4">
      <c r="A212" s="1"/>
    </row>
    <row r="213" spans="1:1" ht="18.75" customHeight="1" x14ac:dyDescent="0.4">
      <c r="A213" s="1"/>
    </row>
    <row r="214" spans="1:1" ht="18.75" customHeight="1" x14ac:dyDescent="0.4">
      <c r="A214" s="1"/>
    </row>
    <row r="215" spans="1:1" ht="18.75" customHeight="1" x14ac:dyDescent="0.4">
      <c r="A215" s="1"/>
    </row>
    <row r="216" spans="1:1" ht="18.75" customHeight="1" x14ac:dyDescent="0.4">
      <c r="A216" s="1"/>
    </row>
    <row r="217" spans="1:1" ht="18.75" customHeight="1" x14ac:dyDescent="0.4">
      <c r="A217" s="1"/>
    </row>
    <row r="218" spans="1:1" ht="18.75" customHeight="1" x14ac:dyDescent="0.4">
      <c r="A218" s="1"/>
    </row>
    <row r="219" spans="1:1" ht="18.75" customHeight="1" x14ac:dyDescent="0.4">
      <c r="A219" s="1"/>
    </row>
    <row r="220" spans="1:1" ht="18.75" customHeight="1" x14ac:dyDescent="0.4">
      <c r="A220" s="1"/>
    </row>
    <row r="221" spans="1:1" ht="18.75" customHeight="1" x14ac:dyDescent="0.4">
      <c r="A221" s="1"/>
    </row>
    <row r="222" spans="1:1" ht="18.75" customHeight="1" x14ac:dyDescent="0.4">
      <c r="A222" s="1"/>
    </row>
    <row r="223" spans="1:1" ht="18.75" customHeight="1" x14ac:dyDescent="0.4">
      <c r="A223" s="1"/>
    </row>
    <row r="224" spans="1:1" ht="18.75" customHeight="1" x14ac:dyDescent="0.4">
      <c r="A224" s="1"/>
    </row>
    <row r="225" spans="1:1" ht="18.75" customHeight="1" x14ac:dyDescent="0.4">
      <c r="A225" s="1"/>
    </row>
    <row r="226" spans="1:1" ht="18.75" customHeight="1" x14ac:dyDescent="0.4">
      <c r="A226" s="1"/>
    </row>
    <row r="227" spans="1:1" ht="18.75" customHeight="1" x14ac:dyDescent="0.4">
      <c r="A227" s="1"/>
    </row>
    <row r="228" spans="1:1" ht="18.75" customHeight="1" x14ac:dyDescent="0.4">
      <c r="A228" s="1"/>
    </row>
    <row r="229" spans="1:1" ht="18.75" customHeight="1" x14ac:dyDescent="0.4">
      <c r="A229" s="1"/>
    </row>
    <row r="230" spans="1:1" ht="18.75" customHeight="1" x14ac:dyDescent="0.4">
      <c r="A230" s="1"/>
    </row>
    <row r="231" spans="1:1" ht="18.75" customHeight="1" x14ac:dyDescent="0.4">
      <c r="A231" s="1"/>
    </row>
    <row r="232" spans="1:1" ht="18.75" customHeight="1" x14ac:dyDescent="0.4">
      <c r="A232" s="1"/>
    </row>
    <row r="233" spans="1:1" ht="18.75" customHeight="1" x14ac:dyDescent="0.4">
      <c r="A233" s="1"/>
    </row>
    <row r="234" spans="1:1" ht="18.75" customHeight="1" x14ac:dyDescent="0.4">
      <c r="A234" s="1"/>
    </row>
    <row r="235" spans="1:1" ht="18.75" customHeight="1" x14ac:dyDescent="0.4">
      <c r="A235" s="1"/>
    </row>
    <row r="236" spans="1:1" ht="18.75" customHeight="1" x14ac:dyDescent="0.4">
      <c r="A236" s="1"/>
    </row>
    <row r="237" spans="1:1" ht="18.75" customHeight="1" x14ac:dyDescent="0.4">
      <c r="A237" s="1"/>
    </row>
    <row r="238" spans="1:1" ht="18.75" customHeight="1" x14ac:dyDescent="0.4">
      <c r="A238" s="1"/>
    </row>
    <row r="239" spans="1:1" ht="18.75" customHeight="1" x14ac:dyDescent="0.4">
      <c r="A239" s="1"/>
    </row>
    <row r="240" spans="1:1" ht="18.75" customHeight="1" x14ac:dyDescent="0.4">
      <c r="A240" s="1"/>
    </row>
    <row r="241" spans="1:1" ht="18.75" customHeight="1" x14ac:dyDescent="0.4">
      <c r="A241" s="1"/>
    </row>
    <row r="242" spans="1:1" ht="18.75" customHeight="1" x14ac:dyDescent="0.4">
      <c r="A242" s="1"/>
    </row>
    <row r="243" spans="1:1" ht="18.75" customHeight="1" x14ac:dyDescent="0.4">
      <c r="A243" s="1"/>
    </row>
    <row r="244" spans="1:1" ht="18.75" customHeight="1" x14ac:dyDescent="0.4">
      <c r="A244" s="1"/>
    </row>
    <row r="245" spans="1:1" ht="18.75" customHeight="1" x14ac:dyDescent="0.4">
      <c r="A245" s="1"/>
    </row>
    <row r="246" spans="1:1" ht="18.75" customHeight="1" x14ac:dyDescent="0.4">
      <c r="A246" s="1"/>
    </row>
    <row r="247" spans="1:1" ht="18.75" customHeight="1" x14ac:dyDescent="0.4">
      <c r="A247" s="1"/>
    </row>
    <row r="248" spans="1:1" ht="18.75" customHeight="1" x14ac:dyDescent="0.4">
      <c r="A248" s="1"/>
    </row>
    <row r="249" spans="1:1" ht="18.75" customHeight="1" x14ac:dyDescent="0.4">
      <c r="A249" s="1"/>
    </row>
    <row r="250" spans="1:1" ht="18.75" customHeight="1" x14ac:dyDescent="0.4">
      <c r="A250" s="1"/>
    </row>
    <row r="251" spans="1:1" ht="18.75" customHeight="1" x14ac:dyDescent="0.4">
      <c r="A251" s="1"/>
    </row>
    <row r="252" spans="1:1" ht="18.75" customHeight="1" x14ac:dyDescent="0.4">
      <c r="A252" s="1"/>
    </row>
    <row r="253" spans="1:1" ht="18.75" customHeight="1" x14ac:dyDescent="0.4">
      <c r="A253" s="1"/>
    </row>
    <row r="254" spans="1:1" ht="18.75" customHeight="1" x14ac:dyDescent="0.4">
      <c r="A254" s="1"/>
    </row>
    <row r="255" spans="1:1" ht="18.75" customHeight="1" x14ac:dyDescent="0.4">
      <c r="A255" s="1"/>
    </row>
    <row r="256" spans="1:1" ht="18.75" customHeight="1" x14ac:dyDescent="0.4">
      <c r="A256" s="1"/>
    </row>
    <row r="257" spans="1:1" ht="18.75" customHeight="1" x14ac:dyDescent="0.4">
      <c r="A257" s="1"/>
    </row>
    <row r="258" spans="1:1" ht="18.75" customHeight="1" x14ac:dyDescent="0.4">
      <c r="A258" s="1"/>
    </row>
    <row r="259" spans="1:1" ht="18.75" customHeight="1" x14ac:dyDescent="0.4">
      <c r="A259" s="1"/>
    </row>
    <row r="260" spans="1:1" ht="18.75" customHeight="1" x14ac:dyDescent="0.4">
      <c r="A260" s="1"/>
    </row>
    <row r="261" spans="1:1" ht="18.75" customHeight="1" x14ac:dyDescent="0.4">
      <c r="A261" s="1"/>
    </row>
    <row r="262" spans="1:1" ht="18.75" customHeight="1" x14ac:dyDescent="0.4">
      <c r="A262" s="1"/>
    </row>
    <row r="263" spans="1:1" ht="18.75" customHeight="1" x14ac:dyDescent="0.4">
      <c r="A263" s="1"/>
    </row>
    <row r="264" spans="1:1" ht="18.75" customHeight="1" x14ac:dyDescent="0.4">
      <c r="A264" s="1"/>
    </row>
    <row r="265" spans="1:1" ht="18.75" customHeight="1" x14ac:dyDescent="0.4">
      <c r="A265" s="1"/>
    </row>
    <row r="266" spans="1:1" ht="18.75" customHeight="1" x14ac:dyDescent="0.4">
      <c r="A266" s="1"/>
    </row>
    <row r="267" spans="1:1" ht="18.75" customHeight="1" x14ac:dyDescent="0.4">
      <c r="A267" s="1"/>
    </row>
    <row r="268" spans="1:1" ht="18.75" customHeight="1" x14ac:dyDescent="0.4">
      <c r="A268" s="1"/>
    </row>
    <row r="269" spans="1:1" ht="18.75" customHeight="1" x14ac:dyDescent="0.4">
      <c r="A269" s="1"/>
    </row>
    <row r="270" spans="1:1" ht="18.75" customHeight="1" x14ac:dyDescent="0.4">
      <c r="A270" s="1"/>
    </row>
    <row r="271" spans="1:1" ht="18.75" customHeight="1" x14ac:dyDescent="0.4">
      <c r="A271" s="1"/>
    </row>
    <row r="272" spans="1:1" ht="18.75" customHeight="1" x14ac:dyDescent="0.4">
      <c r="A272" s="1"/>
    </row>
    <row r="273" spans="1:1" ht="18.75" customHeight="1" x14ac:dyDescent="0.4">
      <c r="A273" s="1"/>
    </row>
    <row r="274" spans="1:1" ht="18.75" customHeight="1" x14ac:dyDescent="0.4">
      <c r="A274" s="1"/>
    </row>
    <row r="275" spans="1:1" ht="18.75" customHeight="1" x14ac:dyDescent="0.4">
      <c r="A275" s="1"/>
    </row>
    <row r="276" spans="1:1" ht="18.75" customHeight="1" x14ac:dyDescent="0.4">
      <c r="A276" s="1"/>
    </row>
    <row r="277" spans="1:1" ht="18.75" customHeight="1" x14ac:dyDescent="0.4">
      <c r="A277" s="1"/>
    </row>
    <row r="278" spans="1:1" ht="18.75" customHeight="1" x14ac:dyDescent="0.4">
      <c r="A278" s="1"/>
    </row>
    <row r="279" spans="1:1" ht="18.75" customHeight="1" x14ac:dyDescent="0.4">
      <c r="A279" s="1"/>
    </row>
    <row r="280" spans="1:1" ht="18.75" customHeight="1" x14ac:dyDescent="0.4">
      <c r="A280" s="1"/>
    </row>
    <row r="281" spans="1:1" ht="18.75" customHeight="1" x14ac:dyDescent="0.4">
      <c r="A281" s="1"/>
    </row>
    <row r="282" spans="1:1" x14ac:dyDescent="0.4">
      <c r="A282" s="1"/>
    </row>
  </sheetData>
  <mergeCells count="167">
    <mergeCell ref="F3:AL5"/>
    <mergeCell ref="C8:H8"/>
    <mergeCell ref="I8:AA8"/>
    <mergeCell ref="AB8:AF8"/>
    <mergeCell ref="AG8:AK8"/>
    <mergeCell ref="AL8:AP8"/>
    <mergeCell ref="AT8:AV8"/>
    <mergeCell ref="S13:AA13"/>
    <mergeCell ref="AB13:AF13"/>
    <mergeCell ref="AG13:AK13"/>
    <mergeCell ref="AL13:AP13"/>
    <mergeCell ref="I14:AA14"/>
    <mergeCell ref="AB14:AF14"/>
    <mergeCell ref="AG14:AK14"/>
    <mergeCell ref="AL14:AP14"/>
    <mergeCell ref="S11:AA11"/>
    <mergeCell ref="AB11:AF11"/>
    <mergeCell ref="AG11:AK11"/>
    <mergeCell ref="AL11:AP11"/>
    <mergeCell ref="S12:AA12"/>
    <mergeCell ref="AB12:AF12"/>
    <mergeCell ref="AG12:AK12"/>
    <mergeCell ref="AL12:AP12"/>
    <mergeCell ref="I10:R13"/>
    <mergeCell ref="S10:AA10"/>
    <mergeCell ref="AB10:AF10"/>
    <mergeCell ref="AG10:AK10"/>
    <mergeCell ref="AL10:AP10"/>
    <mergeCell ref="I17:AA17"/>
    <mergeCell ref="AB17:AF17"/>
    <mergeCell ref="AG17:AK17"/>
    <mergeCell ref="AL17:AP17"/>
    <mergeCell ref="I18:AA18"/>
    <mergeCell ref="AB18:AF18"/>
    <mergeCell ref="AG18:AK18"/>
    <mergeCell ref="AL18:AP18"/>
    <mergeCell ref="I15:AA15"/>
    <mergeCell ref="AB15:AF15"/>
    <mergeCell ref="AG15:AK15"/>
    <mergeCell ref="AL15:AP15"/>
    <mergeCell ref="I16:AA16"/>
    <mergeCell ref="AB16:AF16"/>
    <mergeCell ref="AG16:AK16"/>
    <mergeCell ref="AL16:AP16"/>
    <mergeCell ref="I21:AA21"/>
    <mergeCell ref="AB21:AF21"/>
    <mergeCell ref="AG21:AK21"/>
    <mergeCell ref="AL21:AP21"/>
    <mergeCell ref="I22:AA22"/>
    <mergeCell ref="AB22:AF22"/>
    <mergeCell ref="AG22:AK22"/>
    <mergeCell ref="AL22:AP22"/>
    <mergeCell ref="I19:AA19"/>
    <mergeCell ref="AB19:AF19"/>
    <mergeCell ref="AG19:AK19"/>
    <mergeCell ref="AL19:AP19"/>
    <mergeCell ref="I20:AA20"/>
    <mergeCell ref="AB20:AF20"/>
    <mergeCell ref="AG20:AK20"/>
    <mergeCell ref="AL20:AP20"/>
    <mergeCell ref="I25:AA25"/>
    <mergeCell ref="AB25:AF25"/>
    <mergeCell ref="AG25:AK25"/>
    <mergeCell ref="AL25:AP25"/>
    <mergeCell ref="I26:AA26"/>
    <mergeCell ref="AB26:AF26"/>
    <mergeCell ref="AG26:AK26"/>
    <mergeCell ref="AL26:AP26"/>
    <mergeCell ref="I23:AA23"/>
    <mergeCell ref="AB23:AF23"/>
    <mergeCell ref="AG23:AK23"/>
    <mergeCell ref="AL23:AP23"/>
    <mergeCell ref="I24:AA24"/>
    <mergeCell ref="AB24:AF24"/>
    <mergeCell ref="AG24:AK24"/>
    <mergeCell ref="AL24:AP24"/>
    <mergeCell ref="I29:AA29"/>
    <mergeCell ref="AB29:AF29"/>
    <mergeCell ref="AG29:AK29"/>
    <mergeCell ref="AL29:AP29"/>
    <mergeCell ref="I30:AA30"/>
    <mergeCell ref="AB30:AF30"/>
    <mergeCell ref="AG30:AK30"/>
    <mergeCell ref="AL30:AP30"/>
    <mergeCell ref="I27:AA27"/>
    <mergeCell ref="AB27:AF27"/>
    <mergeCell ref="AG27:AK27"/>
    <mergeCell ref="AL27:AP27"/>
    <mergeCell ref="I28:AA28"/>
    <mergeCell ref="AB28:AF28"/>
    <mergeCell ref="AG28:AK28"/>
    <mergeCell ref="AL28:AP28"/>
    <mergeCell ref="I31:AA31"/>
    <mergeCell ref="AB31:AF31"/>
    <mergeCell ref="AG31:AK31"/>
    <mergeCell ref="AL31:AP31"/>
    <mergeCell ref="C32:H36"/>
    <mergeCell ref="I32:AA32"/>
    <mergeCell ref="AB32:AF32"/>
    <mergeCell ref="AG32:AK32"/>
    <mergeCell ref="AL32:AP32"/>
    <mergeCell ref="I33:AA33"/>
    <mergeCell ref="C9:H31"/>
    <mergeCell ref="I9:AA9"/>
    <mergeCell ref="AB9:AF9"/>
    <mergeCell ref="AG9:AK9"/>
    <mergeCell ref="AL9:AP9"/>
    <mergeCell ref="I35:AA35"/>
    <mergeCell ref="AB35:AF35"/>
    <mergeCell ref="AG35:AK35"/>
    <mergeCell ref="AL35:AP35"/>
    <mergeCell ref="I36:AA36"/>
    <mergeCell ref="AB36:AF36"/>
    <mergeCell ref="AG36:AK36"/>
    <mergeCell ref="AL36:AP36"/>
    <mergeCell ref="AB33:AF33"/>
    <mergeCell ref="AG33:AK33"/>
    <mergeCell ref="AL33:AP33"/>
    <mergeCell ref="I34:AA34"/>
    <mergeCell ref="AB34:AF34"/>
    <mergeCell ref="AG34:AK34"/>
    <mergeCell ref="AL34:AP34"/>
    <mergeCell ref="C37:H37"/>
    <mergeCell ref="I37:AA37"/>
    <mergeCell ref="AB37:AF37"/>
    <mergeCell ref="AG37:AK37"/>
    <mergeCell ref="AL37:AP37"/>
    <mergeCell ref="C38:H38"/>
    <mergeCell ref="I38:AA38"/>
    <mergeCell ref="AB38:AF38"/>
    <mergeCell ref="AG38:AK38"/>
    <mergeCell ref="AL38:AP38"/>
    <mergeCell ref="C39:H39"/>
    <mergeCell ref="I39:AA39"/>
    <mergeCell ref="AB39:AF39"/>
    <mergeCell ref="AG39:AK39"/>
    <mergeCell ref="AL39:AP39"/>
    <mergeCell ref="C40:H40"/>
    <mergeCell ref="I40:AA40"/>
    <mergeCell ref="AB40:AF40"/>
    <mergeCell ref="AG40:AK40"/>
    <mergeCell ref="AL40:AP40"/>
    <mergeCell ref="C41:H41"/>
    <mergeCell ref="I41:AA41"/>
    <mergeCell ref="AB41:AF41"/>
    <mergeCell ref="AG41:AK41"/>
    <mergeCell ref="AL41:AP41"/>
    <mergeCell ref="C42:H42"/>
    <mergeCell ref="I42:AA42"/>
    <mergeCell ref="AB42:AF42"/>
    <mergeCell ref="AG42:AK42"/>
    <mergeCell ref="AL42:AP42"/>
    <mergeCell ref="C45:H45"/>
    <mergeCell ref="I45:AA45"/>
    <mergeCell ref="AB45:AF45"/>
    <mergeCell ref="AG45:AK45"/>
    <mergeCell ref="AL45:AP45"/>
    <mergeCell ref="C43:H43"/>
    <mergeCell ref="I43:AA43"/>
    <mergeCell ref="AB43:AF43"/>
    <mergeCell ref="AG43:AK43"/>
    <mergeCell ref="AL43:AP43"/>
    <mergeCell ref="C44:H44"/>
    <mergeCell ref="I44:AA44"/>
    <mergeCell ref="AB44:AF44"/>
    <mergeCell ref="AG44:AK44"/>
    <mergeCell ref="AL44:AP44"/>
  </mergeCells>
  <phoneticPr fontId="2"/>
  <dataValidations count="1">
    <dataValidation type="list" allowBlank="1" showInputMessage="1" showErrorMessage="1" sqref="A48:B48 C48:XFD49" xr:uid="{DC1D1854-8A9C-4246-B0BA-8BB1B116AE95}">
      <formula1>$C$49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98620-FDC3-4850-960D-825DE9BA8AE7}">
  <sheetPr>
    <tabColor theme="5"/>
    <pageSetUpPr fitToPage="1"/>
  </sheetPr>
  <dimension ref="B1:CI295"/>
  <sheetViews>
    <sheetView workbookViewId="0"/>
  </sheetViews>
  <sheetFormatPr defaultRowHeight="18.75" x14ac:dyDescent="0.4"/>
  <cols>
    <col min="1" max="39" width="3.125" style="2" customWidth="1"/>
    <col min="40" max="40" width="3.625" style="2" customWidth="1"/>
    <col min="41" max="43" width="3.125" style="2" customWidth="1"/>
    <col min="44" max="44" width="3.75" style="2" customWidth="1"/>
    <col min="45" max="45" width="3.5" style="2" customWidth="1"/>
    <col min="46" max="47" width="3.125" style="2" customWidth="1"/>
    <col min="48" max="48" width="3.625" style="2" customWidth="1"/>
    <col min="49" max="49" width="3.125" style="2" customWidth="1"/>
    <col min="50" max="50" width="4.125" style="2" customWidth="1"/>
    <col min="51" max="56" width="3.125" style="2" customWidth="1"/>
    <col min="57" max="57" width="2.25" style="2" customWidth="1"/>
    <col min="60" max="62" width="0" hidden="1" customWidth="1"/>
    <col min="63" max="63" width="10.25" style="2" hidden="1" customWidth="1"/>
    <col min="64" max="108" width="3.125" style="2" customWidth="1"/>
    <col min="109" max="16384" width="9" style="2"/>
  </cols>
  <sheetData>
    <row r="1" spans="2:87" s="82" customFormat="1" ht="13.5" x14ac:dyDescent="0.4">
      <c r="BH1" s="85"/>
      <c r="BI1" s="85"/>
      <c r="BJ1" s="85"/>
      <c r="BK1" s="85"/>
    </row>
    <row r="2" spans="2:87" x14ac:dyDescent="0.4">
      <c r="BH2" s="79"/>
      <c r="BI2" s="79"/>
      <c r="BJ2" s="79"/>
      <c r="BK2" s="80"/>
    </row>
    <row r="3" spans="2:87" x14ac:dyDescent="0.4">
      <c r="E3" s="169" t="s">
        <v>805</v>
      </c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H3" s="79"/>
      <c r="BI3" s="79"/>
      <c r="BJ3" s="79"/>
      <c r="BK3" s="80"/>
    </row>
    <row r="4" spans="2:87" x14ac:dyDescent="0.4"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H4" s="79"/>
      <c r="BI4" s="79"/>
      <c r="BJ4" s="79"/>
      <c r="BK4" s="80"/>
    </row>
    <row r="5" spans="2:87" x14ac:dyDescent="0.4"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H5" s="79"/>
      <c r="BI5" s="79"/>
      <c r="BJ5" s="79"/>
      <c r="BK5" s="80"/>
    </row>
    <row r="6" spans="2:87" x14ac:dyDescent="0.4">
      <c r="BH6" s="79"/>
      <c r="BI6" s="79"/>
      <c r="BJ6" s="79"/>
      <c r="BK6" s="80"/>
    </row>
    <row r="7" spans="2:87" ht="19.5" thickBot="1" x14ac:dyDescent="0.45">
      <c r="BH7" s="79"/>
      <c r="BI7" s="79"/>
      <c r="BJ7" s="79"/>
      <c r="BK7" s="80"/>
    </row>
    <row r="8" spans="2:87" ht="18.75" customHeight="1" thickBot="1" x14ac:dyDescent="0.45">
      <c r="B8" s="215" t="s">
        <v>0</v>
      </c>
      <c r="C8" s="216"/>
      <c r="D8" s="216"/>
      <c r="E8" s="216"/>
      <c r="F8" s="216"/>
      <c r="G8" s="217"/>
      <c r="H8" s="218" t="s">
        <v>1</v>
      </c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219"/>
      <c r="AA8" s="220" t="s">
        <v>2</v>
      </c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1"/>
      <c r="AT8" s="222" t="s">
        <v>68</v>
      </c>
      <c r="AU8" s="220"/>
      <c r="AV8" s="220"/>
      <c r="AW8" s="220"/>
      <c r="AX8" s="220" t="s">
        <v>112</v>
      </c>
      <c r="AY8" s="220"/>
      <c r="AZ8" s="220"/>
      <c r="BA8" s="220"/>
      <c r="BB8" s="220" t="s">
        <v>113</v>
      </c>
      <c r="BC8" s="220"/>
      <c r="BD8" s="220"/>
      <c r="BE8" s="221"/>
      <c r="BH8" s="79"/>
      <c r="BI8" s="79" t="s">
        <v>808</v>
      </c>
      <c r="BJ8" s="79" t="s">
        <v>809</v>
      </c>
      <c r="BK8" s="80" t="s">
        <v>810</v>
      </c>
      <c r="BM8" s="249"/>
      <c r="BN8" s="249"/>
      <c r="BO8" s="249"/>
      <c r="BP8" s="249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234"/>
      <c r="CH8" s="234"/>
      <c r="CI8" s="234"/>
    </row>
    <row r="9" spans="2:87" ht="18.75" customHeight="1" x14ac:dyDescent="0.4">
      <c r="B9" s="235" t="s">
        <v>3</v>
      </c>
      <c r="C9" s="236"/>
      <c r="D9" s="236"/>
      <c r="E9" s="236"/>
      <c r="F9" s="236"/>
      <c r="G9" s="237"/>
      <c r="H9" s="241" t="s">
        <v>4</v>
      </c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3"/>
      <c r="AA9" s="135" t="s">
        <v>4</v>
      </c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244"/>
      <c r="AT9" s="245">
        <v>5</v>
      </c>
      <c r="AU9" s="137"/>
      <c r="AV9" s="137"/>
      <c r="AW9" s="138"/>
      <c r="AX9" s="246">
        <v>0.02</v>
      </c>
      <c r="AY9" s="247"/>
      <c r="AZ9" s="247"/>
      <c r="BA9" s="248"/>
      <c r="BB9" s="142">
        <v>6.0000000000000001E-3</v>
      </c>
      <c r="BC9" s="143"/>
      <c r="BD9" s="143"/>
      <c r="BE9" s="144"/>
      <c r="BH9" s="79" t="s">
        <v>4</v>
      </c>
      <c r="BI9" s="79">
        <v>5</v>
      </c>
      <c r="BJ9" s="79">
        <v>0.02</v>
      </c>
      <c r="BK9" s="80">
        <v>6.0000000000000001E-3</v>
      </c>
      <c r="BM9" s="8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83"/>
      <c r="CH9" s="83"/>
      <c r="CI9" s="83"/>
    </row>
    <row r="10" spans="2:87" ht="18.75" customHeight="1" x14ac:dyDescent="0.4">
      <c r="B10" s="235"/>
      <c r="C10" s="236"/>
      <c r="D10" s="236"/>
      <c r="E10" s="236"/>
      <c r="F10" s="236"/>
      <c r="G10" s="237"/>
      <c r="H10" s="109" t="s">
        <v>131</v>
      </c>
      <c r="I10" s="110"/>
      <c r="J10" s="110"/>
      <c r="K10" s="110"/>
      <c r="L10" s="110"/>
      <c r="M10" s="110"/>
      <c r="N10" s="110"/>
      <c r="O10" s="110"/>
      <c r="P10" s="110"/>
      <c r="Q10" s="110"/>
      <c r="R10" s="110" t="s">
        <v>6</v>
      </c>
      <c r="S10" s="110"/>
      <c r="T10" s="110"/>
      <c r="U10" s="110"/>
      <c r="V10" s="110"/>
      <c r="W10" s="110"/>
      <c r="X10" s="110"/>
      <c r="Y10" s="110"/>
      <c r="Z10" s="175"/>
      <c r="AA10" s="175" t="s">
        <v>5</v>
      </c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227"/>
      <c r="AT10" s="176">
        <v>5</v>
      </c>
      <c r="AU10" s="160"/>
      <c r="AV10" s="160"/>
      <c r="AW10" s="161"/>
      <c r="AX10" s="177">
        <v>1.7</v>
      </c>
      <c r="AY10" s="178"/>
      <c r="AZ10" s="178"/>
      <c r="BA10" s="179"/>
      <c r="BB10" s="106">
        <v>0.14000000000000001</v>
      </c>
      <c r="BC10" s="107"/>
      <c r="BD10" s="107"/>
      <c r="BE10" s="108"/>
      <c r="BH10" s="79" t="s">
        <v>6</v>
      </c>
      <c r="BI10" s="79">
        <v>5</v>
      </c>
      <c r="BJ10" s="79">
        <v>1.7</v>
      </c>
      <c r="BK10" s="80">
        <v>0.14000000000000001</v>
      </c>
    </row>
    <row r="11" spans="2:87" ht="18.75" customHeight="1" x14ac:dyDescent="0.4">
      <c r="B11" s="235"/>
      <c r="C11" s="236"/>
      <c r="D11" s="236"/>
      <c r="E11" s="236"/>
      <c r="F11" s="236"/>
      <c r="G11" s="237"/>
      <c r="H11" s="109"/>
      <c r="I11" s="110"/>
      <c r="J11" s="110"/>
      <c r="K11" s="110"/>
      <c r="L11" s="110"/>
      <c r="M11" s="110"/>
      <c r="N11" s="110"/>
      <c r="O11" s="110"/>
      <c r="P11" s="110"/>
      <c r="Q11" s="110"/>
      <c r="R11" s="110" t="s">
        <v>8</v>
      </c>
      <c r="S11" s="110"/>
      <c r="T11" s="110"/>
      <c r="U11" s="110"/>
      <c r="V11" s="110"/>
      <c r="W11" s="110"/>
      <c r="X11" s="110"/>
      <c r="Y11" s="110"/>
      <c r="Z11" s="175"/>
      <c r="AA11" s="175" t="s">
        <v>7</v>
      </c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227"/>
      <c r="AT11" s="176">
        <v>0</v>
      </c>
      <c r="AU11" s="160"/>
      <c r="AV11" s="160"/>
      <c r="AW11" s="161"/>
      <c r="AX11" s="177">
        <v>0</v>
      </c>
      <c r="AY11" s="178"/>
      <c r="AZ11" s="178"/>
      <c r="BA11" s="179"/>
      <c r="BB11" s="106">
        <v>0</v>
      </c>
      <c r="BC11" s="107"/>
      <c r="BD11" s="107"/>
      <c r="BE11" s="108"/>
      <c r="BH11" s="79" t="s">
        <v>8</v>
      </c>
      <c r="BI11" s="79">
        <v>0</v>
      </c>
      <c r="BJ11" s="79">
        <v>0</v>
      </c>
      <c r="BK11" s="80">
        <v>0</v>
      </c>
    </row>
    <row r="12" spans="2:87" ht="18.75" customHeight="1" x14ac:dyDescent="0.4">
      <c r="B12" s="235"/>
      <c r="C12" s="236"/>
      <c r="D12" s="236"/>
      <c r="E12" s="236"/>
      <c r="F12" s="236"/>
      <c r="G12" s="237"/>
      <c r="H12" s="109"/>
      <c r="I12" s="110"/>
      <c r="J12" s="110"/>
      <c r="K12" s="110"/>
      <c r="L12" s="110"/>
      <c r="M12" s="110"/>
      <c r="N12" s="110"/>
      <c r="O12" s="110"/>
      <c r="P12" s="110"/>
      <c r="Q12" s="110"/>
      <c r="R12" s="110" t="s">
        <v>10</v>
      </c>
      <c r="S12" s="110"/>
      <c r="T12" s="110"/>
      <c r="U12" s="110"/>
      <c r="V12" s="110"/>
      <c r="W12" s="110"/>
      <c r="X12" s="110"/>
      <c r="Y12" s="110"/>
      <c r="Z12" s="175"/>
      <c r="AA12" s="175" t="s">
        <v>9</v>
      </c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227"/>
      <c r="AT12" s="176">
        <v>3</v>
      </c>
      <c r="AU12" s="160"/>
      <c r="AV12" s="160"/>
      <c r="AW12" s="161"/>
      <c r="AX12" s="177">
        <v>2.2999999999999998</v>
      </c>
      <c r="AY12" s="178"/>
      <c r="AZ12" s="178"/>
      <c r="BA12" s="179"/>
      <c r="BB12" s="106">
        <v>0.249</v>
      </c>
      <c r="BC12" s="107"/>
      <c r="BD12" s="107"/>
      <c r="BE12" s="108"/>
      <c r="BH12" s="79" t="s">
        <v>10</v>
      </c>
      <c r="BI12" s="79">
        <v>3</v>
      </c>
      <c r="BJ12" s="79">
        <v>2.2999999999999998</v>
      </c>
      <c r="BK12" s="80">
        <v>0.249</v>
      </c>
    </row>
    <row r="13" spans="2:87" ht="18.75" customHeight="1" x14ac:dyDescent="0.4">
      <c r="B13" s="235"/>
      <c r="C13" s="236"/>
      <c r="D13" s="236"/>
      <c r="E13" s="236"/>
      <c r="F13" s="236"/>
      <c r="G13" s="237"/>
      <c r="H13" s="109"/>
      <c r="I13" s="110"/>
      <c r="J13" s="110"/>
      <c r="K13" s="110"/>
      <c r="L13" s="110"/>
      <c r="M13" s="110"/>
      <c r="N13" s="110"/>
      <c r="O13" s="110"/>
      <c r="P13" s="110"/>
      <c r="Q13" s="110"/>
      <c r="R13" s="110" t="s">
        <v>12</v>
      </c>
      <c r="S13" s="110"/>
      <c r="T13" s="110"/>
      <c r="U13" s="110"/>
      <c r="V13" s="110"/>
      <c r="W13" s="110"/>
      <c r="X13" s="110"/>
      <c r="Y13" s="110"/>
      <c r="Z13" s="175"/>
      <c r="AA13" s="175" t="s">
        <v>11</v>
      </c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227"/>
      <c r="AT13" s="176">
        <v>0</v>
      </c>
      <c r="AU13" s="160"/>
      <c r="AV13" s="160"/>
      <c r="AW13" s="161"/>
      <c r="AX13" s="177">
        <v>0</v>
      </c>
      <c r="AY13" s="178"/>
      <c r="AZ13" s="178"/>
      <c r="BA13" s="179"/>
      <c r="BB13" s="106">
        <v>0</v>
      </c>
      <c r="BC13" s="107"/>
      <c r="BD13" s="107"/>
      <c r="BE13" s="108"/>
      <c r="BH13" s="79" t="s">
        <v>12</v>
      </c>
      <c r="BI13" s="79">
        <v>0</v>
      </c>
      <c r="BJ13" s="79">
        <v>0</v>
      </c>
      <c r="BK13" s="80">
        <v>0</v>
      </c>
    </row>
    <row r="14" spans="2:87" ht="18.75" customHeight="1" x14ac:dyDescent="0.4">
      <c r="B14" s="235"/>
      <c r="C14" s="236"/>
      <c r="D14" s="236"/>
      <c r="E14" s="236"/>
      <c r="F14" s="236"/>
      <c r="G14" s="237"/>
      <c r="H14" s="109" t="s">
        <v>14</v>
      </c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75"/>
      <c r="AA14" s="110" t="s">
        <v>14</v>
      </c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228"/>
      <c r="AT14" s="176">
        <v>0</v>
      </c>
      <c r="AU14" s="160"/>
      <c r="AV14" s="160"/>
      <c r="AW14" s="161"/>
      <c r="AX14" s="177">
        <v>0</v>
      </c>
      <c r="AY14" s="178"/>
      <c r="AZ14" s="178"/>
      <c r="BA14" s="179"/>
      <c r="BB14" s="106">
        <v>0</v>
      </c>
      <c r="BC14" s="107"/>
      <c r="BD14" s="107"/>
      <c r="BE14" s="108"/>
      <c r="BH14" s="79" t="s">
        <v>14</v>
      </c>
      <c r="BI14" s="79">
        <v>0</v>
      </c>
      <c r="BJ14" s="79">
        <v>0</v>
      </c>
      <c r="BK14" s="80">
        <v>0</v>
      </c>
    </row>
    <row r="15" spans="2:87" ht="18.75" customHeight="1" x14ac:dyDescent="0.4">
      <c r="B15" s="235"/>
      <c r="C15" s="236"/>
      <c r="D15" s="236"/>
      <c r="E15" s="236"/>
      <c r="F15" s="236"/>
      <c r="G15" s="237"/>
      <c r="H15" s="109" t="s">
        <v>15</v>
      </c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75"/>
      <c r="AA15" s="110" t="s">
        <v>15</v>
      </c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228"/>
      <c r="AT15" s="176">
        <v>0</v>
      </c>
      <c r="AU15" s="160"/>
      <c r="AV15" s="160"/>
      <c r="AW15" s="161"/>
      <c r="AX15" s="177">
        <v>0</v>
      </c>
      <c r="AY15" s="178"/>
      <c r="AZ15" s="178"/>
      <c r="BA15" s="179"/>
      <c r="BB15" s="106">
        <v>0</v>
      </c>
      <c r="BC15" s="107"/>
      <c r="BD15" s="107"/>
      <c r="BE15" s="108"/>
      <c r="BH15" s="79" t="s">
        <v>811</v>
      </c>
      <c r="BI15" s="79">
        <v>0</v>
      </c>
      <c r="BJ15" s="79">
        <v>0</v>
      </c>
      <c r="BK15" s="80">
        <v>0</v>
      </c>
    </row>
    <row r="16" spans="2:87" ht="18.75" customHeight="1" x14ac:dyDescent="0.4">
      <c r="B16" s="235"/>
      <c r="C16" s="236"/>
      <c r="D16" s="236"/>
      <c r="E16" s="236"/>
      <c r="F16" s="236"/>
      <c r="G16" s="237"/>
      <c r="H16" s="180" t="s">
        <v>104</v>
      </c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227"/>
      <c r="AT16" s="188"/>
      <c r="AU16" s="112"/>
      <c r="AV16" s="112"/>
      <c r="AW16" s="113"/>
      <c r="AX16" s="189"/>
      <c r="AY16" s="190"/>
      <c r="AZ16" s="190"/>
      <c r="BA16" s="191"/>
      <c r="BB16" s="192"/>
      <c r="BC16" s="193"/>
      <c r="BD16" s="193"/>
      <c r="BE16" s="194"/>
      <c r="BH16" s="79">
        <v>0</v>
      </c>
      <c r="BI16" s="79">
        <v>0</v>
      </c>
      <c r="BJ16" s="79">
        <v>0</v>
      </c>
      <c r="BK16" s="80">
        <v>0</v>
      </c>
    </row>
    <row r="17" spans="2:63" ht="18.75" customHeight="1" x14ac:dyDescent="0.4">
      <c r="B17" s="235"/>
      <c r="C17" s="236"/>
      <c r="D17" s="236"/>
      <c r="E17" s="236"/>
      <c r="F17" s="236"/>
      <c r="G17" s="237"/>
      <c r="H17" s="182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10" t="s">
        <v>81</v>
      </c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228"/>
      <c r="AT17" s="176">
        <v>0</v>
      </c>
      <c r="AU17" s="160"/>
      <c r="AV17" s="160"/>
      <c r="AW17" s="161"/>
      <c r="AX17" s="177">
        <v>0</v>
      </c>
      <c r="AY17" s="178"/>
      <c r="AZ17" s="178"/>
      <c r="BA17" s="179"/>
      <c r="BB17" s="106">
        <v>0</v>
      </c>
      <c r="BC17" s="107"/>
      <c r="BD17" s="107"/>
      <c r="BE17" s="108"/>
      <c r="BH17" s="79" t="s">
        <v>812</v>
      </c>
      <c r="BI17" s="79">
        <v>0</v>
      </c>
      <c r="BJ17" s="79">
        <v>0</v>
      </c>
      <c r="BK17" s="80">
        <v>0</v>
      </c>
    </row>
    <row r="18" spans="2:63" ht="18.75" customHeight="1" x14ac:dyDescent="0.4">
      <c r="B18" s="235"/>
      <c r="C18" s="236"/>
      <c r="D18" s="236"/>
      <c r="E18" s="236"/>
      <c r="F18" s="236"/>
      <c r="G18" s="237"/>
      <c r="H18" s="198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10" t="s">
        <v>82</v>
      </c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228"/>
      <c r="AT18" s="176">
        <v>4</v>
      </c>
      <c r="AU18" s="160"/>
      <c r="AV18" s="160"/>
      <c r="AW18" s="161"/>
      <c r="AX18" s="177">
        <v>1</v>
      </c>
      <c r="AY18" s="178"/>
      <c r="AZ18" s="178"/>
      <c r="BA18" s="179"/>
      <c r="BB18" s="106">
        <v>4.2000000000000003E-2</v>
      </c>
      <c r="BC18" s="107"/>
      <c r="BD18" s="107"/>
      <c r="BE18" s="108"/>
      <c r="BH18" s="79" t="s">
        <v>16</v>
      </c>
      <c r="BI18" s="79">
        <v>4</v>
      </c>
      <c r="BJ18" s="79">
        <v>1</v>
      </c>
      <c r="BK18" s="80">
        <v>4.2000000000000003E-2</v>
      </c>
    </row>
    <row r="19" spans="2:63" ht="18.75" customHeight="1" x14ac:dyDescent="0.4">
      <c r="B19" s="235"/>
      <c r="C19" s="236"/>
      <c r="D19" s="236"/>
      <c r="E19" s="236"/>
      <c r="F19" s="236"/>
      <c r="G19" s="237"/>
      <c r="H19" s="180" t="s">
        <v>115</v>
      </c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227"/>
      <c r="AT19" s="188"/>
      <c r="AU19" s="112"/>
      <c r="AV19" s="112"/>
      <c r="AW19" s="113"/>
      <c r="AX19" s="189"/>
      <c r="AY19" s="190"/>
      <c r="AZ19" s="190"/>
      <c r="BA19" s="191"/>
      <c r="BB19" s="192"/>
      <c r="BC19" s="193"/>
      <c r="BD19" s="193"/>
      <c r="BE19" s="194"/>
      <c r="BH19" s="79">
        <v>0</v>
      </c>
      <c r="BI19" s="79">
        <v>0</v>
      </c>
      <c r="BJ19" s="79">
        <v>0</v>
      </c>
      <c r="BK19" s="80">
        <v>0</v>
      </c>
    </row>
    <row r="20" spans="2:63" ht="18.75" customHeight="1" x14ac:dyDescent="0.4">
      <c r="B20" s="235"/>
      <c r="C20" s="236"/>
      <c r="D20" s="236"/>
      <c r="E20" s="236"/>
      <c r="F20" s="236"/>
      <c r="G20" s="237"/>
      <c r="H20" s="182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10" t="s">
        <v>105</v>
      </c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228"/>
      <c r="AT20" s="176">
        <v>22</v>
      </c>
      <c r="AU20" s="160"/>
      <c r="AV20" s="160"/>
      <c r="AW20" s="161"/>
      <c r="AX20" s="177">
        <v>1.6020000000000001</v>
      </c>
      <c r="AY20" s="178"/>
      <c r="AZ20" s="178"/>
      <c r="BA20" s="179"/>
      <c r="BB20" s="106">
        <v>6.4700000000000008E-2</v>
      </c>
      <c r="BC20" s="107"/>
      <c r="BD20" s="107"/>
      <c r="BE20" s="108"/>
      <c r="BH20" s="79" t="s">
        <v>813</v>
      </c>
      <c r="BI20" s="79">
        <v>22</v>
      </c>
      <c r="BJ20" s="79">
        <v>1.6020000000000001</v>
      </c>
      <c r="BK20" s="80">
        <v>6.4700000000000008E-2</v>
      </c>
    </row>
    <row r="21" spans="2:63" ht="18.75" customHeight="1" x14ac:dyDescent="0.4">
      <c r="B21" s="235"/>
      <c r="C21" s="236"/>
      <c r="D21" s="236"/>
      <c r="E21" s="236"/>
      <c r="F21" s="236"/>
      <c r="G21" s="237"/>
      <c r="H21" s="182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10" t="s">
        <v>83</v>
      </c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228"/>
      <c r="AT21" s="176">
        <v>4</v>
      </c>
      <c r="AU21" s="160"/>
      <c r="AV21" s="160"/>
      <c r="AW21" s="161"/>
      <c r="AX21" s="177">
        <v>2.02</v>
      </c>
      <c r="AY21" s="178"/>
      <c r="AZ21" s="178"/>
      <c r="BA21" s="179"/>
      <c r="BB21" s="106">
        <v>6.2E-2</v>
      </c>
      <c r="BC21" s="107"/>
      <c r="BD21" s="107"/>
      <c r="BE21" s="108"/>
      <c r="BH21" s="79" t="s">
        <v>814</v>
      </c>
      <c r="BI21" s="79">
        <v>4</v>
      </c>
      <c r="BJ21" s="79">
        <v>2.02</v>
      </c>
      <c r="BK21" s="80">
        <v>6.2E-2</v>
      </c>
    </row>
    <row r="22" spans="2:63" ht="18.75" customHeight="1" x14ac:dyDescent="0.4">
      <c r="B22" s="235"/>
      <c r="C22" s="236"/>
      <c r="D22" s="236"/>
      <c r="E22" s="236"/>
      <c r="F22" s="236"/>
      <c r="G22" s="237"/>
      <c r="H22" s="182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10" t="s">
        <v>84</v>
      </c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228"/>
      <c r="AT22" s="176">
        <v>7</v>
      </c>
      <c r="AU22" s="160"/>
      <c r="AV22" s="160"/>
      <c r="AW22" s="161"/>
      <c r="AX22" s="177">
        <v>2.2000000000000002</v>
      </c>
      <c r="AY22" s="178"/>
      <c r="AZ22" s="178"/>
      <c r="BA22" s="179"/>
      <c r="BB22" s="106">
        <v>8.4000000000000005E-2</v>
      </c>
      <c r="BC22" s="107"/>
      <c r="BD22" s="107"/>
      <c r="BE22" s="108"/>
      <c r="BH22" s="79" t="s">
        <v>815</v>
      </c>
      <c r="BI22" s="79">
        <v>7</v>
      </c>
      <c r="BJ22" s="79">
        <v>2.2000000000000002</v>
      </c>
      <c r="BK22" s="80">
        <v>8.4000000000000005E-2</v>
      </c>
    </row>
    <row r="23" spans="2:63" ht="18.75" customHeight="1" x14ac:dyDescent="0.4">
      <c r="B23" s="235"/>
      <c r="C23" s="236"/>
      <c r="D23" s="236"/>
      <c r="E23" s="236"/>
      <c r="F23" s="236"/>
      <c r="G23" s="237"/>
      <c r="H23" s="109" t="s">
        <v>17</v>
      </c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75"/>
      <c r="AA23" s="110" t="s">
        <v>85</v>
      </c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228"/>
      <c r="AT23" s="176">
        <v>0</v>
      </c>
      <c r="AU23" s="160"/>
      <c r="AV23" s="160"/>
      <c r="AW23" s="161"/>
      <c r="AX23" s="177">
        <v>0</v>
      </c>
      <c r="AY23" s="178"/>
      <c r="AZ23" s="178"/>
      <c r="BA23" s="179"/>
      <c r="BB23" s="106">
        <v>0</v>
      </c>
      <c r="BC23" s="107"/>
      <c r="BD23" s="107"/>
      <c r="BE23" s="108"/>
      <c r="BH23" s="79" t="s">
        <v>17</v>
      </c>
      <c r="BI23" s="79">
        <v>0</v>
      </c>
      <c r="BJ23" s="79">
        <v>0</v>
      </c>
      <c r="BK23" s="80">
        <v>0</v>
      </c>
    </row>
    <row r="24" spans="2:63" ht="18.75" customHeight="1" x14ac:dyDescent="0.4">
      <c r="B24" s="235"/>
      <c r="C24" s="236"/>
      <c r="D24" s="236"/>
      <c r="E24" s="236"/>
      <c r="F24" s="236"/>
      <c r="G24" s="237"/>
      <c r="H24" s="109" t="s">
        <v>18</v>
      </c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75"/>
      <c r="AA24" s="110" t="s">
        <v>86</v>
      </c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228"/>
      <c r="AT24" s="176">
        <v>0</v>
      </c>
      <c r="AU24" s="160"/>
      <c r="AV24" s="160"/>
      <c r="AW24" s="161"/>
      <c r="AX24" s="177">
        <v>0</v>
      </c>
      <c r="AY24" s="178"/>
      <c r="AZ24" s="178"/>
      <c r="BA24" s="179"/>
      <c r="BB24" s="106">
        <v>0</v>
      </c>
      <c r="BC24" s="107"/>
      <c r="BD24" s="107"/>
      <c r="BE24" s="108"/>
      <c r="BH24" s="79" t="s">
        <v>18</v>
      </c>
      <c r="BI24" s="79">
        <v>0</v>
      </c>
      <c r="BJ24" s="79">
        <v>0</v>
      </c>
      <c r="BK24" s="80">
        <v>0</v>
      </c>
    </row>
    <row r="25" spans="2:63" ht="18.75" customHeight="1" x14ac:dyDescent="0.4">
      <c r="B25" s="235"/>
      <c r="C25" s="236"/>
      <c r="D25" s="236"/>
      <c r="E25" s="236"/>
      <c r="F25" s="236"/>
      <c r="G25" s="237"/>
      <c r="H25" s="109" t="s">
        <v>19</v>
      </c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75"/>
      <c r="AA25" s="110" t="s">
        <v>87</v>
      </c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228"/>
      <c r="AT25" s="176">
        <v>13</v>
      </c>
      <c r="AU25" s="160"/>
      <c r="AV25" s="160"/>
      <c r="AW25" s="161"/>
      <c r="AX25" s="177">
        <v>1</v>
      </c>
      <c r="AY25" s="178"/>
      <c r="AZ25" s="178"/>
      <c r="BA25" s="179"/>
      <c r="BB25" s="106">
        <v>4.4999999999999998E-2</v>
      </c>
      <c r="BC25" s="107"/>
      <c r="BD25" s="107"/>
      <c r="BE25" s="108"/>
      <c r="BH25" s="79" t="s">
        <v>19</v>
      </c>
      <c r="BI25" s="79">
        <v>13</v>
      </c>
      <c r="BJ25" s="79">
        <v>1</v>
      </c>
      <c r="BK25" s="80">
        <v>4.4999999999999998E-2</v>
      </c>
    </row>
    <row r="26" spans="2:63" ht="18.75" customHeight="1" x14ac:dyDescent="0.4">
      <c r="B26" s="235"/>
      <c r="C26" s="236"/>
      <c r="D26" s="236"/>
      <c r="E26" s="236"/>
      <c r="F26" s="236"/>
      <c r="G26" s="237"/>
      <c r="H26" s="109" t="s">
        <v>20</v>
      </c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75"/>
      <c r="AA26" s="110" t="s">
        <v>88</v>
      </c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228"/>
      <c r="AT26" s="188"/>
      <c r="AU26" s="112"/>
      <c r="AV26" s="112"/>
      <c r="AW26" s="113"/>
      <c r="AX26" s="177">
        <v>12.1</v>
      </c>
      <c r="AY26" s="178"/>
      <c r="AZ26" s="178"/>
      <c r="BA26" s="179"/>
      <c r="BB26" s="106">
        <v>0.4022</v>
      </c>
      <c r="BC26" s="107"/>
      <c r="BD26" s="107"/>
      <c r="BE26" s="108"/>
      <c r="BH26" s="79" t="s">
        <v>20</v>
      </c>
      <c r="BI26" s="79">
        <v>0</v>
      </c>
      <c r="BJ26" s="79">
        <v>12.1</v>
      </c>
      <c r="BK26" s="80">
        <v>0.4022</v>
      </c>
    </row>
    <row r="27" spans="2:63" ht="18.75" customHeight="1" x14ac:dyDescent="0.4">
      <c r="B27" s="235"/>
      <c r="C27" s="236"/>
      <c r="D27" s="236"/>
      <c r="E27" s="236"/>
      <c r="F27" s="236"/>
      <c r="G27" s="237"/>
      <c r="H27" s="109" t="s">
        <v>21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75"/>
      <c r="AA27" s="110" t="s">
        <v>89</v>
      </c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228"/>
      <c r="AT27" s="188"/>
      <c r="AU27" s="112"/>
      <c r="AV27" s="112"/>
      <c r="AW27" s="113"/>
      <c r="AX27" s="177">
        <v>11</v>
      </c>
      <c r="AY27" s="178"/>
      <c r="AZ27" s="178"/>
      <c r="BA27" s="179"/>
      <c r="BB27" s="106">
        <v>0.65100000000000002</v>
      </c>
      <c r="BC27" s="107"/>
      <c r="BD27" s="107"/>
      <c r="BE27" s="108"/>
      <c r="BH27" s="79" t="s">
        <v>21</v>
      </c>
      <c r="BI27" s="79">
        <v>0</v>
      </c>
      <c r="BJ27" s="79">
        <v>11</v>
      </c>
      <c r="BK27" s="80">
        <v>0.65100000000000002</v>
      </c>
    </row>
    <row r="28" spans="2:63" ht="18.75" customHeight="1" x14ac:dyDescent="0.4">
      <c r="B28" s="235"/>
      <c r="C28" s="236"/>
      <c r="D28" s="236"/>
      <c r="E28" s="236"/>
      <c r="F28" s="236"/>
      <c r="G28" s="237"/>
      <c r="H28" s="109" t="s">
        <v>22</v>
      </c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75"/>
      <c r="AA28" s="110" t="s">
        <v>90</v>
      </c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228"/>
      <c r="AT28" s="176">
        <v>0</v>
      </c>
      <c r="AU28" s="160"/>
      <c r="AV28" s="160"/>
      <c r="AW28" s="161"/>
      <c r="AX28" s="177">
        <v>0</v>
      </c>
      <c r="AY28" s="178"/>
      <c r="AZ28" s="178"/>
      <c r="BA28" s="179"/>
      <c r="BB28" s="106">
        <v>0</v>
      </c>
      <c r="BC28" s="107"/>
      <c r="BD28" s="107"/>
      <c r="BE28" s="108"/>
      <c r="BH28" s="79" t="s">
        <v>22</v>
      </c>
      <c r="BI28" s="79">
        <v>0</v>
      </c>
      <c r="BJ28" s="79">
        <v>0</v>
      </c>
      <c r="BK28" s="80">
        <v>0</v>
      </c>
    </row>
    <row r="29" spans="2:63" ht="18.75" customHeight="1" x14ac:dyDescent="0.4">
      <c r="B29" s="235"/>
      <c r="C29" s="236"/>
      <c r="D29" s="236"/>
      <c r="E29" s="236"/>
      <c r="F29" s="236"/>
      <c r="G29" s="237"/>
      <c r="H29" s="109" t="s">
        <v>753</v>
      </c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75"/>
      <c r="AA29" s="110" t="s">
        <v>753</v>
      </c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228"/>
      <c r="AT29" s="176">
        <v>0</v>
      </c>
      <c r="AU29" s="160"/>
      <c r="AV29" s="160"/>
      <c r="AW29" s="161"/>
      <c r="AX29" s="177">
        <v>0</v>
      </c>
      <c r="AY29" s="178"/>
      <c r="AZ29" s="178"/>
      <c r="BA29" s="179"/>
      <c r="BB29" s="106">
        <v>0</v>
      </c>
      <c r="BC29" s="107"/>
      <c r="BD29" s="107"/>
      <c r="BE29" s="108"/>
      <c r="BH29" s="79" t="s">
        <v>816</v>
      </c>
      <c r="BI29" s="79">
        <v>0</v>
      </c>
      <c r="BJ29" s="79">
        <v>0</v>
      </c>
      <c r="BK29" s="80">
        <v>0</v>
      </c>
    </row>
    <row r="30" spans="2:63" ht="18.75" customHeight="1" x14ac:dyDescent="0.4">
      <c r="B30" s="235"/>
      <c r="C30" s="236"/>
      <c r="D30" s="236"/>
      <c r="E30" s="236"/>
      <c r="F30" s="236"/>
      <c r="G30" s="237"/>
      <c r="H30" s="109" t="s">
        <v>129</v>
      </c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75"/>
      <c r="AA30" s="110" t="s">
        <v>129</v>
      </c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228"/>
      <c r="AT30" s="176">
        <v>0</v>
      </c>
      <c r="AU30" s="160"/>
      <c r="AV30" s="160"/>
      <c r="AW30" s="161"/>
      <c r="AX30" s="177">
        <v>0</v>
      </c>
      <c r="AY30" s="178"/>
      <c r="AZ30" s="178"/>
      <c r="BA30" s="179"/>
      <c r="BB30" s="106">
        <v>0</v>
      </c>
      <c r="BC30" s="107"/>
      <c r="BD30" s="107"/>
      <c r="BE30" s="108"/>
      <c r="BH30" s="79" t="s">
        <v>817</v>
      </c>
      <c r="BI30" s="79">
        <v>0</v>
      </c>
      <c r="BJ30" s="79">
        <v>0</v>
      </c>
      <c r="BK30" s="80">
        <v>0</v>
      </c>
    </row>
    <row r="31" spans="2:63" ht="18.75" customHeight="1" x14ac:dyDescent="0.4">
      <c r="B31" s="235"/>
      <c r="C31" s="236"/>
      <c r="D31" s="236"/>
      <c r="E31" s="236"/>
      <c r="F31" s="236"/>
      <c r="G31" s="237"/>
      <c r="H31" s="109" t="s">
        <v>26</v>
      </c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75"/>
      <c r="AA31" s="110" t="s">
        <v>25</v>
      </c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228"/>
      <c r="AT31" s="176">
        <v>0</v>
      </c>
      <c r="AU31" s="160"/>
      <c r="AV31" s="160"/>
      <c r="AW31" s="161"/>
      <c r="AX31" s="177">
        <v>0</v>
      </c>
      <c r="AY31" s="178"/>
      <c r="AZ31" s="178"/>
      <c r="BA31" s="179"/>
      <c r="BB31" s="106">
        <v>0</v>
      </c>
      <c r="BC31" s="107"/>
      <c r="BD31" s="107"/>
      <c r="BE31" s="108"/>
      <c r="BH31" s="79" t="s">
        <v>26</v>
      </c>
      <c r="BI31" s="79">
        <v>0</v>
      </c>
      <c r="BJ31" s="79">
        <v>0</v>
      </c>
      <c r="BK31" s="80">
        <v>0</v>
      </c>
    </row>
    <row r="32" spans="2:63" ht="18.75" customHeight="1" x14ac:dyDescent="0.4">
      <c r="B32" s="235"/>
      <c r="C32" s="236"/>
      <c r="D32" s="236"/>
      <c r="E32" s="236"/>
      <c r="F32" s="236"/>
      <c r="G32" s="237"/>
      <c r="H32" s="109" t="s">
        <v>28</v>
      </c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75"/>
      <c r="AA32" s="110" t="s">
        <v>27</v>
      </c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228"/>
      <c r="AT32" s="176">
        <v>0</v>
      </c>
      <c r="AU32" s="160"/>
      <c r="AV32" s="160"/>
      <c r="AW32" s="161"/>
      <c r="AX32" s="177">
        <v>0</v>
      </c>
      <c r="AY32" s="178"/>
      <c r="AZ32" s="178"/>
      <c r="BA32" s="179"/>
      <c r="BB32" s="106">
        <v>0</v>
      </c>
      <c r="BC32" s="107"/>
      <c r="BD32" s="107"/>
      <c r="BE32" s="108"/>
      <c r="BH32" s="79" t="s">
        <v>28</v>
      </c>
      <c r="BI32" s="79">
        <v>0</v>
      </c>
      <c r="BJ32" s="79">
        <v>0</v>
      </c>
      <c r="BK32" s="80">
        <v>0</v>
      </c>
    </row>
    <row r="33" spans="2:63" ht="18.75" customHeight="1" x14ac:dyDescent="0.4">
      <c r="B33" s="235"/>
      <c r="C33" s="236"/>
      <c r="D33" s="236"/>
      <c r="E33" s="236"/>
      <c r="F33" s="236"/>
      <c r="G33" s="237"/>
      <c r="H33" s="109" t="s">
        <v>30</v>
      </c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75"/>
      <c r="AA33" s="110" t="s">
        <v>29</v>
      </c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228"/>
      <c r="AT33" s="176">
        <v>0</v>
      </c>
      <c r="AU33" s="160"/>
      <c r="AV33" s="160"/>
      <c r="AW33" s="161"/>
      <c r="AX33" s="177">
        <v>0</v>
      </c>
      <c r="AY33" s="178"/>
      <c r="AZ33" s="178"/>
      <c r="BA33" s="179"/>
      <c r="BB33" s="106">
        <v>0</v>
      </c>
      <c r="BC33" s="107"/>
      <c r="BD33" s="107"/>
      <c r="BE33" s="108"/>
      <c r="BH33" s="79" t="s">
        <v>30</v>
      </c>
      <c r="BI33" s="79">
        <v>0</v>
      </c>
      <c r="BJ33" s="79">
        <v>0</v>
      </c>
      <c r="BK33" s="80">
        <v>0</v>
      </c>
    </row>
    <row r="34" spans="2:63" ht="18.75" customHeight="1" x14ac:dyDescent="0.4">
      <c r="B34" s="235"/>
      <c r="C34" s="236"/>
      <c r="D34" s="236"/>
      <c r="E34" s="236"/>
      <c r="F34" s="236"/>
      <c r="G34" s="237"/>
      <c r="H34" s="109" t="s">
        <v>31</v>
      </c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75"/>
      <c r="AA34" s="110" t="s">
        <v>95</v>
      </c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228"/>
      <c r="AT34" s="176">
        <v>0</v>
      </c>
      <c r="AU34" s="160"/>
      <c r="AV34" s="160"/>
      <c r="AW34" s="161"/>
      <c r="AX34" s="177">
        <v>0</v>
      </c>
      <c r="AY34" s="178"/>
      <c r="AZ34" s="178"/>
      <c r="BA34" s="179"/>
      <c r="BB34" s="106">
        <v>0</v>
      </c>
      <c r="BC34" s="107"/>
      <c r="BD34" s="107"/>
      <c r="BE34" s="108"/>
      <c r="BH34" s="79" t="s">
        <v>818</v>
      </c>
      <c r="BI34" s="79">
        <v>0</v>
      </c>
      <c r="BJ34" s="79">
        <v>0</v>
      </c>
      <c r="BK34" s="80">
        <v>0</v>
      </c>
    </row>
    <row r="35" spans="2:63" ht="18.75" customHeight="1" x14ac:dyDescent="0.4">
      <c r="B35" s="235"/>
      <c r="C35" s="236"/>
      <c r="D35" s="236"/>
      <c r="E35" s="236"/>
      <c r="F35" s="236"/>
      <c r="G35" s="237"/>
      <c r="H35" s="180" t="s">
        <v>32</v>
      </c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227"/>
      <c r="AT35" s="188"/>
      <c r="AU35" s="112"/>
      <c r="AV35" s="112"/>
      <c r="AW35" s="113"/>
      <c r="AX35" s="189"/>
      <c r="AY35" s="190"/>
      <c r="AZ35" s="190"/>
      <c r="BA35" s="191"/>
      <c r="BB35" s="192"/>
      <c r="BC35" s="193"/>
      <c r="BD35" s="193"/>
      <c r="BE35" s="194"/>
      <c r="BH35" s="79">
        <v>0</v>
      </c>
      <c r="BI35" s="79">
        <v>0</v>
      </c>
      <c r="BJ35" s="79">
        <v>0</v>
      </c>
      <c r="BK35" s="80">
        <v>0</v>
      </c>
    </row>
    <row r="36" spans="2:63" ht="18.75" customHeight="1" x14ac:dyDescent="0.4">
      <c r="B36" s="235"/>
      <c r="C36" s="236"/>
      <c r="D36" s="236"/>
      <c r="E36" s="236"/>
      <c r="F36" s="236"/>
      <c r="G36" s="237"/>
      <c r="H36" s="182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10" t="s">
        <v>91</v>
      </c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228"/>
      <c r="AT36" s="176">
        <v>0</v>
      </c>
      <c r="AU36" s="160"/>
      <c r="AV36" s="160"/>
      <c r="AW36" s="161"/>
      <c r="AX36" s="177">
        <v>0</v>
      </c>
      <c r="AY36" s="178"/>
      <c r="AZ36" s="178"/>
      <c r="BA36" s="179"/>
      <c r="BB36" s="106">
        <v>0</v>
      </c>
      <c r="BC36" s="107"/>
      <c r="BD36" s="107"/>
      <c r="BE36" s="108"/>
      <c r="BH36" s="79" t="s">
        <v>819</v>
      </c>
      <c r="BI36" s="79">
        <v>0</v>
      </c>
      <c r="BJ36" s="79">
        <v>0</v>
      </c>
      <c r="BK36" s="80">
        <v>0</v>
      </c>
    </row>
    <row r="37" spans="2:63" ht="18.75" customHeight="1" x14ac:dyDescent="0.4">
      <c r="B37" s="235"/>
      <c r="C37" s="236"/>
      <c r="D37" s="236"/>
      <c r="E37" s="236"/>
      <c r="F37" s="236"/>
      <c r="G37" s="237"/>
      <c r="H37" s="182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10" t="s">
        <v>92</v>
      </c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228"/>
      <c r="AT37" s="176">
        <v>0</v>
      </c>
      <c r="AU37" s="160"/>
      <c r="AV37" s="160"/>
      <c r="AW37" s="161"/>
      <c r="AX37" s="177">
        <v>0</v>
      </c>
      <c r="AY37" s="178"/>
      <c r="AZ37" s="178"/>
      <c r="BA37" s="179"/>
      <c r="BB37" s="106">
        <v>0</v>
      </c>
      <c r="BC37" s="107"/>
      <c r="BD37" s="107"/>
      <c r="BE37" s="108"/>
      <c r="BH37" s="79" t="s">
        <v>820</v>
      </c>
      <c r="BI37" s="79">
        <v>0</v>
      </c>
      <c r="BJ37" s="79">
        <v>0</v>
      </c>
      <c r="BK37" s="80">
        <v>0</v>
      </c>
    </row>
    <row r="38" spans="2:63" ht="18.75" customHeight="1" x14ac:dyDescent="0.4">
      <c r="B38" s="235"/>
      <c r="C38" s="236"/>
      <c r="D38" s="236"/>
      <c r="E38" s="236"/>
      <c r="F38" s="236"/>
      <c r="G38" s="237"/>
      <c r="H38" s="182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10" t="s">
        <v>93</v>
      </c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228"/>
      <c r="AT38" s="176">
        <v>0</v>
      </c>
      <c r="AU38" s="160"/>
      <c r="AV38" s="160"/>
      <c r="AW38" s="161"/>
      <c r="AX38" s="177">
        <v>0</v>
      </c>
      <c r="AY38" s="178"/>
      <c r="AZ38" s="178"/>
      <c r="BA38" s="179"/>
      <c r="BB38" s="106">
        <v>0</v>
      </c>
      <c r="BC38" s="107"/>
      <c r="BD38" s="107"/>
      <c r="BE38" s="108"/>
      <c r="BH38" s="79" t="s">
        <v>821</v>
      </c>
      <c r="BI38" s="79">
        <v>0</v>
      </c>
      <c r="BJ38" s="79">
        <v>0</v>
      </c>
      <c r="BK38" s="80">
        <v>0</v>
      </c>
    </row>
    <row r="39" spans="2:63" ht="18.75" customHeight="1" x14ac:dyDescent="0.4">
      <c r="B39" s="235"/>
      <c r="C39" s="236"/>
      <c r="D39" s="236"/>
      <c r="E39" s="236"/>
      <c r="F39" s="236"/>
      <c r="G39" s="237"/>
      <c r="H39" s="182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10" t="s">
        <v>94</v>
      </c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228"/>
      <c r="AT39" s="176">
        <v>0</v>
      </c>
      <c r="AU39" s="160"/>
      <c r="AV39" s="160"/>
      <c r="AW39" s="161"/>
      <c r="AX39" s="177">
        <v>0</v>
      </c>
      <c r="AY39" s="178"/>
      <c r="AZ39" s="178"/>
      <c r="BA39" s="179"/>
      <c r="BB39" s="106">
        <v>0</v>
      </c>
      <c r="BC39" s="107"/>
      <c r="BD39" s="107"/>
      <c r="BE39" s="108"/>
      <c r="BH39" s="79" t="s">
        <v>822</v>
      </c>
      <c r="BI39" s="79">
        <v>0</v>
      </c>
      <c r="BJ39" s="79">
        <v>0</v>
      </c>
      <c r="BK39" s="80">
        <v>0</v>
      </c>
    </row>
    <row r="40" spans="2:63" ht="18.75" customHeight="1" x14ac:dyDescent="0.4">
      <c r="B40" s="235"/>
      <c r="C40" s="236"/>
      <c r="D40" s="236"/>
      <c r="E40" s="236"/>
      <c r="F40" s="236"/>
      <c r="G40" s="237"/>
      <c r="H40" s="180" t="s">
        <v>33</v>
      </c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227"/>
      <c r="AT40" s="188"/>
      <c r="AU40" s="112"/>
      <c r="AV40" s="112"/>
      <c r="AW40" s="113"/>
      <c r="AX40" s="189"/>
      <c r="AY40" s="190"/>
      <c r="AZ40" s="190"/>
      <c r="BA40" s="191"/>
      <c r="BB40" s="192"/>
      <c r="BC40" s="193"/>
      <c r="BD40" s="193"/>
      <c r="BE40" s="194"/>
      <c r="BH40" s="79">
        <v>0</v>
      </c>
      <c r="BI40" s="79">
        <v>0</v>
      </c>
      <c r="BJ40" s="79">
        <v>0</v>
      </c>
      <c r="BK40" s="80">
        <v>0</v>
      </c>
    </row>
    <row r="41" spans="2:63" ht="18.75" customHeight="1" x14ac:dyDescent="0.4">
      <c r="B41" s="235"/>
      <c r="C41" s="236"/>
      <c r="D41" s="236"/>
      <c r="E41" s="236"/>
      <c r="F41" s="236"/>
      <c r="G41" s="237"/>
      <c r="H41" s="182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10" t="s">
        <v>96</v>
      </c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228"/>
      <c r="AT41" s="176">
        <v>10</v>
      </c>
      <c r="AU41" s="160"/>
      <c r="AV41" s="160"/>
      <c r="AW41" s="161"/>
      <c r="AX41" s="177">
        <v>1.6E-2</v>
      </c>
      <c r="AY41" s="178"/>
      <c r="AZ41" s="178"/>
      <c r="BA41" s="179"/>
      <c r="BB41" s="106">
        <v>1.2000000000000001E-3</v>
      </c>
      <c r="BC41" s="107"/>
      <c r="BD41" s="107"/>
      <c r="BE41" s="108"/>
      <c r="BH41" s="79" t="s">
        <v>823</v>
      </c>
      <c r="BI41" s="79">
        <v>10</v>
      </c>
      <c r="BJ41" s="79">
        <v>1.6E-2</v>
      </c>
      <c r="BK41" s="80">
        <v>1.2000000000000001E-3</v>
      </c>
    </row>
    <row r="42" spans="2:63" ht="18.75" customHeight="1" x14ac:dyDescent="0.4">
      <c r="B42" s="235"/>
      <c r="C42" s="236"/>
      <c r="D42" s="236"/>
      <c r="E42" s="236"/>
      <c r="F42" s="236"/>
      <c r="G42" s="237"/>
      <c r="H42" s="182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10" t="s">
        <v>97</v>
      </c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228"/>
      <c r="AT42" s="176">
        <v>4</v>
      </c>
      <c r="AU42" s="160"/>
      <c r="AV42" s="160"/>
      <c r="AW42" s="161"/>
      <c r="AX42" s="177">
        <v>0.2</v>
      </c>
      <c r="AY42" s="178"/>
      <c r="AZ42" s="178"/>
      <c r="BA42" s="179"/>
      <c r="BB42" s="106">
        <v>8.9999999999999993E-3</v>
      </c>
      <c r="BC42" s="107"/>
      <c r="BD42" s="107"/>
      <c r="BE42" s="108"/>
      <c r="BH42" s="79" t="s">
        <v>824</v>
      </c>
      <c r="BI42" s="79">
        <v>4</v>
      </c>
      <c r="BJ42" s="79">
        <v>0.2</v>
      </c>
      <c r="BK42" s="80">
        <v>8.9999999999999993E-3</v>
      </c>
    </row>
    <row r="43" spans="2:63" ht="18.75" customHeight="1" x14ac:dyDescent="0.4">
      <c r="B43" s="235"/>
      <c r="C43" s="236"/>
      <c r="D43" s="236"/>
      <c r="E43" s="236"/>
      <c r="F43" s="236"/>
      <c r="G43" s="237"/>
      <c r="H43" s="182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10" t="s">
        <v>98</v>
      </c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228"/>
      <c r="AT43" s="176">
        <v>0</v>
      </c>
      <c r="AU43" s="160"/>
      <c r="AV43" s="160"/>
      <c r="AW43" s="161"/>
      <c r="AX43" s="177">
        <v>0</v>
      </c>
      <c r="AY43" s="178"/>
      <c r="AZ43" s="178"/>
      <c r="BA43" s="179"/>
      <c r="BB43" s="106">
        <v>0</v>
      </c>
      <c r="BC43" s="107"/>
      <c r="BD43" s="107"/>
      <c r="BE43" s="108"/>
      <c r="BH43" s="79" t="s">
        <v>34</v>
      </c>
      <c r="BI43" s="79">
        <v>0</v>
      </c>
      <c r="BJ43" s="79">
        <v>0</v>
      </c>
      <c r="BK43" s="80">
        <v>0</v>
      </c>
    </row>
    <row r="44" spans="2:63" ht="18.75" customHeight="1" x14ac:dyDescent="0.4">
      <c r="B44" s="235"/>
      <c r="C44" s="236"/>
      <c r="D44" s="236"/>
      <c r="E44" s="236"/>
      <c r="F44" s="236"/>
      <c r="G44" s="237"/>
      <c r="H44" s="182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10" t="s">
        <v>99</v>
      </c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228"/>
      <c r="AT44" s="176">
        <v>0</v>
      </c>
      <c r="AU44" s="160"/>
      <c r="AV44" s="160"/>
      <c r="AW44" s="161"/>
      <c r="AX44" s="177">
        <v>0</v>
      </c>
      <c r="AY44" s="178"/>
      <c r="AZ44" s="178"/>
      <c r="BA44" s="179"/>
      <c r="BB44" s="106">
        <v>0</v>
      </c>
      <c r="BC44" s="107"/>
      <c r="BD44" s="107"/>
      <c r="BE44" s="108"/>
      <c r="BH44" s="79" t="s">
        <v>825</v>
      </c>
      <c r="BI44" s="79">
        <v>0</v>
      </c>
      <c r="BJ44" s="79">
        <v>0</v>
      </c>
      <c r="BK44" s="80">
        <v>0</v>
      </c>
    </row>
    <row r="45" spans="2:63" ht="18.75" customHeight="1" x14ac:dyDescent="0.4">
      <c r="B45" s="235"/>
      <c r="C45" s="236"/>
      <c r="D45" s="236"/>
      <c r="E45" s="236"/>
      <c r="F45" s="236"/>
      <c r="G45" s="237"/>
      <c r="H45" s="182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10" t="s">
        <v>100</v>
      </c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228"/>
      <c r="AT45" s="176">
        <v>0</v>
      </c>
      <c r="AU45" s="160"/>
      <c r="AV45" s="160"/>
      <c r="AW45" s="161"/>
      <c r="AX45" s="177">
        <v>0</v>
      </c>
      <c r="AY45" s="178"/>
      <c r="AZ45" s="178"/>
      <c r="BA45" s="179"/>
      <c r="BB45" s="106">
        <v>0</v>
      </c>
      <c r="BC45" s="107"/>
      <c r="BD45" s="107"/>
      <c r="BE45" s="108"/>
      <c r="BH45" s="79" t="s">
        <v>826</v>
      </c>
      <c r="BI45" s="79">
        <v>0</v>
      </c>
      <c r="BJ45" s="79">
        <v>0</v>
      </c>
      <c r="BK45" s="80">
        <v>0</v>
      </c>
    </row>
    <row r="46" spans="2:63" ht="18.75" customHeight="1" x14ac:dyDescent="0.4">
      <c r="B46" s="235"/>
      <c r="C46" s="236"/>
      <c r="D46" s="236"/>
      <c r="E46" s="236"/>
      <c r="F46" s="236"/>
      <c r="G46" s="237"/>
      <c r="H46" s="182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10" t="s">
        <v>101</v>
      </c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228"/>
      <c r="AT46" s="176">
        <v>0</v>
      </c>
      <c r="AU46" s="160"/>
      <c r="AV46" s="160"/>
      <c r="AW46" s="161"/>
      <c r="AX46" s="177">
        <v>0</v>
      </c>
      <c r="AY46" s="178"/>
      <c r="AZ46" s="178"/>
      <c r="BA46" s="179"/>
      <c r="BB46" s="106">
        <v>0</v>
      </c>
      <c r="BC46" s="107"/>
      <c r="BD46" s="107"/>
      <c r="BE46" s="108"/>
      <c r="BH46" s="79" t="s">
        <v>827</v>
      </c>
      <c r="BI46" s="79">
        <v>0</v>
      </c>
      <c r="BJ46" s="79">
        <v>0</v>
      </c>
      <c r="BK46" s="80">
        <v>0</v>
      </c>
    </row>
    <row r="47" spans="2:63" ht="18.75" customHeight="1" x14ac:dyDescent="0.4">
      <c r="B47" s="235"/>
      <c r="C47" s="236"/>
      <c r="D47" s="236"/>
      <c r="E47" s="236"/>
      <c r="F47" s="236"/>
      <c r="G47" s="237"/>
      <c r="H47" s="182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10" t="s">
        <v>102</v>
      </c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228"/>
      <c r="AT47" s="176">
        <v>0</v>
      </c>
      <c r="AU47" s="160"/>
      <c r="AV47" s="160"/>
      <c r="AW47" s="161"/>
      <c r="AX47" s="177">
        <v>0</v>
      </c>
      <c r="AY47" s="178"/>
      <c r="AZ47" s="178"/>
      <c r="BA47" s="179"/>
      <c r="BB47" s="106">
        <v>0</v>
      </c>
      <c r="BC47" s="107"/>
      <c r="BD47" s="107"/>
      <c r="BE47" s="108"/>
      <c r="BH47" s="79" t="s">
        <v>828</v>
      </c>
      <c r="BI47" s="79">
        <v>0</v>
      </c>
      <c r="BJ47" s="79">
        <v>0</v>
      </c>
      <c r="BK47" s="80">
        <v>0</v>
      </c>
    </row>
    <row r="48" spans="2:63" ht="18.75" customHeight="1" x14ac:dyDescent="0.4">
      <c r="B48" s="235"/>
      <c r="C48" s="236"/>
      <c r="D48" s="236"/>
      <c r="E48" s="236"/>
      <c r="F48" s="236"/>
      <c r="G48" s="237"/>
      <c r="H48" s="182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10" t="s">
        <v>806</v>
      </c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228"/>
      <c r="AT48" s="176">
        <v>0</v>
      </c>
      <c r="AU48" s="160"/>
      <c r="AV48" s="160"/>
      <c r="AW48" s="161"/>
      <c r="AX48" s="177">
        <v>0</v>
      </c>
      <c r="AY48" s="178"/>
      <c r="AZ48" s="178"/>
      <c r="BA48" s="179"/>
      <c r="BB48" s="106">
        <v>0</v>
      </c>
      <c r="BC48" s="107"/>
      <c r="BD48" s="107"/>
      <c r="BE48" s="108"/>
      <c r="BH48" s="79" t="s">
        <v>829</v>
      </c>
      <c r="BI48" s="79">
        <v>0</v>
      </c>
      <c r="BJ48" s="79">
        <v>0</v>
      </c>
      <c r="BK48" s="80">
        <v>0</v>
      </c>
    </row>
    <row r="49" spans="2:63" ht="18.75" customHeight="1" thickBot="1" x14ac:dyDescent="0.45">
      <c r="B49" s="238"/>
      <c r="C49" s="239"/>
      <c r="D49" s="239"/>
      <c r="E49" s="239"/>
      <c r="F49" s="239"/>
      <c r="G49" s="240"/>
      <c r="H49" s="225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170" t="s">
        <v>33</v>
      </c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29"/>
      <c r="AO49" s="229"/>
      <c r="AP49" s="229"/>
      <c r="AQ49" s="229"/>
      <c r="AR49" s="229"/>
      <c r="AS49" s="230"/>
      <c r="AT49" s="171">
        <v>1</v>
      </c>
      <c r="AU49" s="117"/>
      <c r="AV49" s="117"/>
      <c r="AW49" s="118"/>
      <c r="AX49" s="172">
        <v>0.40100000000000002</v>
      </c>
      <c r="AY49" s="173"/>
      <c r="AZ49" s="173"/>
      <c r="BA49" s="174"/>
      <c r="BB49" s="122">
        <v>0.13719999999999999</v>
      </c>
      <c r="BC49" s="123"/>
      <c r="BD49" s="123"/>
      <c r="BE49" s="124"/>
      <c r="BH49" s="79" t="s">
        <v>69</v>
      </c>
      <c r="BI49" s="79">
        <v>1</v>
      </c>
      <c r="BJ49" s="79">
        <v>0.40100000000000002</v>
      </c>
      <c r="BK49" s="80">
        <v>0.13719999999999999</v>
      </c>
    </row>
    <row r="50" spans="2:63" ht="18.75" customHeight="1" x14ac:dyDescent="0.4">
      <c r="B50" s="182" t="s">
        <v>80</v>
      </c>
      <c r="C50" s="197"/>
      <c r="D50" s="197"/>
      <c r="E50" s="197"/>
      <c r="F50" s="197"/>
      <c r="G50" s="197"/>
      <c r="H50" s="202" t="s">
        <v>111</v>
      </c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5"/>
      <c r="AB50" s="205"/>
      <c r="AC50" s="205"/>
      <c r="AD50" s="205"/>
      <c r="AE50" s="205"/>
      <c r="AF50" s="205"/>
      <c r="AG50" s="205"/>
      <c r="AH50" s="205"/>
      <c r="AI50" s="205"/>
      <c r="AJ50" s="205"/>
      <c r="AK50" s="205"/>
      <c r="AL50" s="205"/>
      <c r="AM50" s="205"/>
      <c r="AN50" s="205"/>
      <c r="AO50" s="205"/>
      <c r="AP50" s="205"/>
      <c r="AQ50" s="205"/>
      <c r="AR50" s="205"/>
      <c r="AS50" s="233"/>
      <c r="AT50" s="206"/>
      <c r="AU50" s="207"/>
      <c r="AV50" s="207"/>
      <c r="AW50" s="208"/>
      <c r="AX50" s="209"/>
      <c r="AY50" s="210"/>
      <c r="AZ50" s="210"/>
      <c r="BA50" s="211"/>
      <c r="BB50" s="212"/>
      <c r="BC50" s="213"/>
      <c r="BD50" s="213"/>
      <c r="BE50" s="214"/>
      <c r="BH50" s="79">
        <v>0</v>
      </c>
      <c r="BI50" s="79">
        <v>0</v>
      </c>
      <c r="BJ50" s="79">
        <v>0</v>
      </c>
      <c r="BK50" s="80">
        <v>0</v>
      </c>
    </row>
    <row r="51" spans="2:63" ht="18.75" customHeight="1" x14ac:dyDescent="0.4">
      <c r="B51" s="182"/>
      <c r="C51" s="197"/>
      <c r="D51" s="197"/>
      <c r="E51" s="197"/>
      <c r="F51" s="197"/>
      <c r="G51" s="231"/>
      <c r="H51" s="182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75" t="s">
        <v>35</v>
      </c>
      <c r="AB51" s="187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227"/>
      <c r="AT51" s="176">
        <v>0</v>
      </c>
      <c r="AU51" s="160"/>
      <c r="AV51" s="160"/>
      <c r="AW51" s="161"/>
      <c r="AX51" s="177">
        <v>0</v>
      </c>
      <c r="AY51" s="178"/>
      <c r="AZ51" s="178"/>
      <c r="BA51" s="179"/>
      <c r="BB51" s="106">
        <v>0</v>
      </c>
      <c r="BC51" s="107"/>
      <c r="BD51" s="107"/>
      <c r="BE51" s="108"/>
      <c r="BH51" s="79" t="s">
        <v>35</v>
      </c>
      <c r="BI51" s="79">
        <v>0</v>
      </c>
      <c r="BJ51" s="79">
        <v>0</v>
      </c>
      <c r="BK51" s="80">
        <v>0</v>
      </c>
    </row>
    <row r="52" spans="2:63" ht="18.75" customHeight="1" x14ac:dyDescent="0.4">
      <c r="B52" s="182"/>
      <c r="C52" s="197"/>
      <c r="D52" s="197"/>
      <c r="E52" s="197"/>
      <c r="F52" s="197"/>
      <c r="G52" s="231"/>
      <c r="H52" s="198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75" t="s">
        <v>36</v>
      </c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227"/>
      <c r="AT52" s="176">
        <v>0</v>
      </c>
      <c r="AU52" s="160"/>
      <c r="AV52" s="160"/>
      <c r="AW52" s="161"/>
      <c r="AX52" s="177">
        <v>0</v>
      </c>
      <c r="AY52" s="178"/>
      <c r="AZ52" s="178"/>
      <c r="BA52" s="179"/>
      <c r="BB52" s="106">
        <v>0</v>
      </c>
      <c r="BC52" s="107"/>
      <c r="BD52" s="107"/>
      <c r="BE52" s="108"/>
      <c r="BH52" s="79" t="s">
        <v>36</v>
      </c>
      <c r="BI52" s="79">
        <v>0</v>
      </c>
      <c r="BJ52" s="79">
        <v>0</v>
      </c>
      <c r="BK52" s="80">
        <v>0</v>
      </c>
    </row>
    <row r="53" spans="2:63" ht="18.75" customHeight="1" x14ac:dyDescent="0.4">
      <c r="B53" s="182"/>
      <c r="C53" s="197"/>
      <c r="D53" s="197"/>
      <c r="E53" s="197"/>
      <c r="F53" s="197"/>
      <c r="G53" s="231"/>
      <c r="H53" s="109" t="s">
        <v>752</v>
      </c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75"/>
      <c r="AA53" s="175" t="s">
        <v>754</v>
      </c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227"/>
      <c r="AT53" s="176">
        <v>0</v>
      </c>
      <c r="AU53" s="160"/>
      <c r="AV53" s="160"/>
      <c r="AW53" s="161"/>
      <c r="AX53" s="177">
        <v>0</v>
      </c>
      <c r="AY53" s="178"/>
      <c r="AZ53" s="178"/>
      <c r="BA53" s="179"/>
      <c r="BB53" s="106">
        <v>0</v>
      </c>
      <c r="BC53" s="107"/>
      <c r="BD53" s="107"/>
      <c r="BE53" s="108"/>
      <c r="BH53" s="79" t="s">
        <v>830</v>
      </c>
      <c r="BI53" s="79">
        <v>0</v>
      </c>
      <c r="BJ53" s="79">
        <v>0</v>
      </c>
      <c r="BK53" s="80">
        <v>0</v>
      </c>
    </row>
    <row r="54" spans="2:63" ht="18.75" customHeight="1" x14ac:dyDescent="0.4">
      <c r="B54" s="182"/>
      <c r="C54" s="197"/>
      <c r="D54" s="197"/>
      <c r="E54" s="197"/>
      <c r="F54" s="197"/>
      <c r="G54" s="231"/>
      <c r="H54" s="109" t="s">
        <v>37</v>
      </c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75"/>
      <c r="AA54" s="175" t="s">
        <v>37</v>
      </c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227"/>
      <c r="AT54" s="188"/>
      <c r="AU54" s="112"/>
      <c r="AV54" s="112"/>
      <c r="AW54" s="113"/>
      <c r="AX54" s="177">
        <v>7</v>
      </c>
      <c r="AY54" s="178"/>
      <c r="AZ54" s="178"/>
      <c r="BA54" s="179"/>
      <c r="BB54" s="106">
        <v>0.129</v>
      </c>
      <c r="BC54" s="107"/>
      <c r="BD54" s="107"/>
      <c r="BE54" s="108"/>
      <c r="BH54" s="79" t="s">
        <v>37</v>
      </c>
      <c r="BI54" s="79">
        <v>0</v>
      </c>
      <c r="BJ54" s="79">
        <v>7</v>
      </c>
      <c r="BK54" s="80">
        <v>0.129</v>
      </c>
    </row>
    <row r="55" spans="2:63" ht="18.75" customHeight="1" x14ac:dyDescent="0.4">
      <c r="B55" s="182"/>
      <c r="C55" s="197"/>
      <c r="D55" s="197"/>
      <c r="E55" s="197"/>
      <c r="F55" s="197"/>
      <c r="G55" s="231"/>
      <c r="H55" s="109" t="s">
        <v>79</v>
      </c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75"/>
      <c r="AA55" s="175" t="s">
        <v>79</v>
      </c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227"/>
      <c r="AT55" s="176">
        <v>0</v>
      </c>
      <c r="AU55" s="160"/>
      <c r="AV55" s="160"/>
      <c r="AW55" s="161"/>
      <c r="AX55" s="177">
        <v>0</v>
      </c>
      <c r="AY55" s="178"/>
      <c r="AZ55" s="178"/>
      <c r="BA55" s="179"/>
      <c r="BB55" s="106">
        <v>0</v>
      </c>
      <c r="BC55" s="107"/>
      <c r="BD55" s="107"/>
      <c r="BE55" s="108"/>
      <c r="BH55" s="79" t="s">
        <v>79</v>
      </c>
      <c r="BI55" s="79">
        <v>0</v>
      </c>
      <c r="BJ55" s="79">
        <v>0</v>
      </c>
      <c r="BK55" s="80">
        <v>0</v>
      </c>
    </row>
    <row r="56" spans="2:63" ht="18.75" customHeight="1" x14ac:dyDescent="0.4">
      <c r="B56" s="182"/>
      <c r="C56" s="197"/>
      <c r="D56" s="197"/>
      <c r="E56" s="197"/>
      <c r="F56" s="197"/>
      <c r="G56" s="231"/>
      <c r="H56" s="180" t="s">
        <v>69</v>
      </c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  <c r="Y56" s="181"/>
      <c r="Z56" s="181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  <c r="AS56" s="227"/>
      <c r="AT56" s="188"/>
      <c r="AU56" s="112"/>
      <c r="AV56" s="112"/>
      <c r="AW56" s="113"/>
      <c r="AX56" s="189"/>
      <c r="AY56" s="190"/>
      <c r="AZ56" s="190"/>
      <c r="BA56" s="191"/>
      <c r="BB56" s="192"/>
      <c r="BC56" s="193"/>
      <c r="BD56" s="193"/>
      <c r="BE56" s="194"/>
      <c r="BH56" s="79">
        <v>0</v>
      </c>
      <c r="BI56" s="79">
        <v>0</v>
      </c>
      <c r="BJ56" s="79">
        <v>0</v>
      </c>
      <c r="BK56" s="80">
        <v>0</v>
      </c>
    </row>
    <row r="57" spans="2:63" ht="18.75" customHeight="1" x14ac:dyDescent="0.4">
      <c r="B57" s="182"/>
      <c r="C57" s="197"/>
      <c r="D57" s="197"/>
      <c r="E57" s="197"/>
      <c r="F57" s="197"/>
      <c r="G57" s="231"/>
      <c r="H57" s="182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10" t="s">
        <v>103</v>
      </c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228"/>
      <c r="AT57" s="176">
        <v>0</v>
      </c>
      <c r="AU57" s="160"/>
      <c r="AV57" s="160"/>
      <c r="AW57" s="161"/>
      <c r="AX57" s="177">
        <v>0</v>
      </c>
      <c r="AY57" s="178"/>
      <c r="AZ57" s="178"/>
      <c r="BA57" s="179"/>
      <c r="BB57" s="106">
        <v>0</v>
      </c>
      <c r="BC57" s="107"/>
      <c r="BD57" s="107"/>
      <c r="BE57" s="108"/>
      <c r="BH57" s="79" t="s">
        <v>831</v>
      </c>
      <c r="BI57" s="79">
        <v>0</v>
      </c>
      <c r="BJ57" s="79">
        <v>0</v>
      </c>
      <c r="BK57" s="80">
        <v>0</v>
      </c>
    </row>
    <row r="58" spans="2:63" ht="18.75" customHeight="1" thickBot="1" x14ac:dyDescent="0.45">
      <c r="B58" s="225"/>
      <c r="C58" s="226"/>
      <c r="D58" s="226"/>
      <c r="E58" s="226"/>
      <c r="F58" s="226"/>
      <c r="G58" s="232"/>
      <c r="H58" s="225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170" t="s">
        <v>33</v>
      </c>
      <c r="AB58" s="229"/>
      <c r="AC58" s="229"/>
      <c r="AD58" s="229"/>
      <c r="AE58" s="229"/>
      <c r="AF58" s="229"/>
      <c r="AG58" s="229"/>
      <c r="AH58" s="229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30"/>
      <c r="AT58" s="171">
        <v>0</v>
      </c>
      <c r="AU58" s="117"/>
      <c r="AV58" s="117"/>
      <c r="AW58" s="118"/>
      <c r="AX58" s="172">
        <v>0</v>
      </c>
      <c r="AY58" s="173"/>
      <c r="AZ58" s="173"/>
      <c r="BA58" s="174"/>
      <c r="BB58" s="122">
        <v>0</v>
      </c>
      <c r="BC58" s="123"/>
      <c r="BD58" s="123"/>
      <c r="BE58" s="124"/>
      <c r="BH58" s="79" t="s">
        <v>69</v>
      </c>
      <c r="BI58" s="79">
        <v>0</v>
      </c>
      <c r="BJ58" s="79">
        <v>0</v>
      </c>
      <c r="BK58" s="80">
        <v>0</v>
      </c>
    </row>
    <row r="59" spans="2:63" ht="18.75" customHeight="1" x14ac:dyDescent="0.4">
      <c r="X59" s="2" t="s">
        <v>114</v>
      </c>
      <c r="BB59" s="86"/>
      <c r="BC59" s="86"/>
      <c r="BD59" s="86"/>
      <c r="BE59" s="86"/>
      <c r="BH59" s="79"/>
      <c r="BI59" s="79"/>
      <c r="BJ59" s="79"/>
      <c r="BK59" s="80"/>
    </row>
    <row r="60" spans="2:63" ht="18.75" customHeight="1" x14ac:dyDescent="0.4">
      <c r="BB60" s="86"/>
      <c r="BC60" s="86"/>
      <c r="BD60" s="86"/>
      <c r="BE60" s="86"/>
      <c r="BH60" s="79"/>
      <c r="BI60" s="79"/>
      <c r="BJ60" s="79"/>
      <c r="BK60" s="80"/>
    </row>
    <row r="61" spans="2:63" ht="18.75" customHeight="1" thickBot="1" x14ac:dyDescent="0.45">
      <c r="BB61" s="86"/>
      <c r="BC61" s="86"/>
      <c r="BD61" s="86"/>
      <c r="BE61" s="86"/>
      <c r="BH61" s="79"/>
      <c r="BI61" s="79"/>
      <c r="BJ61" s="79"/>
      <c r="BK61" s="80"/>
    </row>
    <row r="62" spans="2:63" ht="18.75" customHeight="1" thickBot="1" x14ac:dyDescent="0.45">
      <c r="B62" s="215" t="s">
        <v>0</v>
      </c>
      <c r="C62" s="216"/>
      <c r="D62" s="216"/>
      <c r="E62" s="216"/>
      <c r="F62" s="216"/>
      <c r="G62" s="217"/>
      <c r="H62" s="218" t="s">
        <v>1</v>
      </c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219"/>
      <c r="AA62" s="220" t="s">
        <v>2</v>
      </c>
      <c r="AB62" s="220"/>
      <c r="AC62" s="220"/>
      <c r="AD62" s="220"/>
      <c r="AE62" s="220"/>
      <c r="AF62" s="220"/>
      <c r="AG62" s="220"/>
      <c r="AH62" s="220"/>
      <c r="AI62" s="220"/>
      <c r="AJ62" s="220"/>
      <c r="AK62" s="220"/>
      <c r="AL62" s="220"/>
      <c r="AM62" s="220"/>
      <c r="AN62" s="220"/>
      <c r="AO62" s="220"/>
      <c r="AP62" s="220"/>
      <c r="AQ62" s="220"/>
      <c r="AR62" s="220"/>
      <c r="AS62" s="221"/>
      <c r="AT62" s="222" t="s">
        <v>68</v>
      </c>
      <c r="AU62" s="220"/>
      <c r="AV62" s="220"/>
      <c r="AW62" s="220"/>
      <c r="AX62" s="220" t="s">
        <v>112</v>
      </c>
      <c r="AY62" s="220"/>
      <c r="AZ62" s="220"/>
      <c r="BA62" s="220"/>
      <c r="BB62" s="223" t="s">
        <v>113</v>
      </c>
      <c r="BC62" s="223"/>
      <c r="BD62" s="223"/>
      <c r="BE62" s="224"/>
      <c r="BH62" s="79"/>
      <c r="BI62" s="79"/>
      <c r="BJ62" s="79"/>
      <c r="BK62" s="80"/>
    </row>
    <row r="63" spans="2:63" ht="18.75" customHeight="1" x14ac:dyDescent="0.4">
      <c r="B63" s="202" t="s">
        <v>38</v>
      </c>
      <c r="C63" s="203"/>
      <c r="D63" s="203"/>
      <c r="E63" s="203"/>
      <c r="F63" s="203"/>
      <c r="G63" s="203"/>
      <c r="H63" s="204" t="s">
        <v>38</v>
      </c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3"/>
      <c r="U63" s="203"/>
      <c r="V63" s="203"/>
      <c r="W63" s="203"/>
      <c r="X63" s="203"/>
      <c r="Y63" s="203"/>
      <c r="Z63" s="203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5"/>
      <c r="AS63" s="205"/>
      <c r="AT63" s="206"/>
      <c r="AU63" s="207"/>
      <c r="AV63" s="207"/>
      <c r="AW63" s="208"/>
      <c r="AX63" s="209"/>
      <c r="AY63" s="210"/>
      <c r="AZ63" s="210"/>
      <c r="BA63" s="211"/>
      <c r="BB63" s="212"/>
      <c r="BC63" s="213"/>
      <c r="BD63" s="213"/>
      <c r="BE63" s="214"/>
      <c r="BH63" s="79">
        <v>0</v>
      </c>
      <c r="BI63" s="79">
        <v>0</v>
      </c>
      <c r="BJ63" s="79">
        <v>0</v>
      </c>
      <c r="BK63" s="80">
        <v>0</v>
      </c>
    </row>
    <row r="64" spans="2:63" ht="18.75" customHeight="1" x14ac:dyDescent="0.4">
      <c r="B64" s="182"/>
      <c r="C64" s="197"/>
      <c r="D64" s="197"/>
      <c r="E64" s="197"/>
      <c r="F64" s="197"/>
      <c r="G64" s="197"/>
      <c r="H64" s="186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X64" s="197"/>
      <c r="Y64" s="197"/>
      <c r="Z64" s="184"/>
      <c r="AA64" s="110" t="s">
        <v>39</v>
      </c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75"/>
      <c r="AT64" s="176">
        <v>0</v>
      </c>
      <c r="AU64" s="160"/>
      <c r="AV64" s="160"/>
      <c r="AW64" s="161"/>
      <c r="AX64" s="177">
        <v>0</v>
      </c>
      <c r="AY64" s="178"/>
      <c r="AZ64" s="178"/>
      <c r="BA64" s="179"/>
      <c r="BB64" s="106">
        <v>0</v>
      </c>
      <c r="BC64" s="107"/>
      <c r="BD64" s="107"/>
      <c r="BE64" s="108"/>
      <c r="BH64" s="79" t="s">
        <v>39</v>
      </c>
      <c r="BI64" s="79">
        <v>0</v>
      </c>
      <c r="BJ64" s="79">
        <v>0</v>
      </c>
      <c r="BK64" s="80">
        <v>0</v>
      </c>
    </row>
    <row r="65" spans="2:63" ht="18.75" customHeight="1" x14ac:dyDescent="0.4">
      <c r="B65" s="182"/>
      <c r="C65" s="197"/>
      <c r="D65" s="197"/>
      <c r="E65" s="197"/>
      <c r="F65" s="197"/>
      <c r="G65" s="197"/>
      <c r="H65" s="186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84"/>
      <c r="AA65" s="110" t="s">
        <v>125</v>
      </c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75"/>
      <c r="AT65" s="176">
        <v>0</v>
      </c>
      <c r="AU65" s="160"/>
      <c r="AV65" s="160"/>
      <c r="AW65" s="161"/>
      <c r="AX65" s="177">
        <v>0</v>
      </c>
      <c r="AY65" s="178"/>
      <c r="AZ65" s="178"/>
      <c r="BA65" s="179"/>
      <c r="BB65" s="106">
        <v>0</v>
      </c>
      <c r="BC65" s="107"/>
      <c r="BD65" s="107"/>
      <c r="BE65" s="108"/>
      <c r="BH65" s="79" t="s">
        <v>832</v>
      </c>
      <c r="BI65" s="79">
        <v>0</v>
      </c>
      <c r="BJ65" s="79">
        <v>0</v>
      </c>
      <c r="BK65" s="80">
        <v>0</v>
      </c>
    </row>
    <row r="66" spans="2:63" ht="18.75" customHeight="1" x14ac:dyDescent="0.4">
      <c r="B66" s="182"/>
      <c r="C66" s="197"/>
      <c r="D66" s="197"/>
      <c r="E66" s="197"/>
      <c r="F66" s="197"/>
      <c r="G66" s="197"/>
      <c r="H66" s="186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X66" s="197"/>
      <c r="Y66" s="197"/>
      <c r="Z66" s="184"/>
      <c r="AA66" s="110" t="s">
        <v>40</v>
      </c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75"/>
      <c r="AT66" s="176">
        <v>0</v>
      </c>
      <c r="AU66" s="160"/>
      <c r="AV66" s="160"/>
      <c r="AW66" s="161"/>
      <c r="AX66" s="177">
        <v>0</v>
      </c>
      <c r="AY66" s="178"/>
      <c r="AZ66" s="178"/>
      <c r="BA66" s="179"/>
      <c r="BB66" s="106">
        <v>0</v>
      </c>
      <c r="BC66" s="107"/>
      <c r="BD66" s="107"/>
      <c r="BE66" s="108"/>
      <c r="BH66" s="79" t="s">
        <v>40</v>
      </c>
      <c r="BI66" s="79">
        <v>0</v>
      </c>
      <c r="BJ66" s="79">
        <v>0</v>
      </c>
      <c r="BK66" s="80">
        <v>0</v>
      </c>
    </row>
    <row r="67" spans="2:63" ht="18.75" customHeight="1" x14ac:dyDescent="0.4">
      <c r="B67" s="182"/>
      <c r="C67" s="197"/>
      <c r="D67" s="197"/>
      <c r="E67" s="197"/>
      <c r="F67" s="197"/>
      <c r="G67" s="197"/>
      <c r="H67" s="186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84"/>
      <c r="AA67" s="110" t="s">
        <v>41</v>
      </c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75"/>
      <c r="AT67" s="176">
        <v>1</v>
      </c>
      <c r="AU67" s="160"/>
      <c r="AV67" s="160"/>
      <c r="AW67" s="161"/>
      <c r="AX67" s="177">
        <v>0.3</v>
      </c>
      <c r="AY67" s="178"/>
      <c r="AZ67" s="178"/>
      <c r="BA67" s="179"/>
      <c r="BB67" s="106">
        <v>6.8000000000000005E-2</v>
      </c>
      <c r="BC67" s="107"/>
      <c r="BD67" s="107"/>
      <c r="BE67" s="108"/>
      <c r="BH67" s="79" t="s">
        <v>41</v>
      </c>
      <c r="BI67" s="79">
        <v>1</v>
      </c>
      <c r="BJ67" s="79">
        <v>0.3</v>
      </c>
      <c r="BK67" s="80">
        <v>6.8000000000000005E-2</v>
      </c>
    </row>
    <row r="68" spans="2:63" ht="18.75" customHeight="1" x14ac:dyDescent="0.4">
      <c r="B68" s="182"/>
      <c r="C68" s="197"/>
      <c r="D68" s="197"/>
      <c r="E68" s="197"/>
      <c r="F68" s="197"/>
      <c r="G68" s="197"/>
      <c r="H68" s="186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84"/>
      <c r="AA68" s="110" t="s">
        <v>42</v>
      </c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75"/>
      <c r="AT68" s="188"/>
      <c r="AU68" s="112"/>
      <c r="AV68" s="112"/>
      <c r="AW68" s="113"/>
      <c r="AX68" s="177">
        <v>0.1</v>
      </c>
      <c r="AY68" s="178"/>
      <c r="AZ68" s="178"/>
      <c r="BA68" s="179"/>
      <c r="BB68" s="106">
        <v>7.9000000000000001E-2</v>
      </c>
      <c r="BC68" s="107"/>
      <c r="BD68" s="107"/>
      <c r="BE68" s="108"/>
      <c r="BH68" s="79" t="s">
        <v>42</v>
      </c>
      <c r="BI68" s="79">
        <v>0</v>
      </c>
      <c r="BJ68" s="79">
        <v>0.1</v>
      </c>
      <c r="BK68" s="80">
        <v>7.9000000000000001E-2</v>
      </c>
    </row>
    <row r="69" spans="2:63" ht="18.75" customHeight="1" x14ac:dyDescent="0.4">
      <c r="B69" s="182"/>
      <c r="C69" s="197"/>
      <c r="D69" s="197"/>
      <c r="E69" s="197"/>
      <c r="F69" s="197"/>
      <c r="G69" s="197"/>
      <c r="H69" s="186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10" t="s">
        <v>103</v>
      </c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75"/>
      <c r="AT69" s="176">
        <v>0</v>
      </c>
      <c r="AU69" s="160"/>
      <c r="AV69" s="160"/>
      <c r="AW69" s="161"/>
      <c r="AX69" s="177">
        <v>0</v>
      </c>
      <c r="AY69" s="178"/>
      <c r="AZ69" s="178"/>
      <c r="BA69" s="179"/>
      <c r="BB69" s="106">
        <v>0</v>
      </c>
      <c r="BC69" s="107"/>
      <c r="BD69" s="107"/>
      <c r="BE69" s="108"/>
      <c r="BH69" s="79" t="s">
        <v>831</v>
      </c>
      <c r="BI69" s="79">
        <v>0</v>
      </c>
      <c r="BJ69" s="79">
        <v>0</v>
      </c>
      <c r="BK69" s="80">
        <v>0</v>
      </c>
    </row>
    <row r="70" spans="2:63" ht="18.75" customHeight="1" x14ac:dyDescent="0.4">
      <c r="B70" s="198"/>
      <c r="C70" s="199"/>
      <c r="D70" s="199"/>
      <c r="E70" s="199"/>
      <c r="F70" s="199"/>
      <c r="G70" s="199"/>
      <c r="H70" s="201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200"/>
      <c r="AA70" s="110" t="s">
        <v>33</v>
      </c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75"/>
      <c r="AT70" s="176">
        <v>0</v>
      </c>
      <c r="AU70" s="160"/>
      <c r="AV70" s="160"/>
      <c r="AW70" s="161"/>
      <c r="AX70" s="177">
        <v>0</v>
      </c>
      <c r="AY70" s="178"/>
      <c r="AZ70" s="178"/>
      <c r="BA70" s="179"/>
      <c r="BB70" s="106">
        <v>0</v>
      </c>
      <c r="BC70" s="107"/>
      <c r="BD70" s="107"/>
      <c r="BE70" s="108"/>
      <c r="BH70" s="79" t="s">
        <v>69</v>
      </c>
      <c r="BI70" s="79">
        <v>0</v>
      </c>
      <c r="BJ70" s="79">
        <v>0</v>
      </c>
      <c r="BK70" s="80">
        <v>0</v>
      </c>
    </row>
    <row r="71" spans="2:63" ht="18.75" customHeight="1" x14ac:dyDescent="0.4">
      <c r="B71" s="180" t="s">
        <v>122</v>
      </c>
      <c r="C71" s="181"/>
      <c r="D71" s="181"/>
      <c r="E71" s="181"/>
      <c r="F71" s="181"/>
      <c r="G71" s="181"/>
      <c r="H71" s="185" t="s">
        <v>122</v>
      </c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88"/>
      <c r="AU71" s="112"/>
      <c r="AV71" s="112"/>
      <c r="AW71" s="113"/>
      <c r="AX71" s="189"/>
      <c r="AY71" s="190"/>
      <c r="AZ71" s="190"/>
      <c r="BA71" s="191"/>
      <c r="BB71" s="192"/>
      <c r="BC71" s="193"/>
      <c r="BD71" s="193"/>
      <c r="BE71" s="194"/>
      <c r="BH71" s="79">
        <v>0</v>
      </c>
      <c r="BI71" s="79">
        <v>0</v>
      </c>
      <c r="BJ71" s="79">
        <v>0</v>
      </c>
      <c r="BK71" s="80">
        <v>0</v>
      </c>
    </row>
    <row r="72" spans="2:63" ht="18.75" customHeight="1" x14ac:dyDescent="0.4">
      <c r="B72" s="182"/>
      <c r="C72" s="197"/>
      <c r="D72" s="197"/>
      <c r="E72" s="197"/>
      <c r="F72" s="197"/>
      <c r="G72" s="184"/>
      <c r="H72" s="186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7"/>
      <c r="X72" s="197"/>
      <c r="Y72" s="197"/>
      <c r="Z72" s="184"/>
      <c r="AA72" s="110" t="s">
        <v>43</v>
      </c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75"/>
      <c r="AT72" s="176">
        <v>0</v>
      </c>
      <c r="AU72" s="160"/>
      <c r="AV72" s="160"/>
      <c r="AW72" s="161"/>
      <c r="AX72" s="177">
        <v>0</v>
      </c>
      <c r="AY72" s="178"/>
      <c r="AZ72" s="178"/>
      <c r="BA72" s="179"/>
      <c r="BB72" s="106">
        <v>0</v>
      </c>
      <c r="BC72" s="107"/>
      <c r="BD72" s="107"/>
      <c r="BE72" s="108"/>
      <c r="BH72" s="79" t="s">
        <v>43</v>
      </c>
      <c r="BI72" s="79">
        <v>0</v>
      </c>
      <c r="BJ72" s="79">
        <v>0</v>
      </c>
      <c r="BK72" s="80">
        <v>0</v>
      </c>
    </row>
    <row r="73" spans="2:63" ht="18.75" customHeight="1" x14ac:dyDescent="0.4">
      <c r="B73" s="182"/>
      <c r="C73" s="197"/>
      <c r="D73" s="197"/>
      <c r="E73" s="197"/>
      <c r="F73" s="197"/>
      <c r="G73" s="184"/>
      <c r="H73" s="186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197"/>
      <c r="Z73" s="184"/>
      <c r="AA73" s="110" t="s">
        <v>16</v>
      </c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75"/>
      <c r="AT73" s="176">
        <v>0</v>
      </c>
      <c r="AU73" s="160"/>
      <c r="AV73" s="160"/>
      <c r="AW73" s="161"/>
      <c r="AX73" s="177">
        <v>0</v>
      </c>
      <c r="AY73" s="178"/>
      <c r="AZ73" s="178"/>
      <c r="BA73" s="179"/>
      <c r="BB73" s="106">
        <v>0</v>
      </c>
      <c r="BC73" s="107"/>
      <c r="BD73" s="107"/>
      <c r="BE73" s="108"/>
      <c r="BH73" s="79" t="s">
        <v>16</v>
      </c>
      <c r="BI73" s="79">
        <v>0</v>
      </c>
      <c r="BJ73" s="79">
        <v>0</v>
      </c>
      <c r="BK73" s="80">
        <v>0</v>
      </c>
    </row>
    <row r="74" spans="2:63" ht="18.75" customHeight="1" x14ac:dyDescent="0.4">
      <c r="B74" s="182"/>
      <c r="C74" s="197"/>
      <c r="D74" s="197"/>
      <c r="E74" s="197"/>
      <c r="F74" s="197"/>
      <c r="G74" s="184"/>
      <c r="H74" s="186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  <c r="W74" s="197"/>
      <c r="X74" s="197"/>
      <c r="Y74" s="197"/>
      <c r="Z74" s="184"/>
      <c r="AA74" s="110" t="s">
        <v>130</v>
      </c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75"/>
      <c r="AT74" s="188"/>
      <c r="AU74" s="112"/>
      <c r="AV74" s="112"/>
      <c r="AW74" s="113"/>
      <c r="AX74" s="177">
        <v>0.02</v>
      </c>
      <c r="AY74" s="178"/>
      <c r="AZ74" s="178"/>
      <c r="BA74" s="179"/>
      <c r="BB74" s="106">
        <v>1.4E-2</v>
      </c>
      <c r="BC74" s="107"/>
      <c r="BD74" s="107"/>
      <c r="BE74" s="108"/>
      <c r="BH74" s="79" t="s">
        <v>833</v>
      </c>
      <c r="BI74" s="79">
        <v>0</v>
      </c>
      <c r="BJ74" s="79">
        <v>0.02</v>
      </c>
      <c r="BK74" s="80">
        <v>1.4E-2</v>
      </c>
    </row>
    <row r="75" spans="2:63" ht="18.75" customHeight="1" x14ac:dyDescent="0.4">
      <c r="B75" s="182"/>
      <c r="C75" s="197"/>
      <c r="D75" s="197"/>
      <c r="E75" s="197"/>
      <c r="F75" s="197"/>
      <c r="G75" s="184"/>
      <c r="H75" s="186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84"/>
      <c r="AA75" s="110" t="s">
        <v>44</v>
      </c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75"/>
      <c r="AT75" s="176">
        <v>1</v>
      </c>
      <c r="AU75" s="160"/>
      <c r="AV75" s="160"/>
      <c r="AW75" s="161"/>
      <c r="AX75" s="177">
        <v>0.2</v>
      </c>
      <c r="AY75" s="178"/>
      <c r="AZ75" s="178"/>
      <c r="BA75" s="179"/>
      <c r="BB75" s="106">
        <v>0.12</v>
      </c>
      <c r="BC75" s="107"/>
      <c r="BD75" s="107"/>
      <c r="BE75" s="108"/>
      <c r="BH75" s="79" t="s">
        <v>44</v>
      </c>
      <c r="BI75" s="79">
        <v>1</v>
      </c>
      <c r="BJ75" s="79">
        <v>0.2</v>
      </c>
      <c r="BK75" s="80">
        <v>0.12</v>
      </c>
    </row>
    <row r="76" spans="2:63" ht="18.75" customHeight="1" x14ac:dyDescent="0.4">
      <c r="B76" s="182"/>
      <c r="C76" s="197"/>
      <c r="D76" s="197"/>
      <c r="E76" s="197"/>
      <c r="F76" s="197"/>
      <c r="G76" s="184"/>
      <c r="H76" s="186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84"/>
      <c r="AA76" s="110" t="s">
        <v>45</v>
      </c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75"/>
      <c r="AT76" s="176">
        <v>0</v>
      </c>
      <c r="AU76" s="160"/>
      <c r="AV76" s="160"/>
      <c r="AW76" s="161"/>
      <c r="AX76" s="177">
        <v>0</v>
      </c>
      <c r="AY76" s="178"/>
      <c r="AZ76" s="178"/>
      <c r="BA76" s="179"/>
      <c r="BB76" s="106">
        <v>0</v>
      </c>
      <c r="BC76" s="107"/>
      <c r="BD76" s="107"/>
      <c r="BE76" s="108"/>
      <c r="BH76" s="79" t="s">
        <v>45</v>
      </c>
      <c r="BI76" s="79">
        <v>0</v>
      </c>
      <c r="BJ76" s="79">
        <v>0</v>
      </c>
      <c r="BK76" s="80">
        <v>0</v>
      </c>
    </row>
    <row r="77" spans="2:63" ht="18.75" customHeight="1" x14ac:dyDescent="0.4">
      <c r="B77" s="182"/>
      <c r="C77" s="197"/>
      <c r="D77" s="197"/>
      <c r="E77" s="197"/>
      <c r="F77" s="197"/>
      <c r="G77" s="184"/>
      <c r="H77" s="186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7"/>
      <c r="Y77" s="197"/>
      <c r="Z77" s="184"/>
      <c r="AA77" s="110" t="s">
        <v>46</v>
      </c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75"/>
      <c r="AT77" s="176">
        <v>0</v>
      </c>
      <c r="AU77" s="160"/>
      <c r="AV77" s="160"/>
      <c r="AW77" s="161"/>
      <c r="AX77" s="177">
        <v>0</v>
      </c>
      <c r="AY77" s="178"/>
      <c r="AZ77" s="178"/>
      <c r="BA77" s="179"/>
      <c r="BB77" s="106">
        <v>0</v>
      </c>
      <c r="BC77" s="107"/>
      <c r="BD77" s="107"/>
      <c r="BE77" s="108"/>
      <c r="BH77" s="79" t="s">
        <v>46</v>
      </c>
      <c r="BI77" s="79">
        <v>0</v>
      </c>
      <c r="BJ77" s="79">
        <v>0</v>
      </c>
      <c r="BK77" s="80">
        <v>0</v>
      </c>
    </row>
    <row r="78" spans="2:63" ht="18.75" customHeight="1" x14ac:dyDescent="0.4">
      <c r="B78" s="182"/>
      <c r="C78" s="197"/>
      <c r="D78" s="197"/>
      <c r="E78" s="197"/>
      <c r="F78" s="197"/>
      <c r="G78" s="184"/>
      <c r="H78" s="186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84"/>
      <c r="AA78" s="110" t="s">
        <v>47</v>
      </c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75"/>
      <c r="AT78" s="176">
        <v>0</v>
      </c>
      <c r="AU78" s="160"/>
      <c r="AV78" s="160"/>
      <c r="AW78" s="161"/>
      <c r="AX78" s="177">
        <v>0</v>
      </c>
      <c r="AY78" s="178"/>
      <c r="AZ78" s="178"/>
      <c r="BA78" s="179"/>
      <c r="BB78" s="106">
        <v>0</v>
      </c>
      <c r="BC78" s="107"/>
      <c r="BD78" s="107"/>
      <c r="BE78" s="108"/>
      <c r="BH78" s="79" t="s">
        <v>47</v>
      </c>
      <c r="BI78" s="79">
        <v>0</v>
      </c>
      <c r="BJ78" s="79">
        <v>0</v>
      </c>
      <c r="BK78" s="80">
        <v>0</v>
      </c>
    </row>
    <row r="79" spans="2:63" ht="18.75" customHeight="1" x14ac:dyDescent="0.4">
      <c r="B79" s="182"/>
      <c r="C79" s="197"/>
      <c r="D79" s="197"/>
      <c r="E79" s="197"/>
      <c r="F79" s="197"/>
      <c r="G79" s="184"/>
      <c r="H79" s="186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197"/>
      <c r="X79" s="197"/>
      <c r="Y79" s="197"/>
      <c r="Z79" s="197"/>
      <c r="AA79" s="110" t="s">
        <v>103</v>
      </c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75"/>
      <c r="AT79" s="176">
        <v>0</v>
      </c>
      <c r="AU79" s="160"/>
      <c r="AV79" s="160"/>
      <c r="AW79" s="161"/>
      <c r="AX79" s="177">
        <v>0</v>
      </c>
      <c r="AY79" s="178"/>
      <c r="AZ79" s="178"/>
      <c r="BA79" s="179"/>
      <c r="BB79" s="106">
        <v>0</v>
      </c>
      <c r="BC79" s="107"/>
      <c r="BD79" s="107"/>
      <c r="BE79" s="108"/>
      <c r="BH79" s="79" t="s">
        <v>831</v>
      </c>
      <c r="BI79" s="79">
        <v>0</v>
      </c>
      <c r="BJ79" s="79">
        <v>0</v>
      </c>
      <c r="BK79" s="80">
        <v>0</v>
      </c>
    </row>
    <row r="80" spans="2:63" ht="18.75" customHeight="1" x14ac:dyDescent="0.4">
      <c r="B80" s="198"/>
      <c r="C80" s="199"/>
      <c r="D80" s="199"/>
      <c r="E80" s="199"/>
      <c r="F80" s="199"/>
      <c r="G80" s="200"/>
      <c r="H80" s="201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  <c r="Z80" s="199"/>
      <c r="AA80" s="110" t="s">
        <v>33</v>
      </c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75"/>
      <c r="AT80" s="176">
        <v>0</v>
      </c>
      <c r="AU80" s="160"/>
      <c r="AV80" s="160"/>
      <c r="AW80" s="161"/>
      <c r="AX80" s="177">
        <v>0</v>
      </c>
      <c r="AY80" s="178"/>
      <c r="AZ80" s="178"/>
      <c r="BA80" s="179"/>
      <c r="BB80" s="106">
        <v>0</v>
      </c>
      <c r="BC80" s="107"/>
      <c r="BD80" s="107"/>
      <c r="BE80" s="108"/>
      <c r="BH80" s="79" t="s">
        <v>69</v>
      </c>
      <c r="BI80" s="79">
        <v>0</v>
      </c>
      <c r="BJ80" s="79">
        <v>0</v>
      </c>
      <c r="BK80" s="80">
        <v>0</v>
      </c>
    </row>
    <row r="81" spans="2:63" ht="18.75" customHeight="1" x14ac:dyDescent="0.4">
      <c r="B81" s="180" t="s">
        <v>48</v>
      </c>
      <c r="C81" s="181"/>
      <c r="D81" s="181"/>
      <c r="E81" s="181"/>
      <c r="F81" s="181"/>
      <c r="G81" s="181"/>
      <c r="H81" s="185" t="s">
        <v>48</v>
      </c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8"/>
      <c r="AU81" s="112"/>
      <c r="AV81" s="112"/>
      <c r="AW81" s="113"/>
      <c r="AX81" s="189"/>
      <c r="AY81" s="190"/>
      <c r="AZ81" s="190"/>
      <c r="BA81" s="191"/>
      <c r="BB81" s="192"/>
      <c r="BC81" s="193"/>
      <c r="BD81" s="193"/>
      <c r="BE81" s="194"/>
      <c r="BH81" s="79">
        <v>0</v>
      </c>
      <c r="BI81" s="79">
        <v>0</v>
      </c>
      <c r="BJ81" s="79">
        <v>0</v>
      </c>
      <c r="BK81" s="80">
        <v>0</v>
      </c>
    </row>
    <row r="82" spans="2:63" ht="18.75" customHeight="1" x14ac:dyDescent="0.4">
      <c r="B82" s="182"/>
      <c r="C82" s="197"/>
      <c r="D82" s="197"/>
      <c r="E82" s="197"/>
      <c r="F82" s="197"/>
      <c r="G82" s="184"/>
      <c r="H82" s="186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7"/>
      <c r="W82" s="197"/>
      <c r="X82" s="197"/>
      <c r="Y82" s="197"/>
      <c r="Z82" s="184"/>
      <c r="AA82" s="110" t="s">
        <v>49</v>
      </c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75"/>
      <c r="AT82" s="176">
        <v>1</v>
      </c>
      <c r="AU82" s="160"/>
      <c r="AV82" s="160"/>
      <c r="AW82" s="161"/>
      <c r="AX82" s="177">
        <v>0.01</v>
      </c>
      <c r="AY82" s="178"/>
      <c r="AZ82" s="178"/>
      <c r="BA82" s="179"/>
      <c r="BB82" s="106">
        <v>1E-3</v>
      </c>
      <c r="BC82" s="107"/>
      <c r="BD82" s="107"/>
      <c r="BE82" s="108"/>
      <c r="BH82" s="79" t="s">
        <v>49</v>
      </c>
      <c r="BI82" s="79">
        <v>1</v>
      </c>
      <c r="BJ82" s="79">
        <v>0.01</v>
      </c>
      <c r="BK82" s="80">
        <v>1E-3</v>
      </c>
    </row>
    <row r="83" spans="2:63" ht="18.75" customHeight="1" x14ac:dyDescent="0.4">
      <c r="B83" s="182"/>
      <c r="C83" s="197"/>
      <c r="D83" s="197"/>
      <c r="E83" s="197"/>
      <c r="F83" s="197"/>
      <c r="G83" s="184"/>
      <c r="H83" s="186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197"/>
      <c r="X83" s="197"/>
      <c r="Y83" s="197"/>
      <c r="Z83" s="184"/>
      <c r="AA83" s="110" t="s">
        <v>50</v>
      </c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75"/>
      <c r="AT83" s="176">
        <v>10</v>
      </c>
      <c r="AU83" s="160"/>
      <c r="AV83" s="160"/>
      <c r="AW83" s="161"/>
      <c r="AX83" s="177">
        <v>2.7</v>
      </c>
      <c r="AY83" s="178"/>
      <c r="AZ83" s="178"/>
      <c r="BA83" s="179"/>
      <c r="BB83" s="106">
        <v>0.30499999999999999</v>
      </c>
      <c r="BC83" s="107"/>
      <c r="BD83" s="107"/>
      <c r="BE83" s="108"/>
      <c r="BH83" s="79" t="s">
        <v>50</v>
      </c>
      <c r="BI83" s="79">
        <v>10</v>
      </c>
      <c r="BJ83" s="79">
        <v>2.7</v>
      </c>
      <c r="BK83" s="80">
        <v>0.30499999999999999</v>
      </c>
    </row>
    <row r="84" spans="2:63" ht="18.75" customHeight="1" x14ac:dyDescent="0.4">
      <c r="B84" s="182"/>
      <c r="C84" s="197"/>
      <c r="D84" s="197"/>
      <c r="E84" s="197"/>
      <c r="F84" s="197"/>
      <c r="G84" s="184"/>
      <c r="H84" s="186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197"/>
      <c r="U84" s="197"/>
      <c r="V84" s="197"/>
      <c r="W84" s="197"/>
      <c r="X84" s="197"/>
      <c r="Y84" s="197"/>
      <c r="Z84" s="184"/>
      <c r="AA84" s="110" t="s">
        <v>51</v>
      </c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75"/>
      <c r="AT84" s="176">
        <v>3</v>
      </c>
      <c r="AU84" s="160"/>
      <c r="AV84" s="160"/>
      <c r="AW84" s="161"/>
      <c r="AX84" s="177">
        <v>0.4</v>
      </c>
      <c r="AY84" s="178"/>
      <c r="AZ84" s="178"/>
      <c r="BA84" s="179"/>
      <c r="BB84" s="106">
        <v>0.115</v>
      </c>
      <c r="BC84" s="107"/>
      <c r="BD84" s="107"/>
      <c r="BE84" s="108"/>
      <c r="BH84" s="79" t="s">
        <v>51</v>
      </c>
      <c r="BI84" s="79">
        <v>3</v>
      </c>
      <c r="BJ84" s="79">
        <v>0.4</v>
      </c>
      <c r="BK84" s="80">
        <v>0.115</v>
      </c>
    </row>
    <row r="85" spans="2:63" ht="18.75" customHeight="1" x14ac:dyDescent="0.4">
      <c r="B85" s="182"/>
      <c r="C85" s="197"/>
      <c r="D85" s="197"/>
      <c r="E85" s="197"/>
      <c r="F85" s="197"/>
      <c r="G85" s="184"/>
      <c r="H85" s="186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84"/>
      <c r="AA85" s="110" t="s">
        <v>128</v>
      </c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75"/>
      <c r="AT85" s="176">
        <v>0</v>
      </c>
      <c r="AU85" s="160"/>
      <c r="AV85" s="160"/>
      <c r="AW85" s="161"/>
      <c r="AX85" s="177">
        <v>0</v>
      </c>
      <c r="AY85" s="178"/>
      <c r="AZ85" s="178"/>
      <c r="BA85" s="179"/>
      <c r="BB85" s="106">
        <v>0</v>
      </c>
      <c r="BC85" s="107"/>
      <c r="BD85" s="107"/>
      <c r="BE85" s="108"/>
      <c r="BH85" s="79" t="s">
        <v>834</v>
      </c>
      <c r="BI85" s="79">
        <v>0</v>
      </c>
      <c r="BJ85" s="79">
        <v>0</v>
      </c>
      <c r="BK85" s="80">
        <v>0</v>
      </c>
    </row>
    <row r="86" spans="2:63" ht="18.75" customHeight="1" x14ac:dyDescent="0.4">
      <c r="B86" s="182"/>
      <c r="C86" s="197"/>
      <c r="D86" s="197"/>
      <c r="E86" s="197"/>
      <c r="F86" s="197"/>
      <c r="G86" s="184"/>
      <c r="H86" s="186"/>
      <c r="I86" s="197"/>
      <c r="J86" s="197"/>
      <c r="K86" s="197"/>
      <c r="L86" s="197"/>
      <c r="M86" s="197"/>
      <c r="N86" s="197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84"/>
      <c r="AA86" s="110" t="s">
        <v>52</v>
      </c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75"/>
      <c r="AT86" s="176">
        <v>0</v>
      </c>
      <c r="AU86" s="160"/>
      <c r="AV86" s="160"/>
      <c r="AW86" s="161"/>
      <c r="AX86" s="177">
        <v>0</v>
      </c>
      <c r="AY86" s="178"/>
      <c r="AZ86" s="178"/>
      <c r="BA86" s="179"/>
      <c r="BB86" s="106">
        <v>0</v>
      </c>
      <c r="BC86" s="107"/>
      <c r="BD86" s="107"/>
      <c r="BE86" s="108"/>
      <c r="BH86" s="79" t="s">
        <v>52</v>
      </c>
      <c r="BI86" s="79">
        <v>0</v>
      </c>
      <c r="BJ86" s="79">
        <v>0</v>
      </c>
      <c r="BK86" s="80">
        <v>0</v>
      </c>
    </row>
    <row r="87" spans="2:63" ht="18.75" customHeight="1" x14ac:dyDescent="0.4">
      <c r="B87" s="182"/>
      <c r="C87" s="197"/>
      <c r="D87" s="197"/>
      <c r="E87" s="197"/>
      <c r="F87" s="197"/>
      <c r="G87" s="184"/>
      <c r="H87" s="186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10" t="s">
        <v>53</v>
      </c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75"/>
      <c r="AT87" s="176">
        <v>0</v>
      </c>
      <c r="AU87" s="160"/>
      <c r="AV87" s="160"/>
      <c r="AW87" s="161"/>
      <c r="AX87" s="177">
        <v>0</v>
      </c>
      <c r="AY87" s="178"/>
      <c r="AZ87" s="178"/>
      <c r="BA87" s="179"/>
      <c r="BB87" s="106">
        <v>0</v>
      </c>
      <c r="BC87" s="107"/>
      <c r="BD87" s="107"/>
      <c r="BE87" s="108"/>
      <c r="BH87" s="79" t="s">
        <v>53</v>
      </c>
      <c r="BI87" s="79">
        <v>0</v>
      </c>
      <c r="BJ87" s="79">
        <v>0</v>
      </c>
      <c r="BK87" s="80">
        <v>0</v>
      </c>
    </row>
    <row r="88" spans="2:63" ht="18.75" customHeight="1" x14ac:dyDescent="0.4">
      <c r="B88" s="182"/>
      <c r="C88" s="197"/>
      <c r="D88" s="197"/>
      <c r="E88" s="197"/>
      <c r="F88" s="197"/>
      <c r="G88" s="184"/>
      <c r="H88" s="186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97"/>
      <c r="AA88" s="110" t="s">
        <v>54</v>
      </c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75"/>
      <c r="AT88" s="188"/>
      <c r="AU88" s="112"/>
      <c r="AV88" s="112"/>
      <c r="AW88" s="113"/>
      <c r="AX88" s="177">
        <v>6.1</v>
      </c>
      <c r="AY88" s="178"/>
      <c r="AZ88" s="178"/>
      <c r="BA88" s="179"/>
      <c r="BB88" s="106">
        <v>1.462</v>
      </c>
      <c r="BC88" s="107"/>
      <c r="BD88" s="107"/>
      <c r="BE88" s="108"/>
      <c r="BH88" s="79" t="s">
        <v>54</v>
      </c>
      <c r="BI88" s="79">
        <v>0</v>
      </c>
      <c r="BJ88" s="79">
        <v>6.1</v>
      </c>
      <c r="BK88" s="80">
        <v>1.462</v>
      </c>
    </row>
    <row r="89" spans="2:63" ht="18.75" customHeight="1" x14ac:dyDescent="0.4">
      <c r="B89" s="182"/>
      <c r="C89" s="197"/>
      <c r="D89" s="197"/>
      <c r="E89" s="197"/>
      <c r="F89" s="197"/>
      <c r="G89" s="184"/>
      <c r="H89" s="186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10" t="s">
        <v>55</v>
      </c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75"/>
      <c r="AT89" s="176">
        <v>3</v>
      </c>
      <c r="AU89" s="160"/>
      <c r="AV89" s="160"/>
      <c r="AW89" s="161"/>
      <c r="AX89" s="177">
        <v>0.05</v>
      </c>
      <c r="AY89" s="178"/>
      <c r="AZ89" s="178"/>
      <c r="BA89" s="179"/>
      <c r="BB89" s="106">
        <v>4.3999999999999997E-2</v>
      </c>
      <c r="BC89" s="107"/>
      <c r="BD89" s="107"/>
      <c r="BE89" s="108"/>
      <c r="BH89" s="79" t="s">
        <v>55</v>
      </c>
      <c r="BI89" s="79">
        <v>3</v>
      </c>
      <c r="BJ89" s="79">
        <v>0.05</v>
      </c>
      <c r="BK89" s="80">
        <v>4.3999999999999997E-2</v>
      </c>
    </row>
    <row r="90" spans="2:63" ht="18.75" customHeight="1" x14ac:dyDescent="0.4">
      <c r="B90" s="182"/>
      <c r="C90" s="197"/>
      <c r="D90" s="197"/>
      <c r="E90" s="197"/>
      <c r="F90" s="197"/>
      <c r="G90" s="184"/>
      <c r="H90" s="186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10" t="s">
        <v>56</v>
      </c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75"/>
      <c r="AT90" s="176">
        <v>0</v>
      </c>
      <c r="AU90" s="160"/>
      <c r="AV90" s="160"/>
      <c r="AW90" s="161"/>
      <c r="AX90" s="177">
        <v>0</v>
      </c>
      <c r="AY90" s="178"/>
      <c r="AZ90" s="178"/>
      <c r="BA90" s="179"/>
      <c r="BB90" s="106">
        <v>0</v>
      </c>
      <c r="BC90" s="107"/>
      <c r="BD90" s="107"/>
      <c r="BE90" s="108"/>
      <c r="BH90" s="79" t="s">
        <v>56</v>
      </c>
      <c r="BI90" s="79">
        <v>0</v>
      </c>
      <c r="BJ90" s="79">
        <v>0</v>
      </c>
      <c r="BK90" s="80">
        <v>0</v>
      </c>
    </row>
    <row r="91" spans="2:63" ht="18.75" customHeight="1" x14ac:dyDescent="0.4">
      <c r="B91" s="182"/>
      <c r="C91" s="197"/>
      <c r="D91" s="197"/>
      <c r="E91" s="197"/>
      <c r="F91" s="197"/>
      <c r="G91" s="184"/>
      <c r="H91" s="186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10" t="s">
        <v>103</v>
      </c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75"/>
      <c r="AT91" s="176">
        <v>0</v>
      </c>
      <c r="AU91" s="160"/>
      <c r="AV91" s="160"/>
      <c r="AW91" s="161"/>
      <c r="AX91" s="177">
        <v>0</v>
      </c>
      <c r="AY91" s="178"/>
      <c r="AZ91" s="178"/>
      <c r="BA91" s="179"/>
      <c r="BB91" s="106">
        <v>0</v>
      </c>
      <c r="BC91" s="107"/>
      <c r="BD91" s="107"/>
      <c r="BE91" s="108"/>
      <c r="BH91" s="79" t="s">
        <v>831</v>
      </c>
      <c r="BI91" s="79">
        <v>0</v>
      </c>
      <c r="BJ91" s="79">
        <v>0</v>
      </c>
      <c r="BK91" s="80">
        <v>0</v>
      </c>
    </row>
    <row r="92" spans="2:63" ht="18.75" customHeight="1" x14ac:dyDescent="0.4">
      <c r="B92" s="198"/>
      <c r="C92" s="199"/>
      <c r="D92" s="199"/>
      <c r="E92" s="199"/>
      <c r="F92" s="199"/>
      <c r="G92" s="200"/>
      <c r="H92" s="201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10" t="s">
        <v>33</v>
      </c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75"/>
      <c r="AT92" s="176">
        <v>0</v>
      </c>
      <c r="AU92" s="160"/>
      <c r="AV92" s="160"/>
      <c r="AW92" s="161"/>
      <c r="AX92" s="177">
        <v>0</v>
      </c>
      <c r="AY92" s="178"/>
      <c r="AZ92" s="178"/>
      <c r="BA92" s="179"/>
      <c r="BB92" s="106">
        <v>0</v>
      </c>
      <c r="BC92" s="107"/>
      <c r="BD92" s="107"/>
      <c r="BE92" s="108"/>
      <c r="BH92" s="79" t="s">
        <v>69</v>
      </c>
      <c r="BI92" s="79">
        <v>0</v>
      </c>
      <c r="BJ92" s="79">
        <v>0</v>
      </c>
      <c r="BK92" s="80">
        <v>0</v>
      </c>
    </row>
    <row r="93" spans="2:63" ht="18.75" customHeight="1" x14ac:dyDescent="0.4">
      <c r="B93" s="180" t="s">
        <v>107</v>
      </c>
      <c r="C93" s="181"/>
      <c r="D93" s="181"/>
      <c r="E93" s="181"/>
      <c r="F93" s="181"/>
      <c r="G93" s="181"/>
      <c r="H93" s="185" t="s">
        <v>107</v>
      </c>
      <c r="I93" s="181"/>
      <c r="J93" s="181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1"/>
      <c r="V93" s="181"/>
      <c r="W93" s="181"/>
      <c r="X93" s="181"/>
      <c r="Y93" s="181"/>
      <c r="Z93" s="181"/>
      <c r="AA93" s="187"/>
      <c r="AB93" s="187"/>
      <c r="AC93" s="187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P93" s="187"/>
      <c r="AQ93" s="187"/>
      <c r="AR93" s="187"/>
      <c r="AS93" s="187"/>
      <c r="AT93" s="188"/>
      <c r="AU93" s="112"/>
      <c r="AV93" s="112"/>
      <c r="AW93" s="113"/>
      <c r="AX93" s="189"/>
      <c r="AY93" s="190"/>
      <c r="AZ93" s="190"/>
      <c r="BA93" s="191"/>
      <c r="BB93" s="192"/>
      <c r="BC93" s="193"/>
      <c r="BD93" s="193"/>
      <c r="BE93" s="194"/>
      <c r="BH93" s="79">
        <v>0</v>
      </c>
      <c r="BI93" s="79">
        <v>0</v>
      </c>
      <c r="BJ93" s="79">
        <v>0</v>
      </c>
      <c r="BK93" s="80">
        <v>0</v>
      </c>
    </row>
    <row r="94" spans="2:63" ht="18.75" customHeight="1" x14ac:dyDescent="0.4">
      <c r="B94" s="182"/>
      <c r="C94" s="197"/>
      <c r="D94" s="197"/>
      <c r="E94" s="197"/>
      <c r="F94" s="197"/>
      <c r="G94" s="184"/>
      <c r="H94" s="186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84"/>
      <c r="AA94" s="110" t="s">
        <v>126</v>
      </c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75"/>
      <c r="AT94" s="176">
        <v>0</v>
      </c>
      <c r="AU94" s="160"/>
      <c r="AV94" s="160"/>
      <c r="AW94" s="161"/>
      <c r="AX94" s="177">
        <v>0</v>
      </c>
      <c r="AY94" s="178"/>
      <c r="AZ94" s="178"/>
      <c r="BA94" s="179"/>
      <c r="BB94" s="106">
        <v>0</v>
      </c>
      <c r="BC94" s="107"/>
      <c r="BD94" s="107"/>
      <c r="BE94" s="108"/>
      <c r="BH94" s="79" t="s">
        <v>835</v>
      </c>
      <c r="BI94" s="79">
        <v>0</v>
      </c>
      <c r="BJ94" s="79">
        <v>0</v>
      </c>
      <c r="BK94" s="80">
        <v>0</v>
      </c>
    </row>
    <row r="95" spans="2:63" ht="18.75" customHeight="1" x14ac:dyDescent="0.4">
      <c r="B95" s="182"/>
      <c r="C95" s="197"/>
      <c r="D95" s="197"/>
      <c r="E95" s="197"/>
      <c r="F95" s="197"/>
      <c r="G95" s="184"/>
      <c r="H95" s="186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84"/>
      <c r="AA95" s="110" t="s">
        <v>106</v>
      </c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  <c r="AP95" s="110"/>
      <c r="AQ95" s="110"/>
      <c r="AR95" s="110"/>
      <c r="AS95" s="175"/>
      <c r="AT95" s="176">
        <v>5</v>
      </c>
      <c r="AU95" s="160"/>
      <c r="AV95" s="160"/>
      <c r="AW95" s="161"/>
      <c r="AX95" s="177">
        <v>0.30000000000000004</v>
      </c>
      <c r="AY95" s="178"/>
      <c r="AZ95" s="178"/>
      <c r="BA95" s="179"/>
      <c r="BB95" s="106">
        <v>3.2000000000000001E-2</v>
      </c>
      <c r="BC95" s="107"/>
      <c r="BD95" s="107"/>
      <c r="BE95" s="108"/>
      <c r="BH95" s="79" t="s">
        <v>836</v>
      </c>
      <c r="BI95" s="79">
        <v>5</v>
      </c>
      <c r="BJ95" s="79">
        <v>0.30000000000000004</v>
      </c>
      <c r="BK95" s="80">
        <v>3.2000000000000001E-2</v>
      </c>
    </row>
    <row r="96" spans="2:63" ht="18.75" customHeight="1" x14ac:dyDescent="0.4">
      <c r="B96" s="182"/>
      <c r="C96" s="197"/>
      <c r="D96" s="197"/>
      <c r="E96" s="197"/>
      <c r="F96" s="197"/>
      <c r="G96" s="184"/>
      <c r="H96" s="186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84"/>
      <c r="AA96" s="110" t="s">
        <v>34</v>
      </c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75"/>
      <c r="AT96" s="176">
        <v>0</v>
      </c>
      <c r="AU96" s="160"/>
      <c r="AV96" s="160"/>
      <c r="AW96" s="161"/>
      <c r="AX96" s="177">
        <v>0</v>
      </c>
      <c r="AY96" s="178"/>
      <c r="AZ96" s="178"/>
      <c r="BA96" s="179"/>
      <c r="BB96" s="106">
        <v>0</v>
      </c>
      <c r="BC96" s="107"/>
      <c r="BD96" s="107"/>
      <c r="BE96" s="108"/>
      <c r="BH96" s="79" t="s">
        <v>34</v>
      </c>
      <c r="BI96" s="79">
        <v>0</v>
      </c>
      <c r="BJ96" s="79">
        <v>0</v>
      </c>
      <c r="BK96" s="80">
        <v>0</v>
      </c>
    </row>
    <row r="97" spans="2:63" ht="18.75" customHeight="1" x14ac:dyDescent="0.4">
      <c r="B97" s="182"/>
      <c r="C97" s="197"/>
      <c r="D97" s="197"/>
      <c r="E97" s="197"/>
      <c r="F97" s="197"/>
      <c r="G97" s="184"/>
      <c r="H97" s="186"/>
      <c r="I97" s="197"/>
      <c r="J97" s="197"/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10" t="s">
        <v>57</v>
      </c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  <c r="AQ97" s="110"/>
      <c r="AR97" s="110"/>
      <c r="AS97" s="175"/>
      <c r="AT97" s="176">
        <v>0</v>
      </c>
      <c r="AU97" s="160"/>
      <c r="AV97" s="160"/>
      <c r="AW97" s="161"/>
      <c r="AX97" s="177">
        <v>0</v>
      </c>
      <c r="AY97" s="178"/>
      <c r="AZ97" s="178"/>
      <c r="BA97" s="179"/>
      <c r="BB97" s="106">
        <v>0</v>
      </c>
      <c r="BC97" s="107"/>
      <c r="BD97" s="107"/>
      <c r="BE97" s="108"/>
      <c r="BH97" s="79" t="s">
        <v>57</v>
      </c>
      <c r="BI97" s="79">
        <v>0</v>
      </c>
      <c r="BJ97" s="79">
        <v>0</v>
      </c>
      <c r="BK97" s="80">
        <v>0</v>
      </c>
    </row>
    <row r="98" spans="2:63" ht="18.75" customHeight="1" x14ac:dyDescent="0.4">
      <c r="B98" s="182"/>
      <c r="C98" s="197"/>
      <c r="D98" s="197"/>
      <c r="E98" s="197"/>
      <c r="F98" s="197"/>
      <c r="G98" s="184"/>
      <c r="H98" s="186"/>
      <c r="I98" s="197"/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10" t="s">
        <v>58</v>
      </c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75"/>
      <c r="AT98" s="176">
        <v>0</v>
      </c>
      <c r="AU98" s="160"/>
      <c r="AV98" s="160"/>
      <c r="AW98" s="161"/>
      <c r="AX98" s="177">
        <v>0</v>
      </c>
      <c r="AY98" s="178"/>
      <c r="AZ98" s="178"/>
      <c r="BA98" s="179"/>
      <c r="BB98" s="106">
        <v>0</v>
      </c>
      <c r="BC98" s="107"/>
      <c r="BD98" s="107"/>
      <c r="BE98" s="108"/>
      <c r="BH98" s="79" t="s">
        <v>58</v>
      </c>
      <c r="BI98" s="79">
        <v>0</v>
      </c>
      <c r="BJ98" s="79">
        <v>0</v>
      </c>
      <c r="BK98" s="80">
        <v>0</v>
      </c>
    </row>
    <row r="99" spans="2:63" ht="18.75" customHeight="1" x14ac:dyDescent="0.4">
      <c r="B99" s="182"/>
      <c r="C99" s="197"/>
      <c r="D99" s="197"/>
      <c r="E99" s="197"/>
      <c r="F99" s="197"/>
      <c r="G99" s="184"/>
      <c r="H99" s="186"/>
      <c r="I99" s="197"/>
      <c r="J99" s="197"/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10" t="s">
        <v>59</v>
      </c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75"/>
      <c r="AT99" s="176">
        <v>1</v>
      </c>
      <c r="AU99" s="160"/>
      <c r="AV99" s="160"/>
      <c r="AW99" s="161"/>
      <c r="AX99" s="177">
        <v>0.1</v>
      </c>
      <c r="AY99" s="178"/>
      <c r="AZ99" s="178"/>
      <c r="BA99" s="179"/>
      <c r="BB99" s="106">
        <v>2.7E-2</v>
      </c>
      <c r="BC99" s="107"/>
      <c r="BD99" s="107"/>
      <c r="BE99" s="108"/>
      <c r="BH99" s="79" t="s">
        <v>59</v>
      </c>
      <c r="BI99" s="79">
        <v>1</v>
      </c>
      <c r="BJ99" s="79">
        <v>0.1</v>
      </c>
      <c r="BK99" s="80">
        <v>2.7E-2</v>
      </c>
    </row>
    <row r="100" spans="2:63" ht="18.75" customHeight="1" x14ac:dyDescent="0.4">
      <c r="B100" s="182"/>
      <c r="C100" s="197"/>
      <c r="D100" s="197"/>
      <c r="E100" s="197"/>
      <c r="F100" s="197"/>
      <c r="G100" s="184"/>
      <c r="H100" s="186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10" t="s">
        <v>60</v>
      </c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75"/>
      <c r="AT100" s="188"/>
      <c r="AU100" s="112"/>
      <c r="AV100" s="112"/>
      <c r="AW100" s="113"/>
      <c r="AX100" s="177">
        <v>4</v>
      </c>
      <c r="AY100" s="178"/>
      <c r="AZ100" s="178"/>
      <c r="BA100" s="179"/>
      <c r="BB100" s="106">
        <v>0.14200000000000002</v>
      </c>
      <c r="BC100" s="107"/>
      <c r="BD100" s="107"/>
      <c r="BE100" s="108"/>
      <c r="BH100" s="79" t="s">
        <v>60</v>
      </c>
      <c r="BI100" s="79">
        <v>0</v>
      </c>
      <c r="BJ100" s="79">
        <v>4</v>
      </c>
      <c r="BK100" s="80">
        <v>0.14200000000000002</v>
      </c>
    </row>
    <row r="101" spans="2:63" ht="18.75" customHeight="1" x14ac:dyDescent="0.4">
      <c r="B101" s="182"/>
      <c r="C101" s="197"/>
      <c r="D101" s="197"/>
      <c r="E101" s="197"/>
      <c r="F101" s="197"/>
      <c r="G101" s="184"/>
      <c r="H101" s="186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10" t="s">
        <v>103</v>
      </c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110"/>
      <c r="AO101" s="110"/>
      <c r="AP101" s="110"/>
      <c r="AQ101" s="110"/>
      <c r="AR101" s="110"/>
      <c r="AS101" s="175"/>
      <c r="AT101" s="176">
        <v>0</v>
      </c>
      <c r="AU101" s="160"/>
      <c r="AV101" s="160"/>
      <c r="AW101" s="161"/>
      <c r="AX101" s="177">
        <v>0</v>
      </c>
      <c r="AY101" s="178"/>
      <c r="AZ101" s="178"/>
      <c r="BA101" s="179"/>
      <c r="BB101" s="106">
        <v>0</v>
      </c>
      <c r="BC101" s="107"/>
      <c r="BD101" s="107"/>
      <c r="BE101" s="108"/>
      <c r="BH101" s="79" t="s">
        <v>831</v>
      </c>
      <c r="BI101" s="79">
        <v>0</v>
      </c>
      <c r="BJ101" s="79">
        <v>0</v>
      </c>
      <c r="BK101" s="80">
        <v>0</v>
      </c>
    </row>
    <row r="102" spans="2:63" ht="18.75" customHeight="1" x14ac:dyDescent="0.4">
      <c r="B102" s="198"/>
      <c r="C102" s="199"/>
      <c r="D102" s="199"/>
      <c r="E102" s="199"/>
      <c r="F102" s="199"/>
      <c r="G102" s="200"/>
      <c r="H102" s="201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  <c r="Z102" s="199"/>
      <c r="AA102" s="110" t="s">
        <v>33</v>
      </c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175"/>
      <c r="AT102" s="176">
        <v>0</v>
      </c>
      <c r="AU102" s="160"/>
      <c r="AV102" s="160"/>
      <c r="AW102" s="161"/>
      <c r="AX102" s="177">
        <v>0</v>
      </c>
      <c r="AY102" s="178"/>
      <c r="AZ102" s="178"/>
      <c r="BA102" s="179"/>
      <c r="BB102" s="106">
        <v>0</v>
      </c>
      <c r="BC102" s="107"/>
      <c r="BD102" s="107"/>
      <c r="BE102" s="108"/>
      <c r="BH102" s="79" t="s">
        <v>69</v>
      </c>
      <c r="BI102" s="79">
        <v>0</v>
      </c>
      <c r="BJ102" s="79">
        <v>0</v>
      </c>
      <c r="BK102" s="80">
        <v>0</v>
      </c>
    </row>
    <row r="103" spans="2:63" ht="18.75" customHeight="1" x14ac:dyDescent="0.4">
      <c r="B103" s="180" t="s">
        <v>121</v>
      </c>
      <c r="C103" s="181"/>
      <c r="D103" s="181"/>
      <c r="E103" s="181"/>
      <c r="F103" s="181"/>
      <c r="G103" s="181"/>
      <c r="H103" s="185" t="s">
        <v>121</v>
      </c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181"/>
      <c r="W103" s="181"/>
      <c r="X103" s="181"/>
      <c r="Y103" s="181"/>
      <c r="Z103" s="181"/>
      <c r="AA103" s="187"/>
      <c r="AB103" s="187"/>
      <c r="AC103" s="187"/>
      <c r="AD103" s="187"/>
      <c r="AE103" s="187"/>
      <c r="AF103" s="187"/>
      <c r="AG103" s="187"/>
      <c r="AH103" s="187"/>
      <c r="AI103" s="187"/>
      <c r="AJ103" s="187"/>
      <c r="AK103" s="187"/>
      <c r="AL103" s="187"/>
      <c r="AM103" s="187"/>
      <c r="AN103" s="187"/>
      <c r="AO103" s="187"/>
      <c r="AP103" s="187"/>
      <c r="AQ103" s="187"/>
      <c r="AR103" s="187"/>
      <c r="AS103" s="187"/>
      <c r="AT103" s="188"/>
      <c r="AU103" s="112"/>
      <c r="AV103" s="112"/>
      <c r="AW103" s="113"/>
      <c r="AX103" s="189"/>
      <c r="AY103" s="190"/>
      <c r="AZ103" s="190"/>
      <c r="BA103" s="191"/>
      <c r="BB103" s="192"/>
      <c r="BC103" s="193"/>
      <c r="BD103" s="193"/>
      <c r="BE103" s="194"/>
      <c r="BH103" s="79">
        <v>0</v>
      </c>
      <c r="BI103" s="79">
        <v>0</v>
      </c>
      <c r="BJ103" s="79">
        <v>0</v>
      </c>
      <c r="BK103" s="80">
        <v>0</v>
      </c>
    </row>
    <row r="104" spans="2:63" ht="18.75" customHeight="1" x14ac:dyDescent="0.4">
      <c r="B104" s="182"/>
      <c r="C104" s="197"/>
      <c r="D104" s="197"/>
      <c r="E104" s="197"/>
      <c r="F104" s="197"/>
      <c r="G104" s="184"/>
      <c r="H104" s="186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10" t="s">
        <v>127</v>
      </c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175"/>
      <c r="AT104" s="176">
        <v>0</v>
      </c>
      <c r="AU104" s="160"/>
      <c r="AV104" s="160"/>
      <c r="AW104" s="161"/>
      <c r="AX104" s="177">
        <v>0</v>
      </c>
      <c r="AY104" s="178"/>
      <c r="AZ104" s="178"/>
      <c r="BA104" s="179"/>
      <c r="BB104" s="106">
        <v>0</v>
      </c>
      <c r="BC104" s="107"/>
      <c r="BD104" s="107"/>
      <c r="BE104" s="108"/>
      <c r="BH104" s="79" t="s">
        <v>837</v>
      </c>
      <c r="BI104" s="79">
        <v>0</v>
      </c>
      <c r="BJ104" s="79">
        <v>0</v>
      </c>
      <c r="BK104" s="80">
        <v>0</v>
      </c>
    </row>
    <row r="105" spans="2:63" ht="18.75" customHeight="1" x14ac:dyDescent="0.4">
      <c r="B105" s="182"/>
      <c r="C105" s="197"/>
      <c r="D105" s="197"/>
      <c r="E105" s="197"/>
      <c r="F105" s="197"/>
      <c r="G105" s="184"/>
      <c r="H105" s="186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10" t="s">
        <v>103</v>
      </c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75"/>
      <c r="AT105" s="176">
        <v>0</v>
      </c>
      <c r="AU105" s="160"/>
      <c r="AV105" s="160"/>
      <c r="AW105" s="161"/>
      <c r="AX105" s="177">
        <v>0</v>
      </c>
      <c r="AY105" s="178"/>
      <c r="AZ105" s="178"/>
      <c r="BA105" s="179"/>
      <c r="BB105" s="106">
        <v>0</v>
      </c>
      <c r="BC105" s="107"/>
      <c r="BD105" s="107"/>
      <c r="BE105" s="108"/>
      <c r="BH105" s="79" t="s">
        <v>831</v>
      </c>
      <c r="BI105" s="79">
        <v>0</v>
      </c>
      <c r="BJ105" s="79">
        <v>0</v>
      </c>
      <c r="BK105" s="80">
        <v>0</v>
      </c>
    </row>
    <row r="106" spans="2:63" ht="18.75" customHeight="1" x14ac:dyDescent="0.4">
      <c r="B106" s="198"/>
      <c r="C106" s="199"/>
      <c r="D106" s="199"/>
      <c r="E106" s="199"/>
      <c r="F106" s="199"/>
      <c r="G106" s="200"/>
      <c r="H106" s="201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199"/>
      <c r="Z106" s="200"/>
      <c r="AA106" s="110" t="s">
        <v>33</v>
      </c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75"/>
      <c r="AT106" s="176">
        <v>0</v>
      </c>
      <c r="AU106" s="160"/>
      <c r="AV106" s="160"/>
      <c r="AW106" s="161"/>
      <c r="AX106" s="177">
        <v>0</v>
      </c>
      <c r="AY106" s="178"/>
      <c r="AZ106" s="178"/>
      <c r="BA106" s="179"/>
      <c r="BB106" s="106">
        <v>0</v>
      </c>
      <c r="BC106" s="107"/>
      <c r="BD106" s="107"/>
      <c r="BE106" s="108"/>
      <c r="BH106" s="79" t="s">
        <v>69</v>
      </c>
      <c r="BI106" s="79">
        <v>0</v>
      </c>
      <c r="BJ106" s="79">
        <v>0</v>
      </c>
      <c r="BK106" s="80">
        <v>0</v>
      </c>
    </row>
    <row r="107" spans="2:63" ht="18.75" customHeight="1" x14ac:dyDescent="0.4">
      <c r="B107" s="180" t="s">
        <v>61</v>
      </c>
      <c r="C107" s="181"/>
      <c r="D107" s="181"/>
      <c r="E107" s="181"/>
      <c r="F107" s="181"/>
      <c r="G107" s="181"/>
      <c r="H107" s="185" t="s">
        <v>61</v>
      </c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  <c r="S107" s="181"/>
      <c r="T107" s="181"/>
      <c r="U107" s="181"/>
      <c r="V107" s="181"/>
      <c r="W107" s="181"/>
      <c r="X107" s="181"/>
      <c r="Y107" s="181"/>
      <c r="Z107" s="181"/>
      <c r="AA107" s="187"/>
      <c r="AB107" s="187"/>
      <c r="AC107" s="187"/>
      <c r="AD107" s="187"/>
      <c r="AE107" s="187"/>
      <c r="AF107" s="187"/>
      <c r="AG107" s="187"/>
      <c r="AH107" s="187"/>
      <c r="AI107" s="187"/>
      <c r="AJ107" s="187"/>
      <c r="AK107" s="187"/>
      <c r="AL107" s="187"/>
      <c r="AM107" s="187"/>
      <c r="AN107" s="187"/>
      <c r="AO107" s="187"/>
      <c r="AP107" s="187"/>
      <c r="AQ107" s="187"/>
      <c r="AR107" s="187"/>
      <c r="AS107" s="187"/>
      <c r="AT107" s="188"/>
      <c r="AU107" s="112"/>
      <c r="AV107" s="112"/>
      <c r="AW107" s="113"/>
      <c r="AX107" s="189"/>
      <c r="AY107" s="190"/>
      <c r="AZ107" s="190"/>
      <c r="BA107" s="191"/>
      <c r="BB107" s="192"/>
      <c r="BC107" s="193"/>
      <c r="BD107" s="193"/>
      <c r="BE107" s="194"/>
      <c r="BH107" s="79">
        <v>0</v>
      </c>
      <c r="BI107" s="79">
        <v>0</v>
      </c>
      <c r="BJ107" s="79">
        <v>0</v>
      </c>
      <c r="BK107" s="80">
        <v>0</v>
      </c>
    </row>
    <row r="108" spans="2:63" ht="18.75" customHeight="1" x14ac:dyDescent="0.4">
      <c r="B108" s="182"/>
      <c r="C108" s="197"/>
      <c r="D108" s="197"/>
      <c r="E108" s="197"/>
      <c r="F108" s="197"/>
      <c r="G108" s="184"/>
      <c r="H108" s="186"/>
      <c r="I108" s="197"/>
      <c r="J108" s="197"/>
      <c r="K108" s="197"/>
      <c r="L108" s="197"/>
      <c r="M108" s="197"/>
      <c r="N108" s="197"/>
      <c r="O108" s="197"/>
      <c r="P108" s="197"/>
      <c r="Q108" s="197"/>
      <c r="R108" s="197"/>
      <c r="S108" s="197"/>
      <c r="T108" s="197"/>
      <c r="U108" s="197"/>
      <c r="V108" s="197"/>
      <c r="W108" s="197"/>
      <c r="X108" s="197"/>
      <c r="Y108" s="197"/>
      <c r="Z108" s="197"/>
      <c r="AA108" s="110" t="s">
        <v>63</v>
      </c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75"/>
      <c r="AT108" s="176">
        <v>1</v>
      </c>
      <c r="AU108" s="160"/>
      <c r="AV108" s="160"/>
      <c r="AW108" s="161"/>
      <c r="AX108" s="177">
        <v>1.2</v>
      </c>
      <c r="AY108" s="178"/>
      <c r="AZ108" s="178"/>
      <c r="BA108" s="179"/>
      <c r="BB108" s="106">
        <v>0.746</v>
      </c>
      <c r="BC108" s="107"/>
      <c r="BD108" s="107"/>
      <c r="BE108" s="108"/>
      <c r="BH108" s="79" t="s">
        <v>63</v>
      </c>
      <c r="BI108" s="79">
        <v>1</v>
      </c>
      <c r="BJ108" s="79">
        <v>1.2</v>
      </c>
      <c r="BK108" s="80">
        <v>0.746</v>
      </c>
    </row>
    <row r="109" spans="2:63" ht="18.75" customHeight="1" x14ac:dyDescent="0.4">
      <c r="B109" s="182"/>
      <c r="C109" s="197"/>
      <c r="D109" s="197"/>
      <c r="E109" s="197"/>
      <c r="F109" s="197"/>
      <c r="G109" s="184"/>
      <c r="H109" s="186"/>
      <c r="I109" s="197"/>
      <c r="J109" s="197"/>
      <c r="K109" s="197"/>
      <c r="L109" s="197"/>
      <c r="M109" s="197"/>
      <c r="N109" s="197"/>
      <c r="O109" s="197"/>
      <c r="P109" s="197"/>
      <c r="Q109" s="197"/>
      <c r="R109" s="197"/>
      <c r="S109" s="197"/>
      <c r="T109" s="197"/>
      <c r="U109" s="197"/>
      <c r="V109" s="197"/>
      <c r="W109" s="197"/>
      <c r="X109" s="197"/>
      <c r="Y109" s="197"/>
      <c r="Z109" s="197"/>
      <c r="AA109" s="110" t="s">
        <v>103</v>
      </c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75"/>
      <c r="AT109" s="176">
        <v>0</v>
      </c>
      <c r="AU109" s="160"/>
      <c r="AV109" s="160"/>
      <c r="AW109" s="161"/>
      <c r="AX109" s="177">
        <v>0</v>
      </c>
      <c r="AY109" s="178"/>
      <c r="AZ109" s="178"/>
      <c r="BA109" s="179"/>
      <c r="BB109" s="106">
        <v>0</v>
      </c>
      <c r="BC109" s="107"/>
      <c r="BD109" s="107"/>
      <c r="BE109" s="108"/>
      <c r="BH109" s="79" t="s">
        <v>831</v>
      </c>
      <c r="BI109" s="79">
        <v>0</v>
      </c>
      <c r="BJ109" s="79">
        <v>0</v>
      </c>
      <c r="BK109" s="80">
        <v>0</v>
      </c>
    </row>
    <row r="110" spans="2:63" ht="18.75" customHeight="1" x14ac:dyDescent="0.4">
      <c r="B110" s="198"/>
      <c r="C110" s="199"/>
      <c r="D110" s="199"/>
      <c r="E110" s="199"/>
      <c r="F110" s="199"/>
      <c r="G110" s="200"/>
      <c r="H110" s="201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  <c r="X110" s="199"/>
      <c r="Y110" s="199"/>
      <c r="Z110" s="200"/>
      <c r="AA110" s="110" t="s">
        <v>33</v>
      </c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75"/>
      <c r="AT110" s="176">
        <v>0</v>
      </c>
      <c r="AU110" s="160"/>
      <c r="AV110" s="160"/>
      <c r="AW110" s="161"/>
      <c r="AX110" s="177">
        <v>0</v>
      </c>
      <c r="AY110" s="178"/>
      <c r="AZ110" s="178"/>
      <c r="BA110" s="179"/>
      <c r="BB110" s="106">
        <v>0</v>
      </c>
      <c r="BC110" s="107"/>
      <c r="BD110" s="107"/>
      <c r="BE110" s="108"/>
      <c r="BH110" s="79" t="s">
        <v>69</v>
      </c>
      <c r="BI110" s="79">
        <v>0</v>
      </c>
      <c r="BJ110" s="79">
        <v>0</v>
      </c>
      <c r="BK110" s="80">
        <v>0</v>
      </c>
    </row>
    <row r="111" spans="2:63" ht="18.75" customHeight="1" x14ac:dyDescent="0.4">
      <c r="B111" s="180" t="s">
        <v>109</v>
      </c>
      <c r="C111" s="181"/>
      <c r="D111" s="181"/>
      <c r="E111" s="181"/>
      <c r="F111" s="181"/>
      <c r="G111" s="181"/>
      <c r="H111" s="185" t="s">
        <v>109</v>
      </c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  <c r="Y111" s="181"/>
      <c r="Z111" s="181"/>
      <c r="AA111" s="187"/>
      <c r="AB111" s="187"/>
      <c r="AC111" s="187"/>
      <c r="AD111" s="187"/>
      <c r="AE111" s="187"/>
      <c r="AF111" s="187"/>
      <c r="AG111" s="187"/>
      <c r="AH111" s="187"/>
      <c r="AI111" s="187"/>
      <c r="AJ111" s="187"/>
      <c r="AK111" s="187"/>
      <c r="AL111" s="187"/>
      <c r="AM111" s="187"/>
      <c r="AN111" s="187"/>
      <c r="AO111" s="187"/>
      <c r="AP111" s="187"/>
      <c r="AQ111" s="187"/>
      <c r="AR111" s="187"/>
      <c r="AS111" s="187"/>
      <c r="AT111" s="188"/>
      <c r="AU111" s="112"/>
      <c r="AV111" s="112"/>
      <c r="AW111" s="113"/>
      <c r="AX111" s="189"/>
      <c r="AY111" s="190"/>
      <c r="AZ111" s="190"/>
      <c r="BA111" s="191"/>
      <c r="BB111" s="192"/>
      <c r="BC111" s="193"/>
      <c r="BD111" s="193"/>
      <c r="BE111" s="194"/>
      <c r="BH111" s="79">
        <v>0</v>
      </c>
      <c r="BI111" s="79">
        <v>0</v>
      </c>
      <c r="BJ111" s="79">
        <v>0</v>
      </c>
      <c r="BK111" s="80">
        <v>0</v>
      </c>
    </row>
    <row r="112" spans="2:63" ht="18.75" customHeight="1" x14ac:dyDescent="0.4">
      <c r="B112" s="182"/>
      <c r="C112" s="197"/>
      <c r="D112" s="197"/>
      <c r="E112" s="197"/>
      <c r="F112" s="197"/>
      <c r="G112" s="184"/>
      <c r="H112" s="186"/>
      <c r="I112" s="197"/>
      <c r="J112" s="197"/>
      <c r="K112" s="197"/>
      <c r="L112" s="197"/>
      <c r="M112" s="197"/>
      <c r="N112" s="197"/>
      <c r="O112" s="197"/>
      <c r="P112" s="197"/>
      <c r="Q112" s="197"/>
      <c r="R112" s="197"/>
      <c r="S112" s="197"/>
      <c r="T112" s="197"/>
      <c r="U112" s="197"/>
      <c r="V112" s="197"/>
      <c r="W112" s="197"/>
      <c r="X112" s="197"/>
      <c r="Y112" s="197"/>
      <c r="Z112" s="197"/>
      <c r="AA112" s="110" t="s">
        <v>110</v>
      </c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75"/>
      <c r="AT112" s="176">
        <v>0</v>
      </c>
      <c r="AU112" s="160"/>
      <c r="AV112" s="160"/>
      <c r="AW112" s="161"/>
      <c r="AX112" s="177">
        <v>0</v>
      </c>
      <c r="AY112" s="178"/>
      <c r="AZ112" s="178"/>
      <c r="BA112" s="179"/>
      <c r="BB112" s="106">
        <v>0</v>
      </c>
      <c r="BC112" s="107"/>
      <c r="BD112" s="107"/>
      <c r="BE112" s="108"/>
      <c r="BH112" s="79" t="s">
        <v>801</v>
      </c>
      <c r="BI112" s="79">
        <v>0</v>
      </c>
      <c r="BJ112" s="79">
        <v>0</v>
      </c>
      <c r="BK112" s="80">
        <v>0</v>
      </c>
    </row>
    <row r="113" spans="2:63" ht="18.75" customHeight="1" x14ac:dyDescent="0.4">
      <c r="B113" s="182"/>
      <c r="C113" s="197"/>
      <c r="D113" s="197"/>
      <c r="E113" s="197"/>
      <c r="F113" s="197"/>
      <c r="G113" s="184"/>
      <c r="H113" s="186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10" t="s">
        <v>103</v>
      </c>
      <c r="AB113" s="110"/>
      <c r="AC113" s="110"/>
      <c r="AD113" s="110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  <c r="AP113" s="110"/>
      <c r="AQ113" s="110"/>
      <c r="AR113" s="110"/>
      <c r="AS113" s="175"/>
      <c r="AT113" s="176">
        <v>0</v>
      </c>
      <c r="AU113" s="160"/>
      <c r="AV113" s="160"/>
      <c r="AW113" s="161"/>
      <c r="AX113" s="177">
        <v>0</v>
      </c>
      <c r="AY113" s="178"/>
      <c r="AZ113" s="178"/>
      <c r="BA113" s="179"/>
      <c r="BB113" s="106">
        <v>0</v>
      </c>
      <c r="BC113" s="107"/>
      <c r="BD113" s="107"/>
      <c r="BE113" s="108"/>
      <c r="BH113" s="79" t="s">
        <v>831</v>
      </c>
      <c r="BI113" s="79">
        <v>0</v>
      </c>
      <c r="BJ113" s="79">
        <v>0</v>
      </c>
      <c r="BK113" s="80">
        <v>0</v>
      </c>
    </row>
    <row r="114" spans="2:63" ht="18.75" customHeight="1" x14ac:dyDescent="0.4">
      <c r="B114" s="198"/>
      <c r="C114" s="199"/>
      <c r="D114" s="199"/>
      <c r="E114" s="199"/>
      <c r="F114" s="199"/>
      <c r="G114" s="200"/>
      <c r="H114" s="201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200"/>
      <c r="AA114" s="110" t="s">
        <v>33</v>
      </c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75"/>
      <c r="AT114" s="176">
        <v>0</v>
      </c>
      <c r="AU114" s="160"/>
      <c r="AV114" s="160"/>
      <c r="AW114" s="161"/>
      <c r="AX114" s="177">
        <v>0</v>
      </c>
      <c r="AY114" s="178"/>
      <c r="AZ114" s="178"/>
      <c r="BA114" s="179"/>
      <c r="BB114" s="106">
        <v>0</v>
      </c>
      <c r="BC114" s="107"/>
      <c r="BD114" s="107"/>
      <c r="BE114" s="108"/>
      <c r="BH114" s="79" t="s">
        <v>69</v>
      </c>
      <c r="BI114" s="79">
        <v>0</v>
      </c>
      <c r="BJ114" s="79">
        <v>0</v>
      </c>
      <c r="BK114" s="80">
        <v>0</v>
      </c>
    </row>
    <row r="115" spans="2:63" ht="18.75" customHeight="1" x14ac:dyDescent="0.4">
      <c r="B115" s="180" t="s">
        <v>64</v>
      </c>
      <c r="C115" s="181"/>
      <c r="D115" s="181"/>
      <c r="E115" s="181"/>
      <c r="F115" s="181"/>
      <c r="G115" s="181"/>
      <c r="H115" s="185" t="s">
        <v>64</v>
      </c>
      <c r="I115" s="181"/>
      <c r="J115" s="181"/>
      <c r="K115" s="181"/>
      <c r="L115" s="181"/>
      <c r="M115" s="181"/>
      <c r="N115" s="181"/>
      <c r="O115" s="181"/>
      <c r="P115" s="181"/>
      <c r="Q115" s="181"/>
      <c r="R115" s="181"/>
      <c r="S115" s="181"/>
      <c r="T115" s="181"/>
      <c r="U115" s="181"/>
      <c r="V115" s="181"/>
      <c r="W115" s="181"/>
      <c r="X115" s="181"/>
      <c r="Y115" s="181"/>
      <c r="Z115" s="181"/>
      <c r="AA115" s="187"/>
      <c r="AB115" s="187"/>
      <c r="AC115" s="187"/>
      <c r="AD115" s="187"/>
      <c r="AE115" s="187"/>
      <c r="AF115" s="187"/>
      <c r="AG115" s="187"/>
      <c r="AH115" s="187"/>
      <c r="AI115" s="187"/>
      <c r="AJ115" s="187"/>
      <c r="AK115" s="187"/>
      <c r="AL115" s="187"/>
      <c r="AM115" s="187"/>
      <c r="AN115" s="187"/>
      <c r="AO115" s="187"/>
      <c r="AP115" s="187"/>
      <c r="AQ115" s="187"/>
      <c r="AR115" s="187"/>
      <c r="AS115" s="187"/>
      <c r="AT115" s="188"/>
      <c r="AU115" s="112"/>
      <c r="AV115" s="112"/>
      <c r="AW115" s="113"/>
      <c r="AX115" s="189"/>
      <c r="AY115" s="190"/>
      <c r="AZ115" s="190"/>
      <c r="BA115" s="191"/>
      <c r="BB115" s="192"/>
      <c r="BC115" s="193"/>
      <c r="BD115" s="193"/>
      <c r="BE115" s="194"/>
      <c r="BH115" s="79">
        <v>0</v>
      </c>
      <c r="BI115" s="79">
        <v>0</v>
      </c>
      <c r="BJ115" s="79">
        <v>0</v>
      </c>
      <c r="BK115" s="80">
        <v>0</v>
      </c>
    </row>
    <row r="116" spans="2:63" ht="18.75" customHeight="1" x14ac:dyDescent="0.4">
      <c r="B116" s="182"/>
      <c r="C116" s="183"/>
      <c r="D116" s="183"/>
      <c r="E116" s="183"/>
      <c r="F116" s="183"/>
      <c r="G116" s="184"/>
      <c r="H116" s="186"/>
      <c r="I116" s="183"/>
      <c r="J116" s="183"/>
      <c r="K116" s="183"/>
      <c r="L116" s="183"/>
      <c r="M116" s="183"/>
      <c r="N116" s="183"/>
      <c r="O116" s="183"/>
      <c r="P116" s="183"/>
      <c r="Q116" s="183"/>
      <c r="R116" s="183"/>
      <c r="S116" s="183"/>
      <c r="T116" s="183"/>
      <c r="U116" s="183"/>
      <c r="V116" s="183"/>
      <c r="W116" s="183"/>
      <c r="X116" s="183"/>
      <c r="Y116" s="183"/>
      <c r="Z116" s="183"/>
      <c r="AA116" s="110" t="s">
        <v>66</v>
      </c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75"/>
      <c r="AT116" s="188"/>
      <c r="AU116" s="112"/>
      <c r="AV116" s="112"/>
      <c r="AW116" s="113"/>
      <c r="AX116" s="177">
        <v>0</v>
      </c>
      <c r="AY116" s="178"/>
      <c r="AZ116" s="178"/>
      <c r="BA116" s="179"/>
      <c r="BB116" s="106">
        <v>0</v>
      </c>
      <c r="BC116" s="107"/>
      <c r="BD116" s="107"/>
      <c r="BE116" s="108"/>
      <c r="BH116" s="79" t="s">
        <v>66</v>
      </c>
      <c r="BI116" s="79">
        <v>0</v>
      </c>
      <c r="BJ116" s="79">
        <v>0</v>
      </c>
      <c r="BK116" s="80">
        <v>0</v>
      </c>
    </row>
    <row r="117" spans="2:63" ht="18.75" customHeight="1" x14ac:dyDescent="0.4">
      <c r="B117" s="182"/>
      <c r="C117" s="183"/>
      <c r="D117" s="183"/>
      <c r="E117" s="183"/>
      <c r="F117" s="183"/>
      <c r="G117" s="184"/>
      <c r="H117" s="186"/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3"/>
      <c r="T117" s="183"/>
      <c r="U117" s="183"/>
      <c r="V117" s="183"/>
      <c r="W117" s="183"/>
      <c r="X117" s="183"/>
      <c r="Y117" s="183"/>
      <c r="Z117" s="183"/>
      <c r="AA117" s="110" t="s">
        <v>67</v>
      </c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75"/>
      <c r="AT117" s="176">
        <v>0</v>
      </c>
      <c r="AU117" s="160"/>
      <c r="AV117" s="160"/>
      <c r="AW117" s="161"/>
      <c r="AX117" s="177">
        <v>0</v>
      </c>
      <c r="AY117" s="178"/>
      <c r="AZ117" s="178"/>
      <c r="BA117" s="179"/>
      <c r="BB117" s="106">
        <v>0</v>
      </c>
      <c r="BC117" s="107"/>
      <c r="BD117" s="107"/>
      <c r="BE117" s="108"/>
      <c r="BH117" s="79" t="s">
        <v>67</v>
      </c>
      <c r="BI117" s="79">
        <v>0</v>
      </c>
      <c r="BJ117" s="79">
        <v>0</v>
      </c>
      <c r="BK117" s="80">
        <v>0</v>
      </c>
    </row>
    <row r="118" spans="2:63" ht="18.75" customHeight="1" x14ac:dyDescent="0.4">
      <c r="B118" s="182"/>
      <c r="C118" s="183"/>
      <c r="D118" s="183"/>
      <c r="E118" s="183"/>
      <c r="F118" s="183"/>
      <c r="G118" s="184"/>
      <c r="H118" s="186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  <c r="T118" s="183"/>
      <c r="U118" s="183"/>
      <c r="V118" s="183"/>
      <c r="W118" s="183"/>
      <c r="X118" s="183"/>
      <c r="Y118" s="183"/>
      <c r="Z118" s="183"/>
      <c r="AA118" s="110" t="s">
        <v>103</v>
      </c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0"/>
      <c r="AS118" s="175"/>
      <c r="AT118" s="176">
        <v>0</v>
      </c>
      <c r="AU118" s="160"/>
      <c r="AV118" s="160"/>
      <c r="AW118" s="161"/>
      <c r="AX118" s="177">
        <v>0</v>
      </c>
      <c r="AY118" s="178"/>
      <c r="AZ118" s="178"/>
      <c r="BA118" s="179"/>
      <c r="BB118" s="106">
        <v>0</v>
      </c>
      <c r="BC118" s="107"/>
      <c r="BD118" s="107"/>
      <c r="BE118" s="108"/>
      <c r="BH118" s="79" t="s">
        <v>831</v>
      </c>
      <c r="BI118" s="79">
        <v>0</v>
      </c>
      <c r="BJ118" s="79">
        <v>0</v>
      </c>
      <c r="BK118" s="80">
        <v>0</v>
      </c>
    </row>
    <row r="119" spans="2:63" ht="18.75" customHeight="1" x14ac:dyDescent="0.4">
      <c r="B119" s="182"/>
      <c r="C119" s="183"/>
      <c r="D119" s="183"/>
      <c r="E119" s="183"/>
      <c r="F119" s="183"/>
      <c r="G119" s="184"/>
      <c r="H119" s="186"/>
      <c r="I119" s="183"/>
      <c r="J119" s="183"/>
      <c r="K119" s="183"/>
      <c r="L119" s="183"/>
      <c r="M119" s="183"/>
      <c r="N119" s="183"/>
      <c r="O119" s="183"/>
      <c r="P119" s="183"/>
      <c r="Q119" s="183"/>
      <c r="R119" s="183"/>
      <c r="S119" s="183"/>
      <c r="T119" s="183"/>
      <c r="U119" s="183"/>
      <c r="V119" s="183"/>
      <c r="W119" s="183"/>
      <c r="X119" s="183"/>
      <c r="Y119" s="183"/>
      <c r="Z119" s="183"/>
      <c r="AA119" s="195" t="s">
        <v>33</v>
      </c>
      <c r="AB119" s="195"/>
      <c r="AC119" s="195"/>
      <c r="AD119" s="195"/>
      <c r="AE119" s="195"/>
      <c r="AF119" s="195"/>
      <c r="AG119" s="195"/>
      <c r="AH119" s="195"/>
      <c r="AI119" s="195"/>
      <c r="AJ119" s="195"/>
      <c r="AK119" s="195"/>
      <c r="AL119" s="195"/>
      <c r="AM119" s="195"/>
      <c r="AN119" s="195"/>
      <c r="AO119" s="195"/>
      <c r="AP119" s="195"/>
      <c r="AQ119" s="195"/>
      <c r="AR119" s="195"/>
      <c r="AS119" s="196"/>
      <c r="AT119" s="176">
        <v>0</v>
      </c>
      <c r="AU119" s="160"/>
      <c r="AV119" s="160"/>
      <c r="AW119" s="161"/>
      <c r="AX119" s="177">
        <v>0</v>
      </c>
      <c r="AY119" s="178"/>
      <c r="AZ119" s="178"/>
      <c r="BA119" s="179"/>
      <c r="BB119" s="106">
        <v>0</v>
      </c>
      <c r="BC119" s="107"/>
      <c r="BD119" s="107"/>
      <c r="BE119" s="108"/>
      <c r="BH119" s="79" t="s">
        <v>69</v>
      </c>
      <c r="BI119" s="79">
        <v>0</v>
      </c>
      <c r="BJ119" s="79">
        <v>0</v>
      </c>
      <c r="BK119" s="80">
        <v>0</v>
      </c>
    </row>
    <row r="120" spans="2:63" ht="18.75" customHeight="1" thickBot="1" x14ac:dyDescent="0.45">
      <c r="B120" s="131" t="s">
        <v>33</v>
      </c>
      <c r="C120" s="132"/>
      <c r="D120" s="132"/>
      <c r="E120" s="132"/>
      <c r="F120" s="132"/>
      <c r="G120" s="132"/>
      <c r="H120" s="132" t="s">
        <v>33</v>
      </c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  <c r="AA120" s="115" t="s">
        <v>807</v>
      </c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  <c r="AN120" s="115"/>
      <c r="AO120" s="115"/>
      <c r="AP120" s="115"/>
      <c r="AQ120" s="115"/>
      <c r="AR120" s="115"/>
      <c r="AS120" s="170"/>
      <c r="AT120" s="171">
        <v>0</v>
      </c>
      <c r="AU120" s="117"/>
      <c r="AV120" s="117"/>
      <c r="AW120" s="118"/>
      <c r="AX120" s="172">
        <v>0</v>
      </c>
      <c r="AY120" s="173"/>
      <c r="AZ120" s="173"/>
      <c r="BA120" s="174"/>
      <c r="BB120" s="122">
        <v>0</v>
      </c>
      <c r="BC120" s="123"/>
      <c r="BD120" s="123"/>
      <c r="BE120" s="124"/>
      <c r="BH120" s="79" t="s">
        <v>69</v>
      </c>
      <c r="BI120" s="79">
        <v>0</v>
      </c>
      <c r="BJ120" s="79">
        <v>0</v>
      </c>
      <c r="BK120" s="80">
        <v>0</v>
      </c>
    </row>
    <row r="121" spans="2:63" ht="18.75" customHeight="1" x14ac:dyDescent="0.4">
      <c r="X121" s="2" t="s">
        <v>114</v>
      </c>
    </row>
    <row r="122" spans="2:63" ht="18.75" customHeight="1" x14ac:dyDescent="0.4"/>
    <row r="123" spans="2:63" ht="18.75" customHeight="1" x14ac:dyDescent="0.4"/>
    <row r="124" spans="2:63" ht="18.75" hidden="1" customHeight="1" x14ac:dyDescent="0.4">
      <c r="B124" s="2" t="s">
        <v>137</v>
      </c>
    </row>
    <row r="125" spans="2:63" ht="18.75" customHeight="1" x14ac:dyDescent="0.4"/>
    <row r="126" spans="2:63" ht="18.75" customHeight="1" x14ac:dyDescent="0.4"/>
    <row r="127" spans="2:63" ht="18.75" customHeight="1" x14ac:dyDescent="0.4"/>
    <row r="128" spans="2:63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  <row r="259" ht="18.75" customHeight="1" x14ac:dyDescent="0.4"/>
    <row r="260" ht="18.75" customHeight="1" x14ac:dyDescent="0.4"/>
    <row r="261" ht="18.75" customHeight="1" x14ac:dyDescent="0.4"/>
    <row r="262" ht="18.75" customHeight="1" x14ac:dyDescent="0.4"/>
    <row r="263" ht="18.75" customHeight="1" x14ac:dyDescent="0.4"/>
    <row r="264" ht="18.75" customHeight="1" x14ac:dyDescent="0.4"/>
    <row r="265" ht="18.75" customHeight="1" x14ac:dyDescent="0.4"/>
    <row r="266" ht="18.75" customHeight="1" x14ac:dyDescent="0.4"/>
    <row r="267" ht="18.75" customHeight="1" x14ac:dyDescent="0.4"/>
    <row r="268" ht="18.75" customHeight="1" x14ac:dyDescent="0.4"/>
    <row r="269" ht="18.75" customHeight="1" x14ac:dyDescent="0.4"/>
    <row r="270" ht="18.75" customHeight="1" x14ac:dyDescent="0.4"/>
    <row r="271" ht="18.75" customHeight="1" x14ac:dyDescent="0.4"/>
    <row r="272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8.75" customHeight="1" x14ac:dyDescent="0.4"/>
  </sheetData>
  <mergeCells count="496">
    <mergeCell ref="E3:BD5"/>
    <mergeCell ref="B8:G8"/>
    <mergeCell ref="H8:Z8"/>
    <mergeCell ref="AA8:AS8"/>
    <mergeCell ref="AT8:AW8"/>
    <mergeCell ref="AX8:BA8"/>
    <mergeCell ref="BB8:BE8"/>
    <mergeCell ref="BM8:BP8"/>
    <mergeCell ref="CG8:CI8"/>
    <mergeCell ref="B9:G49"/>
    <mergeCell ref="H9:Z9"/>
    <mergeCell ref="AA9:AS9"/>
    <mergeCell ref="AT9:AW9"/>
    <mergeCell ref="AX9:BA9"/>
    <mergeCell ref="BB9:BE9"/>
    <mergeCell ref="H10:Q13"/>
    <mergeCell ref="R10:Z10"/>
    <mergeCell ref="AA10:AS10"/>
    <mergeCell ref="AT10:AW10"/>
    <mergeCell ref="AX10:BA10"/>
    <mergeCell ref="BB10:BE10"/>
    <mergeCell ref="R11:Z11"/>
    <mergeCell ref="AA11:AS11"/>
    <mergeCell ref="AT11:AW11"/>
    <mergeCell ref="AX11:BA11"/>
    <mergeCell ref="BB11:BE11"/>
    <mergeCell ref="R12:Z12"/>
    <mergeCell ref="AA12:AS12"/>
    <mergeCell ref="AT12:AW12"/>
    <mergeCell ref="AX12:BA12"/>
    <mergeCell ref="BB12:BE12"/>
    <mergeCell ref="R13:Z13"/>
    <mergeCell ref="AA13:AS13"/>
    <mergeCell ref="AT13:AW13"/>
    <mergeCell ref="AX13:BA13"/>
    <mergeCell ref="BB13:BE13"/>
    <mergeCell ref="H14:Z14"/>
    <mergeCell ref="AA14:AS14"/>
    <mergeCell ref="AT14:AW14"/>
    <mergeCell ref="AX14:BA14"/>
    <mergeCell ref="BB14:BE14"/>
    <mergeCell ref="H15:Z15"/>
    <mergeCell ref="AA15:AS15"/>
    <mergeCell ref="AT15:AW15"/>
    <mergeCell ref="AX15:BA15"/>
    <mergeCell ref="BB15:BE15"/>
    <mergeCell ref="H16:Z18"/>
    <mergeCell ref="AA16:AS16"/>
    <mergeCell ref="AT16:AW16"/>
    <mergeCell ref="AX16:BA16"/>
    <mergeCell ref="BB16:BE16"/>
    <mergeCell ref="AA17:AS17"/>
    <mergeCell ref="AT17:AW17"/>
    <mergeCell ref="AX17:BA17"/>
    <mergeCell ref="BB17:BE17"/>
    <mergeCell ref="AA18:AS18"/>
    <mergeCell ref="AT18:AW18"/>
    <mergeCell ref="AX18:BA18"/>
    <mergeCell ref="BB18:BE18"/>
    <mergeCell ref="H23:Z23"/>
    <mergeCell ref="AA23:AS23"/>
    <mergeCell ref="AT23:AW23"/>
    <mergeCell ref="AX23:BA23"/>
    <mergeCell ref="BB23:BE23"/>
    <mergeCell ref="H19:Z22"/>
    <mergeCell ref="AX20:BA20"/>
    <mergeCell ref="BB20:BE20"/>
    <mergeCell ref="AA21:AS21"/>
    <mergeCell ref="AT21:AW21"/>
    <mergeCell ref="AX21:BA21"/>
    <mergeCell ref="BB21:BE21"/>
    <mergeCell ref="AA19:AS19"/>
    <mergeCell ref="AT19:AW19"/>
    <mergeCell ref="AX19:BA19"/>
    <mergeCell ref="BB19:BE19"/>
    <mergeCell ref="AA20:AS20"/>
    <mergeCell ref="AT20:AW20"/>
    <mergeCell ref="AA22:AS22"/>
    <mergeCell ref="AT22:AW22"/>
    <mergeCell ref="AX22:BA22"/>
    <mergeCell ref="BB22:BE22"/>
    <mergeCell ref="H24:Z24"/>
    <mergeCell ref="AA24:AS24"/>
    <mergeCell ref="AT24:AW24"/>
    <mergeCell ref="AX24:BA24"/>
    <mergeCell ref="BB24:BE24"/>
    <mergeCell ref="H25:Z25"/>
    <mergeCell ref="AA25:AS25"/>
    <mergeCell ref="AT25:AW25"/>
    <mergeCell ref="AX25:BA25"/>
    <mergeCell ref="BB25:BE25"/>
    <mergeCell ref="H26:Z26"/>
    <mergeCell ref="AA26:AS26"/>
    <mergeCell ref="AT26:AW26"/>
    <mergeCell ref="AX26:BA26"/>
    <mergeCell ref="BB26:BE26"/>
    <mergeCell ref="H27:Z27"/>
    <mergeCell ref="AA27:AS27"/>
    <mergeCell ref="AT27:AW27"/>
    <mergeCell ref="AX27:BA27"/>
    <mergeCell ref="BB27:BE27"/>
    <mergeCell ref="H28:Z28"/>
    <mergeCell ref="AA28:AS28"/>
    <mergeCell ref="AT28:AW28"/>
    <mergeCell ref="AX28:BA28"/>
    <mergeCell ref="BB28:BE28"/>
    <mergeCell ref="H29:Z29"/>
    <mergeCell ref="AA29:AS29"/>
    <mergeCell ref="AT29:AW29"/>
    <mergeCell ref="AX29:BA29"/>
    <mergeCell ref="BB29:BE29"/>
    <mergeCell ref="H30:Z30"/>
    <mergeCell ref="AA30:AS30"/>
    <mergeCell ref="AT30:AW30"/>
    <mergeCell ref="AX30:BA30"/>
    <mergeCell ref="BB30:BE30"/>
    <mergeCell ref="H31:Z31"/>
    <mergeCell ref="AA31:AS31"/>
    <mergeCell ref="AT31:AW31"/>
    <mergeCell ref="AX31:BA31"/>
    <mergeCell ref="BB31:BE31"/>
    <mergeCell ref="H32:Z32"/>
    <mergeCell ref="AA32:AS32"/>
    <mergeCell ref="AT32:AW32"/>
    <mergeCell ref="AX32:BA32"/>
    <mergeCell ref="BB32:BE32"/>
    <mergeCell ref="H33:Z33"/>
    <mergeCell ref="AA33:AS33"/>
    <mergeCell ref="AT33:AW33"/>
    <mergeCell ref="AX33:BA33"/>
    <mergeCell ref="BB33:BE33"/>
    <mergeCell ref="H34:Z34"/>
    <mergeCell ref="AA34:AS34"/>
    <mergeCell ref="AT34:AW34"/>
    <mergeCell ref="AX34:BA34"/>
    <mergeCell ref="BB34:BE34"/>
    <mergeCell ref="H35:Z39"/>
    <mergeCell ref="AA35:AS35"/>
    <mergeCell ref="AT35:AW35"/>
    <mergeCell ref="AX35:BA35"/>
    <mergeCell ref="BB35:BE35"/>
    <mergeCell ref="AA38:AS38"/>
    <mergeCell ref="AT38:AW38"/>
    <mergeCell ref="AX38:BA38"/>
    <mergeCell ref="BB38:BE38"/>
    <mergeCell ref="AA39:AS39"/>
    <mergeCell ref="AT39:AW39"/>
    <mergeCell ref="AX39:BA39"/>
    <mergeCell ref="BB39:BE39"/>
    <mergeCell ref="AA36:AS36"/>
    <mergeCell ref="AT36:AW36"/>
    <mergeCell ref="AX36:BA36"/>
    <mergeCell ref="BB36:BE36"/>
    <mergeCell ref="AA37:AS37"/>
    <mergeCell ref="AT37:AW37"/>
    <mergeCell ref="AX37:BA37"/>
    <mergeCell ref="BB37:BE37"/>
    <mergeCell ref="H40:Z49"/>
    <mergeCell ref="AA40:AS40"/>
    <mergeCell ref="AT40:AW40"/>
    <mergeCell ref="AX40:BA40"/>
    <mergeCell ref="BB40:BE40"/>
    <mergeCell ref="AA41:AS41"/>
    <mergeCell ref="AT41:AW41"/>
    <mergeCell ref="AX41:BA41"/>
    <mergeCell ref="BB41:BE41"/>
    <mergeCell ref="AA42:AS42"/>
    <mergeCell ref="AA44:AS44"/>
    <mergeCell ref="AT44:AW44"/>
    <mergeCell ref="AX44:BA44"/>
    <mergeCell ref="BB44:BE44"/>
    <mergeCell ref="AA45:AS45"/>
    <mergeCell ref="AT45:AW45"/>
    <mergeCell ref="AX45:BA45"/>
    <mergeCell ref="BB45:BE45"/>
    <mergeCell ref="AT42:AW42"/>
    <mergeCell ref="AX42:BA42"/>
    <mergeCell ref="BB42:BE42"/>
    <mergeCell ref="AA43:AS43"/>
    <mergeCell ref="AT43:AW43"/>
    <mergeCell ref="AX43:BA43"/>
    <mergeCell ref="BB43:BE43"/>
    <mergeCell ref="AA48:AS48"/>
    <mergeCell ref="AT48:AW48"/>
    <mergeCell ref="AX48:BA48"/>
    <mergeCell ref="BB48:BE48"/>
    <mergeCell ref="AA49:AS49"/>
    <mergeCell ref="AT49:AW49"/>
    <mergeCell ref="AX49:BA49"/>
    <mergeCell ref="BB49:BE49"/>
    <mergeCell ref="AA46:AS46"/>
    <mergeCell ref="AT46:AW46"/>
    <mergeCell ref="AX46:BA46"/>
    <mergeCell ref="BB46:BE46"/>
    <mergeCell ref="AA47:AS47"/>
    <mergeCell ref="AT47:AW47"/>
    <mergeCell ref="AX47:BA47"/>
    <mergeCell ref="BB47:BE47"/>
    <mergeCell ref="BB54:BE54"/>
    <mergeCell ref="H55:Z55"/>
    <mergeCell ref="AA55:AS55"/>
    <mergeCell ref="AT55:AW55"/>
    <mergeCell ref="AX55:BA55"/>
    <mergeCell ref="BB55:BE55"/>
    <mergeCell ref="AA52:AS52"/>
    <mergeCell ref="AT52:AW52"/>
    <mergeCell ref="AX52:BA52"/>
    <mergeCell ref="BB52:BE52"/>
    <mergeCell ref="H53:Z53"/>
    <mergeCell ref="AA53:AS53"/>
    <mergeCell ref="AT53:AW53"/>
    <mergeCell ref="AX53:BA53"/>
    <mergeCell ref="BB53:BE53"/>
    <mergeCell ref="H50:Z52"/>
    <mergeCell ref="AA50:AS50"/>
    <mergeCell ref="AT50:AW50"/>
    <mergeCell ref="AX50:BA50"/>
    <mergeCell ref="BB50:BE50"/>
    <mergeCell ref="AA51:AS51"/>
    <mergeCell ref="AT51:AW51"/>
    <mergeCell ref="AX51:BA51"/>
    <mergeCell ref="BB51:BE51"/>
    <mergeCell ref="AT58:AW58"/>
    <mergeCell ref="AX58:BA58"/>
    <mergeCell ref="BB58:BE58"/>
    <mergeCell ref="B62:G62"/>
    <mergeCell ref="H62:Z62"/>
    <mergeCell ref="AA62:AS62"/>
    <mergeCell ref="AT62:AW62"/>
    <mergeCell ref="AX62:BA62"/>
    <mergeCell ref="BB62:BE62"/>
    <mergeCell ref="H56:Z58"/>
    <mergeCell ref="AA56:AS56"/>
    <mergeCell ref="AT56:AW56"/>
    <mergeCell ref="AX56:BA56"/>
    <mergeCell ref="BB56:BE56"/>
    <mergeCell ref="AA57:AS57"/>
    <mergeCell ref="AT57:AW57"/>
    <mergeCell ref="AX57:BA57"/>
    <mergeCell ref="BB57:BE57"/>
    <mergeCell ref="AA58:AS58"/>
    <mergeCell ref="B50:G58"/>
    <mergeCell ref="H54:Z54"/>
    <mergeCell ref="AA54:AS54"/>
    <mergeCell ref="AT54:AW54"/>
    <mergeCell ref="AX54:BA54"/>
    <mergeCell ref="AA65:AS65"/>
    <mergeCell ref="AT65:AW65"/>
    <mergeCell ref="AX65:BA65"/>
    <mergeCell ref="BB65:BE65"/>
    <mergeCell ref="AA66:AS66"/>
    <mergeCell ref="AT66:AW66"/>
    <mergeCell ref="AX66:BA66"/>
    <mergeCell ref="BB66:BE66"/>
    <mergeCell ref="B63:G70"/>
    <mergeCell ref="H63:Z70"/>
    <mergeCell ref="AA63:AS63"/>
    <mergeCell ref="AT63:AW63"/>
    <mergeCell ref="AX63:BA63"/>
    <mergeCell ref="BB63:BE63"/>
    <mergeCell ref="AA64:AS64"/>
    <mergeCell ref="AT64:AW64"/>
    <mergeCell ref="AX64:BA64"/>
    <mergeCell ref="BB64:BE64"/>
    <mergeCell ref="AA69:AS69"/>
    <mergeCell ref="AT69:AW69"/>
    <mergeCell ref="AX69:BA69"/>
    <mergeCell ref="BB69:BE69"/>
    <mergeCell ref="AA70:AS70"/>
    <mergeCell ref="AT70:AW70"/>
    <mergeCell ref="AX70:BA70"/>
    <mergeCell ref="BB70:BE70"/>
    <mergeCell ref="AA67:AS67"/>
    <mergeCell ref="AT67:AW67"/>
    <mergeCell ref="AX67:BA67"/>
    <mergeCell ref="BB67:BE67"/>
    <mergeCell ref="AA68:AS68"/>
    <mergeCell ref="AT68:AW68"/>
    <mergeCell ref="AX68:BA68"/>
    <mergeCell ref="BB68:BE68"/>
    <mergeCell ref="B71:G80"/>
    <mergeCell ref="H71:Z80"/>
    <mergeCell ref="AA71:AS71"/>
    <mergeCell ref="AT71:AW71"/>
    <mergeCell ref="AX71:BA71"/>
    <mergeCell ref="BB71:BE71"/>
    <mergeCell ref="AA72:AS72"/>
    <mergeCell ref="AT72:AW72"/>
    <mergeCell ref="AX72:BA72"/>
    <mergeCell ref="BB72:BE72"/>
    <mergeCell ref="AA75:AS75"/>
    <mergeCell ref="AT75:AW75"/>
    <mergeCell ref="AX75:BA75"/>
    <mergeCell ref="BB75:BE75"/>
    <mergeCell ref="AA76:AS76"/>
    <mergeCell ref="AT76:AW76"/>
    <mergeCell ref="AX76:BA76"/>
    <mergeCell ref="BB76:BE76"/>
    <mergeCell ref="AA73:AS73"/>
    <mergeCell ref="AT73:AW73"/>
    <mergeCell ref="AX73:BA73"/>
    <mergeCell ref="BB73:BE73"/>
    <mergeCell ref="AA74:AS74"/>
    <mergeCell ref="AT74:AW74"/>
    <mergeCell ref="AX74:BA74"/>
    <mergeCell ref="BB74:BE74"/>
    <mergeCell ref="AA79:AS79"/>
    <mergeCell ref="AT79:AW79"/>
    <mergeCell ref="AX79:BA79"/>
    <mergeCell ref="BB79:BE79"/>
    <mergeCell ref="AA80:AS80"/>
    <mergeCell ref="AT80:AW80"/>
    <mergeCell ref="AX80:BA80"/>
    <mergeCell ref="BB80:BE80"/>
    <mergeCell ref="AA77:AS77"/>
    <mergeCell ref="AT77:AW77"/>
    <mergeCell ref="AX77:BA77"/>
    <mergeCell ref="BB77:BE77"/>
    <mergeCell ref="AA78:AS78"/>
    <mergeCell ref="AT78:AW78"/>
    <mergeCell ref="AX78:BA78"/>
    <mergeCell ref="BB78:BE78"/>
    <mergeCell ref="AA83:AS83"/>
    <mergeCell ref="AT83:AW83"/>
    <mergeCell ref="AX83:BA83"/>
    <mergeCell ref="BB83:BE83"/>
    <mergeCell ref="AA84:AS84"/>
    <mergeCell ref="AT84:AW84"/>
    <mergeCell ref="AX84:BA84"/>
    <mergeCell ref="BB84:BE84"/>
    <mergeCell ref="B81:G92"/>
    <mergeCell ref="H81:Z92"/>
    <mergeCell ref="AA81:AS81"/>
    <mergeCell ref="AT81:AW81"/>
    <mergeCell ref="AX81:BA81"/>
    <mergeCell ref="BB81:BE81"/>
    <mergeCell ref="AA82:AS82"/>
    <mergeCell ref="AT82:AW82"/>
    <mergeCell ref="AX82:BA82"/>
    <mergeCell ref="BB82:BE82"/>
    <mergeCell ref="AA87:AS87"/>
    <mergeCell ref="AT87:AW87"/>
    <mergeCell ref="AX87:BA87"/>
    <mergeCell ref="BB87:BE87"/>
    <mergeCell ref="AA88:AS88"/>
    <mergeCell ref="AT88:AW88"/>
    <mergeCell ref="AX88:BA88"/>
    <mergeCell ref="BB88:BE88"/>
    <mergeCell ref="AA85:AS85"/>
    <mergeCell ref="AT85:AW85"/>
    <mergeCell ref="AX85:BA85"/>
    <mergeCell ref="BB85:BE85"/>
    <mergeCell ref="AA86:AS86"/>
    <mergeCell ref="AT86:AW86"/>
    <mergeCell ref="AX86:BA86"/>
    <mergeCell ref="BB86:BE86"/>
    <mergeCell ref="AA91:AS91"/>
    <mergeCell ref="AT91:AW91"/>
    <mergeCell ref="AX91:BA91"/>
    <mergeCell ref="BB91:BE91"/>
    <mergeCell ref="AA92:AS92"/>
    <mergeCell ref="AT92:AW92"/>
    <mergeCell ref="AX92:BA92"/>
    <mergeCell ref="BB92:BE92"/>
    <mergeCell ref="AA89:AS89"/>
    <mergeCell ref="AT89:AW89"/>
    <mergeCell ref="AX89:BA89"/>
    <mergeCell ref="BB89:BE89"/>
    <mergeCell ref="AA90:AS90"/>
    <mergeCell ref="AT90:AW90"/>
    <mergeCell ref="AX90:BA90"/>
    <mergeCell ref="BB90:BE90"/>
    <mergeCell ref="B93:G102"/>
    <mergeCell ref="H93:Z102"/>
    <mergeCell ref="AA93:AS93"/>
    <mergeCell ref="AT93:AW93"/>
    <mergeCell ref="AX93:BA93"/>
    <mergeCell ref="BB93:BE93"/>
    <mergeCell ref="AA94:AS94"/>
    <mergeCell ref="AT94:AW94"/>
    <mergeCell ref="AX94:BA94"/>
    <mergeCell ref="BB94:BE94"/>
    <mergeCell ref="AA97:AS97"/>
    <mergeCell ref="AT97:AW97"/>
    <mergeCell ref="AX97:BA97"/>
    <mergeCell ref="BB97:BE97"/>
    <mergeCell ref="AA98:AS98"/>
    <mergeCell ref="AT98:AW98"/>
    <mergeCell ref="AX98:BA98"/>
    <mergeCell ref="BB98:BE98"/>
    <mergeCell ref="AA95:AS95"/>
    <mergeCell ref="AT95:AW95"/>
    <mergeCell ref="AX95:BA95"/>
    <mergeCell ref="BB95:BE95"/>
    <mergeCell ref="AA96:AS96"/>
    <mergeCell ref="AT96:AW96"/>
    <mergeCell ref="AX96:BA96"/>
    <mergeCell ref="BB96:BE96"/>
    <mergeCell ref="AA101:AS101"/>
    <mergeCell ref="AT101:AW101"/>
    <mergeCell ref="AX101:BA101"/>
    <mergeCell ref="BB101:BE101"/>
    <mergeCell ref="AA102:AS102"/>
    <mergeCell ref="AT102:AW102"/>
    <mergeCell ref="AX102:BA102"/>
    <mergeCell ref="BB102:BE102"/>
    <mergeCell ref="AA99:AS99"/>
    <mergeCell ref="AT99:AW99"/>
    <mergeCell ref="AX99:BA99"/>
    <mergeCell ref="BB99:BE99"/>
    <mergeCell ref="AA100:AS100"/>
    <mergeCell ref="AT100:AW100"/>
    <mergeCell ref="AX100:BA100"/>
    <mergeCell ref="BB100:BE100"/>
    <mergeCell ref="AA105:AS105"/>
    <mergeCell ref="AT105:AW105"/>
    <mergeCell ref="AX105:BA105"/>
    <mergeCell ref="BB105:BE105"/>
    <mergeCell ref="AA106:AS106"/>
    <mergeCell ref="AT106:AW106"/>
    <mergeCell ref="AX106:BA106"/>
    <mergeCell ref="BB106:BE106"/>
    <mergeCell ref="B103:G106"/>
    <mergeCell ref="H103:Z106"/>
    <mergeCell ref="AA103:AS103"/>
    <mergeCell ref="AT103:AW103"/>
    <mergeCell ref="AX103:BA103"/>
    <mergeCell ref="BB103:BE103"/>
    <mergeCell ref="AA104:AS104"/>
    <mergeCell ref="AT104:AW104"/>
    <mergeCell ref="AX104:BA104"/>
    <mergeCell ref="BB104:BE104"/>
    <mergeCell ref="AA109:AS109"/>
    <mergeCell ref="AT109:AW109"/>
    <mergeCell ref="AX109:BA109"/>
    <mergeCell ref="BB109:BE109"/>
    <mergeCell ref="AA110:AS110"/>
    <mergeCell ref="AT110:AW110"/>
    <mergeCell ref="AX110:BA110"/>
    <mergeCell ref="BB110:BE110"/>
    <mergeCell ref="B107:G110"/>
    <mergeCell ref="H107:Z110"/>
    <mergeCell ref="AA107:AS107"/>
    <mergeCell ref="AT107:AW107"/>
    <mergeCell ref="AX107:BA107"/>
    <mergeCell ref="BB107:BE107"/>
    <mergeCell ref="AA108:AS108"/>
    <mergeCell ref="AT108:AW108"/>
    <mergeCell ref="AX108:BA108"/>
    <mergeCell ref="BB108:BE108"/>
    <mergeCell ref="B111:G114"/>
    <mergeCell ref="H111:Z114"/>
    <mergeCell ref="AA111:AS111"/>
    <mergeCell ref="AT111:AW111"/>
    <mergeCell ref="AX111:BA111"/>
    <mergeCell ref="BB111:BE111"/>
    <mergeCell ref="AA112:AS112"/>
    <mergeCell ref="AT112:AW112"/>
    <mergeCell ref="AX112:BA112"/>
    <mergeCell ref="BB112:BE112"/>
    <mergeCell ref="AA119:AS119"/>
    <mergeCell ref="AT119:AW119"/>
    <mergeCell ref="AX119:BA119"/>
    <mergeCell ref="BB119:BE119"/>
    <mergeCell ref="AA113:AS113"/>
    <mergeCell ref="AT113:AW113"/>
    <mergeCell ref="AX113:BA113"/>
    <mergeCell ref="BB113:BE113"/>
    <mergeCell ref="AA114:AS114"/>
    <mergeCell ref="AT114:AW114"/>
    <mergeCell ref="AX114:BA114"/>
    <mergeCell ref="BB114:BE114"/>
    <mergeCell ref="B120:G120"/>
    <mergeCell ref="H120:Z120"/>
    <mergeCell ref="AA120:AS120"/>
    <mergeCell ref="AT120:AW120"/>
    <mergeCell ref="AX120:BA120"/>
    <mergeCell ref="BB120:BE120"/>
    <mergeCell ref="AA117:AS117"/>
    <mergeCell ref="AT117:AW117"/>
    <mergeCell ref="AX117:BA117"/>
    <mergeCell ref="BB117:BE117"/>
    <mergeCell ref="AA118:AS118"/>
    <mergeCell ref="AT118:AW118"/>
    <mergeCell ref="AX118:BA118"/>
    <mergeCell ref="BB118:BE118"/>
    <mergeCell ref="B115:G119"/>
    <mergeCell ref="H115:Z119"/>
    <mergeCell ref="AA115:AS115"/>
    <mergeCell ref="AT115:AW115"/>
    <mergeCell ref="AX115:BA115"/>
    <mergeCell ref="BB115:BE115"/>
    <mergeCell ref="AA116:AS116"/>
    <mergeCell ref="AT116:AW116"/>
    <mergeCell ref="AX116:BA116"/>
    <mergeCell ref="BB116:BE116"/>
  </mergeCells>
  <phoneticPr fontId="2"/>
  <printOptions horizontalCentered="1"/>
  <pageMargins left="0.62992125984251968" right="0.15748031496062992" top="0.74803149606299213" bottom="0.74803149606299213" header="0.31496062992125984" footer="0.31496062992125984"/>
  <pageSetup paperSize="9" scale="48" fitToHeight="0" orientation="portrait" r:id="rId1"/>
  <rowBreaks count="1" manualBreakCount="1">
    <brk id="60" max="56" man="1"/>
  </rowBreaks>
  <colBreaks count="1" manualBreakCount="1">
    <brk id="57" max="1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C43DC-FC3F-4363-B410-9FA108E60C74}">
  <sheetPr>
    <tabColor theme="5"/>
    <pageSetUpPr fitToPage="1"/>
  </sheetPr>
  <dimension ref="C1:O21"/>
  <sheetViews>
    <sheetView workbookViewId="0"/>
  </sheetViews>
  <sheetFormatPr defaultRowHeight="18.75" x14ac:dyDescent="0.4"/>
  <cols>
    <col min="1" max="1" width="4.25" customWidth="1"/>
    <col min="3" max="3" width="10.875" customWidth="1"/>
    <col min="4" max="4" width="27.75" bestFit="1" customWidth="1"/>
    <col min="5" max="5" width="10.75" customWidth="1"/>
    <col min="6" max="6" width="23.5" customWidth="1"/>
    <col min="7" max="7" width="1.5" customWidth="1"/>
    <col min="8" max="8" width="10.875" customWidth="1"/>
    <col min="9" max="9" width="30.25" bestFit="1" customWidth="1"/>
    <col min="10" max="10" width="23.375" customWidth="1"/>
    <col min="11" max="11" width="1.5" customWidth="1"/>
    <col min="12" max="12" width="10.875" customWidth="1"/>
    <col min="13" max="13" width="29.625" customWidth="1"/>
    <col min="14" max="14" width="23.5" customWidth="1"/>
    <col min="15" max="15" width="4.375" customWidth="1"/>
  </cols>
  <sheetData>
    <row r="1" spans="3:15" ht="26.45" customHeight="1" x14ac:dyDescent="0.4">
      <c r="C1" s="250" t="s">
        <v>772</v>
      </c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3:15" ht="26.45" customHeight="1" x14ac:dyDescent="0.4"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3:15" ht="26.45" customHeight="1" x14ac:dyDescent="0.4">
      <c r="C3" s="58" t="s">
        <v>773</v>
      </c>
      <c r="D3" s="59"/>
      <c r="E3" s="60"/>
      <c r="F3" s="61"/>
      <c r="G3" s="61"/>
      <c r="H3" s="58" t="s">
        <v>774</v>
      </c>
      <c r="I3" s="59"/>
      <c r="J3" s="58"/>
      <c r="K3" s="61"/>
      <c r="L3" s="58" t="s">
        <v>775</v>
      </c>
      <c r="M3" s="59"/>
      <c r="N3" s="58"/>
      <c r="O3" s="62"/>
    </row>
    <row r="4" spans="3:15" ht="37.5" x14ac:dyDescent="0.4">
      <c r="C4" s="63" t="s">
        <v>776</v>
      </c>
      <c r="D4" s="64" t="s">
        <v>777</v>
      </c>
      <c r="E4" s="63" t="s">
        <v>778</v>
      </c>
      <c r="F4" s="63" t="s">
        <v>68</v>
      </c>
      <c r="G4" s="65"/>
      <c r="H4" s="63" t="s">
        <v>776</v>
      </c>
      <c r="I4" s="63" t="s">
        <v>779</v>
      </c>
      <c r="J4" s="63" t="s">
        <v>68</v>
      </c>
      <c r="L4" s="63" t="s">
        <v>776</v>
      </c>
      <c r="M4" s="63" t="s">
        <v>779</v>
      </c>
      <c r="N4" s="63" t="s">
        <v>68</v>
      </c>
    </row>
    <row r="5" spans="3:15" ht="35.1" customHeight="1" x14ac:dyDescent="0.4">
      <c r="C5" s="251" t="s">
        <v>773</v>
      </c>
      <c r="D5" s="64" t="s">
        <v>780</v>
      </c>
      <c r="E5" s="63" t="s">
        <v>760</v>
      </c>
      <c r="F5" s="63">
        <v>1</v>
      </c>
      <c r="G5" s="67"/>
      <c r="H5" s="251" t="s">
        <v>774</v>
      </c>
      <c r="I5" s="64" t="s">
        <v>781</v>
      </c>
      <c r="J5" s="63">
        <v>3</v>
      </c>
      <c r="L5" s="251" t="s">
        <v>782</v>
      </c>
      <c r="M5" s="64" t="s">
        <v>781</v>
      </c>
      <c r="N5" s="63">
        <v>0</v>
      </c>
    </row>
    <row r="6" spans="3:15" ht="35.1" customHeight="1" x14ac:dyDescent="0.4">
      <c r="C6" s="252"/>
      <c r="D6" s="63">
        <v>69</v>
      </c>
      <c r="E6" s="63" t="s">
        <v>783</v>
      </c>
      <c r="F6" s="63">
        <v>0</v>
      </c>
      <c r="G6" s="67"/>
      <c r="H6" s="252"/>
      <c r="I6" s="63" t="s">
        <v>784</v>
      </c>
      <c r="J6" s="63">
        <v>0</v>
      </c>
      <c r="L6" s="252"/>
      <c r="M6" s="63" t="s">
        <v>784</v>
      </c>
      <c r="N6" s="63">
        <v>0</v>
      </c>
    </row>
    <row r="7" spans="3:15" ht="35.1" customHeight="1" x14ac:dyDescent="0.4">
      <c r="C7" s="252"/>
      <c r="D7" s="63">
        <v>880</v>
      </c>
      <c r="E7" s="63" t="s">
        <v>763</v>
      </c>
      <c r="F7" s="63">
        <v>0</v>
      </c>
      <c r="G7" s="67"/>
      <c r="H7" s="252"/>
      <c r="I7" s="63" t="s">
        <v>785</v>
      </c>
      <c r="J7" s="63">
        <v>0</v>
      </c>
      <c r="L7" s="252"/>
      <c r="M7" s="63" t="s">
        <v>786</v>
      </c>
      <c r="N7" s="63">
        <v>0</v>
      </c>
    </row>
    <row r="8" spans="3:15" ht="35.1" customHeight="1" x14ac:dyDescent="0.4">
      <c r="C8" s="252"/>
      <c r="D8" s="63">
        <v>471</v>
      </c>
      <c r="E8" s="68" t="s">
        <v>787</v>
      </c>
      <c r="F8" s="63">
        <v>0</v>
      </c>
      <c r="G8" s="67"/>
      <c r="H8" s="252"/>
      <c r="I8" s="63" t="s">
        <v>788</v>
      </c>
      <c r="J8" s="63">
        <v>0</v>
      </c>
      <c r="L8" s="252"/>
      <c r="M8" s="63" t="s">
        <v>788</v>
      </c>
      <c r="N8" s="63">
        <v>0</v>
      </c>
    </row>
    <row r="9" spans="3:15" ht="35.1" customHeight="1" x14ac:dyDescent="0.4">
      <c r="C9" s="253"/>
      <c r="D9" s="64">
        <v>46</v>
      </c>
      <c r="E9" s="69" t="s">
        <v>764</v>
      </c>
      <c r="F9" s="63">
        <v>0</v>
      </c>
      <c r="G9" s="67"/>
      <c r="H9" s="252"/>
      <c r="I9" s="63" t="s">
        <v>789</v>
      </c>
      <c r="J9" s="63">
        <v>0</v>
      </c>
      <c r="L9" s="252"/>
      <c r="M9" s="63" t="s">
        <v>789</v>
      </c>
      <c r="N9" s="63">
        <v>0</v>
      </c>
    </row>
    <row r="10" spans="3:15" ht="35.25" customHeight="1" x14ac:dyDescent="0.4">
      <c r="C10" s="252"/>
      <c r="D10" s="70" t="s">
        <v>790</v>
      </c>
      <c r="E10" s="63" t="s">
        <v>791</v>
      </c>
      <c r="F10" s="63">
        <v>0</v>
      </c>
      <c r="G10" s="67"/>
      <c r="H10" s="252"/>
      <c r="I10" s="66" t="s">
        <v>792</v>
      </c>
      <c r="J10" s="63">
        <v>0</v>
      </c>
      <c r="L10" s="252"/>
      <c r="M10" s="66" t="s">
        <v>799</v>
      </c>
      <c r="N10" s="63">
        <v>0</v>
      </c>
    </row>
    <row r="11" spans="3:15" ht="35.1" customHeight="1" x14ac:dyDescent="0.4">
      <c r="C11" s="252"/>
      <c r="D11" s="64" t="s">
        <v>803</v>
      </c>
      <c r="E11" s="63"/>
      <c r="F11" s="63">
        <v>0</v>
      </c>
      <c r="G11" s="67"/>
      <c r="H11" s="252"/>
      <c r="I11" s="66" t="s">
        <v>795</v>
      </c>
      <c r="J11" s="63">
        <v>0</v>
      </c>
      <c r="L11" s="252"/>
      <c r="M11" s="66" t="s">
        <v>800</v>
      </c>
      <c r="N11" s="63">
        <v>0</v>
      </c>
    </row>
    <row r="12" spans="3:15" ht="35.1" customHeight="1" x14ac:dyDescent="0.4">
      <c r="C12" s="252"/>
      <c r="D12" s="64" t="s">
        <v>794</v>
      </c>
      <c r="E12" s="63"/>
      <c r="F12" s="63">
        <v>0</v>
      </c>
      <c r="G12" s="67"/>
      <c r="H12" s="252"/>
      <c r="I12" s="66" t="s">
        <v>796</v>
      </c>
      <c r="J12" s="63">
        <v>0</v>
      </c>
      <c r="L12" s="252"/>
      <c r="M12" s="66" t="s">
        <v>793</v>
      </c>
      <c r="N12" s="63">
        <v>0</v>
      </c>
    </row>
    <row r="13" spans="3:15" ht="35.1" customHeight="1" thickBot="1" x14ac:dyDescent="0.45">
      <c r="C13" s="252"/>
      <c r="D13" s="71" t="s">
        <v>794</v>
      </c>
      <c r="E13" s="72"/>
      <c r="F13" s="72">
        <v>0</v>
      </c>
      <c r="G13" s="67"/>
      <c r="H13" s="252"/>
      <c r="I13" s="66" t="s">
        <v>799</v>
      </c>
      <c r="J13" s="63">
        <v>2</v>
      </c>
      <c r="L13" s="252"/>
      <c r="M13" s="66" t="s">
        <v>793</v>
      </c>
      <c r="N13" s="63">
        <v>0</v>
      </c>
    </row>
    <row r="14" spans="3:15" ht="35.1" customHeight="1" thickTop="1" x14ac:dyDescent="0.4">
      <c r="C14" s="252"/>
      <c r="D14" s="73" t="s">
        <v>781</v>
      </c>
      <c r="E14" s="74"/>
      <c r="F14" s="78">
        <v>5</v>
      </c>
      <c r="G14" s="67"/>
      <c r="H14" s="252"/>
      <c r="I14" s="66" t="s">
        <v>793</v>
      </c>
      <c r="J14" s="63">
        <v>0</v>
      </c>
      <c r="L14" s="252"/>
      <c r="M14" s="66" t="s">
        <v>793</v>
      </c>
      <c r="N14" s="63">
        <v>0</v>
      </c>
    </row>
    <row r="15" spans="3:15" ht="35.1" customHeight="1" x14ac:dyDescent="0.4">
      <c r="C15" s="252"/>
      <c r="D15" s="63" t="s">
        <v>784</v>
      </c>
      <c r="E15" s="66"/>
      <c r="F15" s="63">
        <v>0</v>
      </c>
      <c r="G15" s="67"/>
      <c r="H15" s="252"/>
      <c r="I15" s="66" t="s">
        <v>793</v>
      </c>
      <c r="J15" s="63">
        <v>0</v>
      </c>
      <c r="L15" s="252"/>
      <c r="M15" s="66" t="s">
        <v>793</v>
      </c>
      <c r="N15" s="63">
        <v>0</v>
      </c>
    </row>
    <row r="16" spans="3:15" ht="35.1" customHeight="1" x14ac:dyDescent="0.4">
      <c r="C16" s="252"/>
      <c r="D16" s="63" t="s">
        <v>785</v>
      </c>
      <c r="E16" s="66"/>
      <c r="F16" s="63">
        <v>0</v>
      </c>
      <c r="G16" s="67"/>
      <c r="H16" s="252"/>
      <c r="I16" s="66" t="s">
        <v>793</v>
      </c>
      <c r="J16" s="63">
        <v>0</v>
      </c>
      <c r="L16" s="252"/>
      <c r="M16" s="66" t="s">
        <v>793</v>
      </c>
      <c r="N16" s="63">
        <v>0</v>
      </c>
    </row>
    <row r="17" spans="3:14" ht="35.1" customHeight="1" x14ac:dyDescent="0.4">
      <c r="C17" s="252"/>
      <c r="D17" s="63" t="s">
        <v>788</v>
      </c>
      <c r="E17" s="66"/>
      <c r="F17" s="63">
        <v>0</v>
      </c>
      <c r="G17" s="67"/>
      <c r="H17" s="252"/>
      <c r="I17" s="66" t="s">
        <v>793</v>
      </c>
      <c r="J17" s="63">
        <v>0</v>
      </c>
      <c r="L17" s="252"/>
      <c r="M17" s="66" t="s">
        <v>793</v>
      </c>
      <c r="N17" s="63">
        <v>0</v>
      </c>
    </row>
    <row r="18" spans="3:14" ht="35.1" customHeight="1" x14ac:dyDescent="0.4">
      <c r="C18" s="252"/>
      <c r="D18" s="63" t="s">
        <v>789</v>
      </c>
      <c r="E18" s="63" t="s">
        <v>791</v>
      </c>
      <c r="F18" s="63">
        <v>3</v>
      </c>
      <c r="G18" s="67"/>
      <c r="H18" s="252"/>
      <c r="I18" s="66" t="s">
        <v>793</v>
      </c>
      <c r="J18" s="63">
        <v>0</v>
      </c>
      <c r="L18" s="252"/>
      <c r="M18" s="66" t="s">
        <v>793</v>
      </c>
      <c r="N18" s="63">
        <v>0</v>
      </c>
    </row>
    <row r="19" spans="3:14" ht="35.1" customHeight="1" x14ac:dyDescent="0.4">
      <c r="C19" s="252"/>
      <c r="D19" s="66" t="s">
        <v>795</v>
      </c>
      <c r="E19" s="66"/>
      <c r="F19" s="63">
        <v>0</v>
      </c>
      <c r="G19" s="67"/>
      <c r="H19" s="252"/>
      <c r="I19" s="66" t="s">
        <v>793</v>
      </c>
      <c r="J19" s="63">
        <v>0</v>
      </c>
      <c r="L19" s="252"/>
      <c r="M19" s="66" t="s">
        <v>793</v>
      </c>
      <c r="N19" s="63">
        <v>0</v>
      </c>
    </row>
    <row r="20" spans="3:14" ht="35.1" customHeight="1" x14ac:dyDescent="0.4">
      <c r="C20" s="252"/>
      <c r="D20" s="66" t="s">
        <v>799</v>
      </c>
      <c r="E20" s="66"/>
      <c r="F20" s="63">
        <v>0</v>
      </c>
      <c r="G20" s="67"/>
      <c r="H20" s="252"/>
      <c r="I20" s="66" t="s">
        <v>793</v>
      </c>
      <c r="J20" s="63">
        <v>0</v>
      </c>
      <c r="L20" s="252"/>
      <c r="M20" s="66" t="s">
        <v>793</v>
      </c>
      <c r="N20" s="63">
        <v>0</v>
      </c>
    </row>
    <row r="21" spans="3:14" ht="34.9" customHeight="1" x14ac:dyDescent="0.4">
      <c r="C21" s="254"/>
      <c r="D21" s="66" t="s">
        <v>793</v>
      </c>
      <c r="E21" s="66"/>
      <c r="F21" s="63">
        <v>0</v>
      </c>
      <c r="G21" s="67"/>
      <c r="H21" s="254"/>
      <c r="I21" s="66" t="s">
        <v>793</v>
      </c>
      <c r="J21" s="63">
        <v>0</v>
      </c>
      <c r="L21" s="254"/>
      <c r="M21" s="66" t="s">
        <v>793</v>
      </c>
      <c r="N21" s="63">
        <v>0</v>
      </c>
    </row>
  </sheetData>
  <mergeCells count="4">
    <mergeCell ref="C1:N1"/>
    <mergeCell ref="C5:C21"/>
    <mergeCell ref="H5:H21"/>
    <mergeCell ref="L5:L21"/>
  </mergeCells>
  <phoneticPr fontId="2"/>
  <printOptions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1:T21"/>
  <sheetViews>
    <sheetView topLeftCell="A2" workbookViewId="0"/>
  </sheetViews>
  <sheetFormatPr defaultRowHeight="18.75" x14ac:dyDescent="0.4"/>
  <cols>
    <col min="1" max="1" width="13.875" style="5" customWidth="1"/>
    <col min="2" max="2" width="9" style="5"/>
    <col min="3" max="3" width="8.625" style="5" customWidth="1"/>
    <col min="4" max="4" width="11.75" style="5" customWidth="1"/>
    <col min="5" max="9" width="9" style="5"/>
    <col min="10" max="10" width="11.875" style="5" customWidth="1"/>
    <col min="11" max="15" width="9" style="5"/>
    <col min="16" max="16" width="11.25" style="5" customWidth="1"/>
    <col min="17" max="16384" width="9" style="5"/>
  </cols>
  <sheetData>
    <row r="1" spans="1:20" s="19" customFormat="1" hidden="1" x14ac:dyDescent="0.4">
      <c r="C1" s="23" t="s">
        <v>732</v>
      </c>
      <c r="D1" s="23" t="s">
        <v>733</v>
      </c>
      <c r="E1" s="23" t="s">
        <v>734</v>
      </c>
      <c r="F1" s="23" t="s">
        <v>140</v>
      </c>
      <c r="G1" s="23" t="s">
        <v>143</v>
      </c>
      <c r="H1" s="23" t="s">
        <v>146</v>
      </c>
      <c r="I1" s="23" t="s">
        <v>149</v>
      </c>
      <c r="J1" s="23" t="s">
        <v>152</v>
      </c>
      <c r="K1" s="23" t="s">
        <v>155</v>
      </c>
      <c r="L1" s="23" t="s">
        <v>158</v>
      </c>
      <c r="M1" s="23" t="s">
        <v>161</v>
      </c>
      <c r="N1" s="23" t="s">
        <v>164</v>
      </c>
      <c r="O1" s="23" t="s">
        <v>173</v>
      </c>
      <c r="P1" s="23" t="s">
        <v>176</v>
      </c>
      <c r="Q1" s="23" t="s">
        <v>179</v>
      </c>
      <c r="R1" s="23" t="s">
        <v>182</v>
      </c>
      <c r="S1" s="23" t="s">
        <v>185</v>
      </c>
      <c r="T1" s="23" t="s">
        <v>188</v>
      </c>
    </row>
    <row r="2" spans="1:20" s="13" customFormat="1" x14ac:dyDescent="0.4">
      <c r="A2" s="255" t="s">
        <v>797</v>
      </c>
      <c r="B2" s="255" t="s">
        <v>798</v>
      </c>
      <c r="C2" s="54" t="s">
        <v>761</v>
      </c>
      <c r="D2" s="54"/>
      <c r="E2" s="51"/>
      <c r="F2" s="51"/>
      <c r="G2" s="51"/>
      <c r="H2" s="52"/>
      <c r="I2" s="53" t="s">
        <v>767</v>
      </c>
      <c r="J2" s="54"/>
      <c r="K2" s="54"/>
      <c r="L2" s="51"/>
      <c r="M2" s="51"/>
      <c r="N2" s="52"/>
      <c r="O2" s="53" t="s">
        <v>766</v>
      </c>
      <c r="P2" s="54"/>
      <c r="Q2" s="51"/>
      <c r="R2" s="51"/>
      <c r="S2" s="51"/>
      <c r="T2" s="52"/>
    </row>
    <row r="3" spans="1:20" s="13" customFormat="1" ht="19.5" thickBot="1" x14ac:dyDescent="0.45">
      <c r="A3" s="256"/>
      <c r="B3" s="256"/>
      <c r="C3" s="15" t="s">
        <v>760</v>
      </c>
      <c r="D3" s="75" t="s">
        <v>762</v>
      </c>
      <c r="E3" s="15" t="s">
        <v>763</v>
      </c>
      <c r="F3" s="15" t="s">
        <v>764</v>
      </c>
      <c r="G3" s="15" t="s">
        <v>33</v>
      </c>
      <c r="H3" s="15" t="s">
        <v>765</v>
      </c>
      <c r="I3" s="15" t="s">
        <v>760</v>
      </c>
      <c r="J3" s="15" t="s">
        <v>762</v>
      </c>
      <c r="K3" s="15" t="s">
        <v>763</v>
      </c>
      <c r="L3" s="15" t="s">
        <v>764</v>
      </c>
      <c r="M3" s="15" t="s">
        <v>33</v>
      </c>
      <c r="N3" s="15" t="s">
        <v>765</v>
      </c>
      <c r="O3" s="15" t="s">
        <v>760</v>
      </c>
      <c r="P3" s="15" t="s">
        <v>762</v>
      </c>
      <c r="Q3" s="15" t="s">
        <v>763</v>
      </c>
      <c r="R3" s="15" t="s">
        <v>764</v>
      </c>
      <c r="S3" s="15" t="s">
        <v>33</v>
      </c>
      <c r="T3" s="15" t="s">
        <v>765</v>
      </c>
    </row>
    <row r="4" spans="1:20" s="19" customFormat="1" ht="19.5" thickBot="1" x14ac:dyDescent="0.45">
      <c r="A4" s="77" t="e">
        <f>#REF!</f>
        <v>#REF!</v>
      </c>
      <c r="B4" s="46" t="e">
        <f>#REF!</f>
        <v>#REF!</v>
      </c>
      <c r="C4" s="76" t="e">
        <f>#REF!+#REF!</f>
        <v>#REF!</v>
      </c>
      <c r="D4" s="45" t="e">
        <f>#REF!+#REF!+#REF!</f>
        <v>#REF!</v>
      </c>
      <c r="E4" s="36" t="e">
        <f>#REF!+#REF!</f>
        <v>#REF!</v>
      </c>
      <c r="F4" s="36" t="e">
        <f>#REF!+#REF!</f>
        <v>#REF!</v>
      </c>
      <c r="G4" s="36" t="e">
        <f>#REF!+#REF!+#REF!+#REF!+#REF!+#REF!</f>
        <v>#REF!</v>
      </c>
      <c r="H4" s="36" t="e">
        <f>#REF!+#REF!</f>
        <v>#REF!</v>
      </c>
      <c r="I4" s="36" t="e">
        <f>#REF!</f>
        <v>#REF!</v>
      </c>
      <c r="J4" s="36" t="e">
        <f>#REF!</f>
        <v>#REF!</v>
      </c>
      <c r="K4" s="36" t="e">
        <f>#REF!</f>
        <v>#REF!</v>
      </c>
      <c r="L4" s="36" t="e">
        <f>#REF!</f>
        <v>#REF!</v>
      </c>
      <c r="M4" s="36" t="e">
        <f>SUM(#REF!,#REF!)</f>
        <v>#REF!</v>
      </c>
      <c r="N4" s="36" t="e">
        <f>#REF!</f>
        <v>#REF!</v>
      </c>
      <c r="O4" s="36" t="e">
        <f>#REF!</f>
        <v>#REF!</v>
      </c>
      <c r="P4" s="36" t="e">
        <f>#REF!</f>
        <v>#REF!</v>
      </c>
      <c r="Q4" s="36" t="e">
        <f>#REF!</f>
        <v>#REF!</v>
      </c>
      <c r="R4" s="36" t="e">
        <f>#REF!</f>
        <v>#REF!</v>
      </c>
      <c r="S4" s="36" t="e">
        <f>SUM(#REF!)</f>
        <v>#REF!</v>
      </c>
      <c r="T4" s="39" t="e">
        <f>#REF!</f>
        <v>#REF!</v>
      </c>
    </row>
    <row r="5" spans="1:20" x14ac:dyDescent="0.4"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x14ac:dyDescent="0.4"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4"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x14ac:dyDescent="0.4"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4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x14ac:dyDescent="0.4"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x14ac:dyDescent="0.4">
      <c r="C11" s="6"/>
      <c r="D11" s="8"/>
      <c r="E11" s="8"/>
      <c r="F11" s="8"/>
      <c r="G11" s="8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x14ac:dyDescent="0.4">
      <c r="C12" s="6"/>
      <c r="D12" s="6"/>
      <c r="E12" s="6"/>
      <c r="F12" s="6"/>
      <c r="G12" s="6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4">
      <c r="C13" s="6"/>
      <c r="D13" s="6"/>
      <c r="E13" s="6"/>
      <c r="F13" s="6"/>
      <c r="G13" s="6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x14ac:dyDescent="0.4"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x14ac:dyDescent="0.4"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4"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8:20" x14ac:dyDescent="0.4"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8:20" x14ac:dyDescent="0.4"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8:20" x14ac:dyDescent="0.4"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8:20" x14ac:dyDescent="0.4"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8:20" x14ac:dyDescent="0.4"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</sheetData>
  <mergeCells count="2">
    <mergeCell ref="A2:A3"/>
    <mergeCell ref="B2:B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必須項目（集計）</vt:lpstr>
      <vt:lpstr>オプション（集計）</vt:lpstr>
      <vt:lpstr>必須（中流合計）R3</vt:lpstr>
      <vt:lpstr>オプション（中流合計）R3</vt:lpstr>
      <vt:lpstr>製造国（中流合計）R3</vt:lpstr>
      <vt:lpstr>言語表記調査（集計）</vt:lpstr>
      <vt:lpstr>'オプション（中流合計）R3'!Print_Area</vt:lpstr>
      <vt:lpstr>'必須（中流合計）R3'!Print_Area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2020-10-08T06:12:16Z</dcterms:created>
  <dcterms:modified xsi:type="dcterms:W3CDTF">2022-06-27T05:38:48Z</dcterms:modified>
</cp:coreProperties>
</file>