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21.4.3\g\★雪\18_除排雪団体（共助組織）の活動状況（美の国掲載・議会資料）\R7\03_とりまとめ\起案\"/>
    </mc:Choice>
  </mc:AlternateContent>
  <xr:revisionPtr revIDLastSave="0" documentId="13_ncr:1_{737B9A9F-D6F5-4073-8215-72B12E95C3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（R07.03.31）（掲載用）" sheetId="12" r:id="rId1"/>
  </sheets>
  <definedNames>
    <definedName name="_xlnm.Print_Area" localSheetId="0">'（R07.03.31）（掲載用）'!$A$1:$K$77</definedName>
    <definedName name="_xlnm.Print_Titles" localSheetId="0">'（R07.03.31）（掲載用）'!$3:$3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2" l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40" i="12"/>
  <c r="B41" i="12" s="1"/>
  <c r="B4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5" i="12"/>
</calcChain>
</file>

<file path=xl/sharedStrings.xml><?xml version="1.0" encoding="utf-8"?>
<sst xmlns="http://schemas.openxmlformats.org/spreadsheetml/2006/main" count="448" uniqueCount="272">
  <si>
    <t>・高齢者世帯の雪よせ、雪下ろしを実施。</t>
    <rPh sb="7" eb="8">
      <t>ユキ</t>
    </rPh>
    <phoneticPr fontId="1"/>
  </si>
  <si>
    <t>人口</t>
    <rPh sb="0" eb="2">
      <t>ジンコウ</t>
    </rPh>
    <phoneticPr fontId="1"/>
  </si>
  <si>
    <t>地区名</t>
    <rPh sb="0" eb="3">
      <t>チクメイ</t>
    </rPh>
    <phoneticPr fontId="1"/>
  </si>
  <si>
    <t>野田除雪隊</t>
    <rPh sb="0" eb="2">
      <t>のだ</t>
    </rPh>
    <rPh sb="2" eb="5">
      <t>じょ</t>
    </rPh>
    <phoneticPr fontId="7" type="Hiragana"/>
  </si>
  <si>
    <t>県北</t>
    <rPh sb="0" eb="1">
      <t>ケン</t>
    </rPh>
    <rPh sb="1" eb="2">
      <t>キタ</t>
    </rPh>
    <phoneticPr fontId="1"/>
  </si>
  <si>
    <t>地区</t>
    <rPh sb="0" eb="2">
      <t>チク</t>
    </rPh>
    <phoneticPr fontId="1"/>
  </si>
  <si>
    <t>市町村</t>
    <rPh sb="0" eb="3">
      <t>シチョウソン</t>
    </rPh>
    <phoneticPr fontId="1"/>
  </si>
  <si>
    <t>・高齢者世帯の雪よせ、雪下ろし活動を実施。</t>
    <rPh sb="1" eb="3">
      <t>コウレイ</t>
    </rPh>
    <rPh sb="3" eb="4">
      <t>モノ</t>
    </rPh>
    <rPh sb="4" eb="6">
      <t>セタイ</t>
    </rPh>
    <rPh sb="7" eb="8">
      <t>ユキ</t>
    </rPh>
    <rPh sb="11" eb="13">
      <t>ユキオ</t>
    </rPh>
    <rPh sb="15" eb="17">
      <t>カツドウ</t>
    </rPh>
    <rPh sb="18" eb="20">
      <t>ジッシ</t>
    </rPh>
    <phoneticPr fontId="1"/>
  </si>
  <si>
    <t>団体名</t>
    <rPh sb="0" eb="2">
      <t>ダンタイ</t>
    </rPh>
    <rPh sb="2" eb="3">
      <t>メイ</t>
    </rPh>
    <phoneticPr fontId="1"/>
  </si>
  <si>
    <t>南郷共助組合</t>
    <rPh sb="0" eb="2">
      <t>ナンゴウ</t>
    </rPh>
    <rPh sb="2" eb="4">
      <t>キョウジョ</t>
    </rPh>
    <rPh sb="4" eb="6">
      <t>クミア</t>
    </rPh>
    <phoneticPr fontId="1"/>
  </si>
  <si>
    <t>集落数</t>
    <rPh sb="0" eb="3">
      <t>シュウラクスウ</t>
    </rPh>
    <phoneticPr fontId="1"/>
  </si>
  <si>
    <t>岩崎：生活サポーターの会</t>
    <rPh sb="0" eb="2">
      <t>イワサキ</t>
    </rPh>
    <rPh sb="3" eb="5">
      <t>セイカツ</t>
    </rPh>
    <rPh sb="11" eb="12">
      <t>カイ</t>
    </rPh>
    <phoneticPr fontId="1"/>
  </si>
  <si>
    <t>旧山内村
三又地区</t>
    <rPh sb="5" eb="7">
      <t>ミツマタ</t>
    </rPh>
    <rPh sb="7" eb="9">
      <t>チク</t>
    </rPh>
    <phoneticPr fontId="1"/>
  </si>
  <si>
    <t>除雪機
補助
(H27)</t>
    <rPh sb="0" eb="3">
      <t>ジョセツキ</t>
    </rPh>
    <rPh sb="4" eb="6">
      <t>ホジョ</t>
    </rPh>
    <phoneticPr fontId="1"/>
  </si>
  <si>
    <t>胡桃館６グループ</t>
    <rPh sb="2" eb="3">
      <t>ダテ</t>
    </rPh>
    <phoneticPr fontId="1"/>
  </si>
  <si>
    <t>世帯数</t>
    <rPh sb="0" eb="3">
      <t>セタイスウ</t>
    </rPh>
    <phoneticPr fontId="1"/>
  </si>
  <si>
    <t>番号</t>
    <rPh sb="0" eb="2">
      <t>バンゴウ</t>
    </rPh>
    <phoneticPr fontId="1"/>
  </si>
  <si>
    <t>北秋田市</t>
    <rPh sb="0" eb="4">
      <t>キタアキタシ</t>
    </rPh>
    <phoneticPr fontId="1"/>
  </si>
  <si>
    <t>上仙道地区
中仙道地区</t>
    <rPh sb="0" eb="3">
      <t>カミセンドウ</t>
    </rPh>
    <rPh sb="3" eb="5">
      <t>チク</t>
    </rPh>
    <rPh sb="6" eb="7">
      <t>ナカ</t>
    </rPh>
    <rPh sb="7" eb="9">
      <t>センドウ</t>
    </rPh>
    <rPh sb="9" eb="11">
      <t>チク</t>
    </rPh>
    <phoneticPr fontId="1"/>
  </si>
  <si>
    <t>活動概要</t>
    <rPh sb="0" eb="2">
      <t>カツドウ</t>
    </rPh>
    <rPh sb="2" eb="4">
      <t>ガイヨウ</t>
    </rPh>
    <phoneticPr fontId="1"/>
  </si>
  <si>
    <t>設立補助
(H27)</t>
    <rPh sb="0" eb="2">
      <t>セツリツ</t>
    </rPh>
    <rPh sb="2" eb="4">
      <t>ホジョ</t>
    </rPh>
    <phoneticPr fontId="1"/>
  </si>
  <si>
    <t>保呂羽地区自治会</t>
    <rPh sb="0" eb="2">
      <t>ホロ</t>
    </rPh>
    <rPh sb="2" eb="3">
      <t>ハ</t>
    </rPh>
    <rPh sb="3" eb="5">
      <t>チク</t>
    </rPh>
    <rPh sb="5" eb="8">
      <t>ジチカイ</t>
    </rPh>
    <phoneticPr fontId="1"/>
  </si>
  <si>
    <t>堀回地区</t>
    <rPh sb="0" eb="2">
      <t>ホリマワ</t>
    </rPh>
    <rPh sb="2" eb="4">
      <t>チク</t>
    </rPh>
    <phoneticPr fontId="1"/>
  </si>
  <si>
    <t>・３地区を役割分担して高齢者世帯等の雪よせを実施。                                                                                                                                                                                                                                  
・会員所有の小型除雪機、小型ローダー活用</t>
    <rPh sb="2" eb="4">
      <t>チク</t>
    </rPh>
    <rPh sb="5" eb="7">
      <t>ヤクワリ</t>
    </rPh>
    <rPh sb="7" eb="9">
      <t>ブンタン</t>
    </rPh>
    <rPh sb="11" eb="14">
      <t>コウレイシャ</t>
    </rPh>
    <rPh sb="14" eb="16">
      <t>セタイ</t>
    </rPh>
    <rPh sb="16" eb="17">
      <t>トウ</t>
    </rPh>
    <rPh sb="18" eb="19">
      <t>ユキ</t>
    </rPh>
    <rPh sb="22" eb="24">
      <t>ジッシ</t>
    </rPh>
    <rPh sb="253" eb="255">
      <t>カイイン</t>
    </rPh>
    <rPh sb="255" eb="257">
      <t>ショユウ</t>
    </rPh>
    <rPh sb="264" eb="266">
      <t>コガタ</t>
    </rPh>
    <rPh sb="270" eb="272">
      <t>カツヨウ</t>
    </rPh>
    <phoneticPr fontId="1"/>
  </si>
  <si>
    <t>旧矢島町
舘町地区</t>
    <rPh sb="0" eb="1">
      <t>キュウ</t>
    </rPh>
    <rPh sb="1" eb="4">
      <t>ヤシママチ</t>
    </rPh>
    <rPh sb="5" eb="6">
      <t>タテ</t>
    </rPh>
    <rPh sb="6" eb="7">
      <t>マチ</t>
    </rPh>
    <rPh sb="7" eb="9">
      <t>チク</t>
    </rPh>
    <phoneticPr fontId="1"/>
  </si>
  <si>
    <t>・高齢者世帯の間口の除排雪
・公民館、ゴミステーション、神社の除排雪</t>
    <rPh sb="1" eb="4">
      <t>コウレイシャ</t>
    </rPh>
    <rPh sb="4" eb="6">
      <t>セタイ</t>
    </rPh>
    <rPh sb="7" eb="9">
      <t>マグチ</t>
    </rPh>
    <rPh sb="10" eb="13">
      <t>ジョハイセツ</t>
    </rPh>
    <rPh sb="15" eb="18">
      <t>コウミンカン</t>
    </rPh>
    <rPh sb="28" eb="30">
      <t>ジンジャ</t>
    </rPh>
    <rPh sb="31" eb="34">
      <t>ジョハイセツ</t>
    </rPh>
    <phoneticPr fontId="1"/>
  </si>
  <si>
    <t>三又共助組合</t>
    <rPh sb="0" eb="2">
      <t>ミツマタ</t>
    </rPh>
    <rPh sb="2" eb="4">
      <t>キョウジョ</t>
    </rPh>
    <rPh sb="4" eb="6">
      <t>クミア</t>
    </rPh>
    <phoneticPr fontId="1"/>
  </si>
  <si>
    <r>
      <t>・支援要請時に高齢者世帯等の雪よせを実施。
　</t>
    </r>
    <r>
      <rPr>
        <b/>
        <sz val="14"/>
        <rFont val="HG丸ｺﾞｼｯｸM-PRO"/>
        <family val="3"/>
        <charset val="128"/>
      </rPr>
      <t>（※活動休止中）</t>
    </r>
    <rPh sb="1" eb="6">
      <t>シエンヨウセイジ</t>
    </rPh>
    <rPh sb="7" eb="10">
      <t>コウレイシャ</t>
    </rPh>
    <rPh sb="10" eb="12">
      <t>セタイ</t>
    </rPh>
    <rPh sb="25" eb="27">
      <t>カツドウ</t>
    </rPh>
    <rPh sb="27" eb="30">
      <t>キュウシチュウ</t>
    </rPh>
    <phoneticPr fontId="1"/>
  </si>
  <si>
    <t>牛島西四丁目共助の会</t>
    <rPh sb="0" eb="2">
      <t>ウシジマ</t>
    </rPh>
    <rPh sb="2" eb="3">
      <t>ニシ</t>
    </rPh>
    <rPh sb="3" eb="6">
      <t>ヨンチョウメ</t>
    </rPh>
    <rPh sb="6" eb="8">
      <t>キョウジョ</t>
    </rPh>
    <rPh sb="9" eb="10">
      <t>カイ</t>
    </rPh>
    <phoneticPr fontId="1"/>
  </si>
  <si>
    <t>狙半内共助運営体</t>
    <rPh sb="0" eb="1">
      <t>ネラ</t>
    </rPh>
    <rPh sb="1" eb="3">
      <t>ハンナイ</t>
    </rPh>
    <rPh sb="3" eb="5">
      <t>キョウジョ</t>
    </rPh>
    <rPh sb="5" eb="7">
      <t>ウンエイ</t>
    </rPh>
    <rPh sb="7" eb="8">
      <t>タイ</t>
    </rPh>
    <phoneticPr fontId="1"/>
  </si>
  <si>
    <t>上平野沢共助組合</t>
  </si>
  <si>
    <t>ふくち共助組合</t>
    <rPh sb="3" eb="5">
      <t>キョウジョ</t>
    </rPh>
    <rPh sb="5" eb="7">
      <t>クミアイ</t>
    </rPh>
    <phoneticPr fontId="1"/>
  </si>
  <si>
    <t>八面地区互助会</t>
    <rPh sb="0" eb="2">
      <t>ヤツオモテ</t>
    </rPh>
    <rPh sb="2" eb="4">
      <t>チク</t>
    </rPh>
    <rPh sb="4" eb="7">
      <t>ゴジョカイ</t>
    </rPh>
    <phoneticPr fontId="1"/>
  </si>
  <si>
    <t>いかだ共助組合</t>
    <rPh sb="3" eb="5">
      <t>キョウジョ</t>
    </rPh>
    <rPh sb="5" eb="7">
      <t>クミアイ</t>
    </rPh>
    <phoneticPr fontId="1"/>
  </si>
  <si>
    <t>・高齢者世帯等の間口除雪
・町内会から活動資金の援助有り
・町内会所有の小型除雪機を活用</t>
    <rPh sb="1" eb="4">
      <t>コウレイシャ</t>
    </rPh>
    <rPh sb="4" eb="6">
      <t>セタイ</t>
    </rPh>
    <rPh sb="6" eb="7">
      <t>トウ</t>
    </rPh>
    <rPh sb="8" eb="10">
      <t>マグチ</t>
    </rPh>
    <rPh sb="10" eb="12">
      <t>ジョセツ</t>
    </rPh>
    <rPh sb="14" eb="17">
      <t>チョウナイカイ</t>
    </rPh>
    <rPh sb="19" eb="21">
      <t>カツドウ</t>
    </rPh>
    <rPh sb="21" eb="23">
      <t>シキン</t>
    </rPh>
    <rPh sb="24" eb="26">
      <t>エンジョ</t>
    </rPh>
    <rPh sb="26" eb="27">
      <t>ア</t>
    </rPh>
    <rPh sb="30" eb="33">
      <t>チョウナイカイ</t>
    </rPh>
    <rPh sb="33" eb="35">
      <t>ショユウ</t>
    </rPh>
    <rPh sb="36" eb="38">
      <t>コガタ</t>
    </rPh>
    <rPh sb="38" eb="41">
      <t>ジョセツキ</t>
    </rPh>
    <rPh sb="42" eb="44">
      <t>カツヨウ</t>
    </rPh>
    <phoneticPr fontId="1"/>
  </si>
  <si>
    <t>・地域内の高齢者等の除排雪や雪下ろしを実施。
・大型除雪機（団体所有）を使用。
・買い物支援として地域の商店で使用できる地域
　通貨を発行している。
・夏場の活動について、平鹿地域振興局と県道の
　草刈り作業の業務委託契約を締結し、組織の自
　立と安定運営を目指している。
・雪下ろし作業への女性の参加率が高い地域であ
　る。</t>
    <rPh sb="24" eb="26">
      <t>オオガタ</t>
    </rPh>
    <rPh sb="26" eb="29">
      <t>ジョセツキ</t>
    </rPh>
    <rPh sb="30" eb="32">
      <t>ダンタイ</t>
    </rPh>
    <rPh sb="32" eb="34">
      <t>ショユウ</t>
    </rPh>
    <rPh sb="36" eb="38">
      <t>シヨウ</t>
    </rPh>
    <rPh sb="41" eb="42">
      <t>カ</t>
    </rPh>
    <rPh sb="43" eb="44">
      <t>モノ</t>
    </rPh>
    <rPh sb="44" eb="46">
      <t>シエン</t>
    </rPh>
    <rPh sb="49" eb="51">
      <t>チイキ</t>
    </rPh>
    <rPh sb="52" eb="54">
      <t>ショウテン</t>
    </rPh>
    <rPh sb="55" eb="57">
      <t>シヨウ</t>
    </rPh>
    <rPh sb="60" eb="62">
      <t>チイキ</t>
    </rPh>
    <rPh sb="64" eb="66">
      <t>ツウカ</t>
    </rPh>
    <rPh sb="67" eb="69">
      <t>ハッコウ</t>
    </rPh>
    <rPh sb="138" eb="140">
      <t>ユキオ</t>
    </rPh>
    <rPh sb="142" eb="144">
      <t>サギョウ</t>
    </rPh>
    <rPh sb="146" eb="148">
      <t>ジョセイ</t>
    </rPh>
    <rPh sb="149" eb="151">
      <t>サンカ</t>
    </rPh>
    <rPh sb="151" eb="152">
      <t>リツ</t>
    </rPh>
    <rPh sb="153" eb="154">
      <t>タカ</t>
    </rPh>
    <rPh sb="155" eb="157">
      <t>チイキ</t>
    </rPh>
    <phoneticPr fontId="1"/>
  </si>
  <si>
    <t>潟上市</t>
    <rPh sb="0" eb="3">
      <t>カタガミシ</t>
    </rPh>
    <phoneticPr fontId="1"/>
  </si>
  <si>
    <t>上関地区</t>
    <rPh sb="0" eb="2">
      <t>カミセキ</t>
    </rPh>
    <rPh sb="2" eb="4">
      <t>チク</t>
    </rPh>
    <phoneticPr fontId="1"/>
  </si>
  <si>
    <t>八王寺地区</t>
    <rPh sb="0" eb="3">
      <t>ハチオウジ</t>
    </rPh>
    <rPh sb="3" eb="5">
      <t>チク</t>
    </rPh>
    <phoneticPr fontId="1"/>
  </si>
  <si>
    <t>羽場・市野・皿小屋地域生活
サポートシステム</t>
    <rPh sb="0" eb="2">
      <t>ハバ</t>
    </rPh>
    <rPh sb="3" eb="4">
      <t>イチ</t>
    </rPh>
    <rPh sb="4" eb="5">
      <t>ノ</t>
    </rPh>
    <rPh sb="6" eb="7">
      <t>サラ</t>
    </rPh>
    <rPh sb="7" eb="9">
      <t>コヤ</t>
    </rPh>
    <rPh sb="9" eb="11">
      <t>チイキ</t>
    </rPh>
    <rPh sb="11" eb="13">
      <t>セイカツ</t>
    </rPh>
    <phoneticPr fontId="1"/>
  </si>
  <si>
    <t>佐野地区互助会</t>
    <rPh sb="0" eb="2">
      <t>サノ</t>
    </rPh>
    <rPh sb="2" eb="4">
      <t>チク</t>
    </rPh>
    <rPh sb="4" eb="7">
      <t>ゴジョカイ</t>
    </rPh>
    <phoneticPr fontId="1"/>
  </si>
  <si>
    <t>さいかい除雪協議会</t>
    <rPh sb="4" eb="6">
      <t>ジョセツ</t>
    </rPh>
    <rPh sb="6" eb="9">
      <t>キョウギカイ</t>
    </rPh>
    <phoneticPr fontId="1"/>
  </si>
  <si>
    <t>岩崎地区</t>
    <rPh sb="0" eb="2">
      <t>イワサキ</t>
    </rPh>
    <rPh sb="2" eb="4">
      <t>チク</t>
    </rPh>
    <phoneticPr fontId="1"/>
  </si>
  <si>
    <t>仙道地区除雪グループ</t>
    <rPh sb="0" eb="2">
      <t>センドウ</t>
    </rPh>
    <rPh sb="2" eb="4">
      <t>チク</t>
    </rPh>
    <rPh sb="4" eb="6">
      <t>ジョセツ</t>
    </rPh>
    <phoneticPr fontId="1"/>
  </si>
  <si>
    <t>須川地区</t>
    <rPh sb="0" eb="2">
      <t>スカワ</t>
    </rPh>
    <rPh sb="2" eb="4">
      <t>チク</t>
    </rPh>
    <phoneticPr fontId="1"/>
  </si>
  <si>
    <t>羽後町</t>
    <rPh sb="0" eb="3">
      <t>ウゴマチ</t>
    </rPh>
    <phoneticPr fontId="1"/>
  </si>
  <si>
    <t>設立補助
(H26)</t>
    <rPh sb="0" eb="2">
      <t>セツリツ</t>
    </rPh>
    <rPh sb="2" eb="4">
      <t>ホジョ</t>
    </rPh>
    <phoneticPr fontId="1"/>
  </si>
  <si>
    <t>○</t>
  </si>
  <si>
    <t>八王寺三区「結いの会」</t>
    <rPh sb="0" eb="3">
      <t>ハチオウジ</t>
    </rPh>
    <rPh sb="3" eb="5">
      <t>サンク</t>
    </rPh>
    <rPh sb="6" eb="7">
      <t>ユ</t>
    </rPh>
    <rPh sb="9" eb="10">
      <t>カイ</t>
    </rPh>
    <phoneticPr fontId="1"/>
  </si>
  <si>
    <t>武蔵野下５町内会有志除雪共助会</t>
    <rPh sb="0" eb="3">
      <t>ムサシノ</t>
    </rPh>
    <rPh sb="3" eb="4">
      <t>シモ</t>
    </rPh>
    <rPh sb="5" eb="8">
      <t>チョウナイカイ</t>
    </rPh>
    <rPh sb="8" eb="10">
      <t>ユウシ</t>
    </rPh>
    <rPh sb="10" eb="12">
      <t>ジョセツ</t>
    </rPh>
    <rPh sb="12" eb="14">
      <t>キョウジョ</t>
    </rPh>
    <rPh sb="14" eb="15">
      <t>カイ</t>
    </rPh>
    <phoneticPr fontId="1"/>
  </si>
  <si>
    <t>金澤陣館会</t>
    <rPh sb="0" eb="2">
      <t>カナザワ</t>
    </rPh>
    <rPh sb="2" eb="4">
      <t>ジンダテ</t>
    </rPh>
    <rPh sb="4" eb="5">
      <t>カイ</t>
    </rPh>
    <phoneticPr fontId="1"/>
  </si>
  <si>
    <t>『共助を進める会』</t>
    <rPh sb="1" eb="3">
      <t>キョウジョ</t>
    </rPh>
    <rPh sb="4" eb="5">
      <t>スス</t>
    </rPh>
    <rPh sb="7" eb="8">
      <t>カイ</t>
    </rPh>
    <phoneticPr fontId="1"/>
  </si>
  <si>
    <t>・高齢者世帯の間口除雪
・通学路の除排雪
・公民館、ゴミステーションの除排雪</t>
    <rPh sb="1" eb="4">
      <t>コウレイシャ</t>
    </rPh>
    <rPh sb="4" eb="6">
      <t>セタイ</t>
    </rPh>
    <rPh sb="7" eb="9">
      <t>マグチ</t>
    </rPh>
    <rPh sb="9" eb="11">
      <t>ジョセツ</t>
    </rPh>
    <rPh sb="13" eb="16">
      <t>ツウガクロ</t>
    </rPh>
    <rPh sb="17" eb="20">
      <t>ジョハイセツ</t>
    </rPh>
    <rPh sb="22" eb="25">
      <t>コウミンカン</t>
    </rPh>
    <rPh sb="35" eb="38">
      <t>ジョハイセツ</t>
    </rPh>
    <phoneticPr fontId="1"/>
  </si>
  <si>
    <t>金沢地区</t>
    <rPh sb="0" eb="2">
      <t>カナザワ</t>
    </rPh>
    <rPh sb="2" eb="4">
      <t>チク</t>
    </rPh>
    <phoneticPr fontId="1"/>
  </si>
  <si>
    <t>関口新山田地区</t>
    <rPh sb="0" eb="2">
      <t>セキグチ</t>
    </rPh>
    <rPh sb="2" eb="3">
      <t>シン</t>
    </rPh>
    <rPh sb="3" eb="5">
      <t>ヤマタ</t>
    </rPh>
    <rPh sb="5" eb="7">
      <t>チク</t>
    </rPh>
    <phoneticPr fontId="1"/>
  </si>
  <si>
    <t>湯沢市関口新山田地区共助組合</t>
    <rPh sb="0" eb="3">
      <t>ユザワシ</t>
    </rPh>
    <rPh sb="3" eb="5">
      <t>セキグチ</t>
    </rPh>
    <rPh sb="5" eb="7">
      <t>シンヤマ</t>
    </rPh>
    <rPh sb="7" eb="8">
      <t>タ</t>
    </rPh>
    <rPh sb="8" eb="10">
      <t>チク</t>
    </rPh>
    <rPh sb="10" eb="12">
      <t>キョウジョ</t>
    </rPh>
    <rPh sb="12" eb="14">
      <t>クミアイ</t>
    </rPh>
    <phoneticPr fontId="1"/>
  </si>
  <si>
    <t>堀回地区除排雪共助会</t>
    <rPh sb="0" eb="2">
      <t>ホリマワ</t>
    </rPh>
    <rPh sb="2" eb="4">
      <t>チク</t>
    </rPh>
    <rPh sb="4" eb="7">
      <t>ジョハイセツ</t>
    </rPh>
    <rPh sb="7" eb="9">
      <t>キョウジョ</t>
    </rPh>
    <rPh sb="9" eb="10">
      <t>カイ</t>
    </rPh>
    <phoneticPr fontId="1"/>
  </si>
  <si>
    <t>田沢地区</t>
    <rPh sb="0" eb="4">
      <t>タザワチク</t>
    </rPh>
    <phoneticPr fontId="1"/>
  </si>
  <si>
    <t>須川権現共助隊</t>
    <rPh sb="0" eb="1">
      <t>ス</t>
    </rPh>
    <rPh sb="1" eb="2">
      <t>カワ</t>
    </rPh>
    <rPh sb="2" eb="4">
      <t>ゴンゲン</t>
    </rPh>
    <rPh sb="4" eb="6">
      <t>キョウジョ</t>
    </rPh>
    <rPh sb="6" eb="7">
      <t>タイ</t>
    </rPh>
    <phoneticPr fontId="1"/>
  </si>
  <si>
    <t>H29
補助金</t>
    <rPh sb="4" eb="7">
      <t>ホジョキン</t>
    </rPh>
    <phoneticPr fontId="1"/>
  </si>
  <si>
    <t>沼ノ沢互助会</t>
    <rPh sb="0" eb="1">
      <t>ヌマ</t>
    </rPh>
    <rPh sb="2" eb="3">
      <t>サワ</t>
    </rPh>
    <rPh sb="3" eb="6">
      <t>ゴジョカイ</t>
    </rPh>
    <phoneticPr fontId="1"/>
  </si>
  <si>
    <t>さくらんぼ共助会</t>
    <rPh sb="5" eb="7">
      <t>キョウジョ</t>
    </rPh>
    <rPh sb="7" eb="8">
      <t>カイ</t>
    </rPh>
    <phoneticPr fontId="1"/>
  </si>
  <si>
    <t>中川原共助活動親和会</t>
    <rPh sb="0" eb="3">
      <t>ナカガワラ</t>
    </rPh>
    <rPh sb="3" eb="5">
      <t>キョウジョ</t>
    </rPh>
    <rPh sb="5" eb="7">
      <t>カツドウ</t>
    </rPh>
    <rPh sb="7" eb="8">
      <t>シン</t>
    </rPh>
    <rPh sb="8" eb="10">
      <t>ワカイ</t>
    </rPh>
    <phoneticPr fontId="1"/>
  </si>
  <si>
    <t>設立日</t>
    <rPh sb="0" eb="3">
      <t>セツリツビ</t>
    </rPh>
    <phoneticPr fontId="1"/>
  </si>
  <si>
    <t>黒沢共助隊</t>
    <rPh sb="0" eb="2">
      <t>クロサワ</t>
    </rPh>
    <rPh sb="2" eb="4">
      <t>キョウジョ</t>
    </rPh>
    <rPh sb="4" eb="5">
      <t>タイ</t>
    </rPh>
    <phoneticPr fontId="1"/>
  </si>
  <si>
    <t>秋田県内の除排雪団体（共助組織）活動状況</t>
    <rPh sb="0" eb="2">
      <t>アキタ</t>
    </rPh>
    <rPh sb="2" eb="4">
      <t>ケンナイ</t>
    </rPh>
    <rPh sb="5" eb="8">
      <t>ジョハイセツ</t>
    </rPh>
    <rPh sb="8" eb="10">
      <t>ダンタイ</t>
    </rPh>
    <rPh sb="11" eb="13">
      <t>キョウジョ</t>
    </rPh>
    <rPh sb="13" eb="15">
      <t>ソシキ</t>
    </rPh>
    <rPh sb="16" eb="18">
      <t>カツドウ</t>
    </rPh>
    <rPh sb="18" eb="20">
      <t>ジョウキョウ</t>
    </rPh>
    <phoneticPr fontId="1"/>
  </si>
  <si>
    <t>沢尻壮年会</t>
    <rPh sb="0" eb="1">
      <t>サワ</t>
    </rPh>
    <rPh sb="1" eb="2">
      <t>シリ</t>
    </rPh>
    <rPh sb="2" eb="4">
      <t>ソウネン</t>
    </rPh>
    <rPh sb="4" eb="5">
      <t>カイ</t>
    </rPh>
    <phoneticPr fontId="1"/>
  </si>
  <si>
    <t>旧皆瀬村
皆瀬地区</t>
    <rPh sb="1" eb="3">
      <t>ミナセ</t>
    </rPh>
    <rPh sb="5" eb="7">
      <t>ミナセ</t>
    </rPh>
    <rPh sb="7" eb="9">
      <t>チク</t>
    </rPh>
    <phoneticPr fontId="1"/>
  </si>
  <si>
    <t>鹿角市</t>
    <rPh sb="0" eb="3">
      <t>カヅノシ</t>
    </rPh>
    <phoneticPr fontId="1"/>
  </si>
  <si>
    <t>旭ヶ丘二区  共助・除雪隊</t>
    <rPh sb="0" eb="3">
      <t>アサヒガオカ</t>
    </rPh>
    <rPh sb="3" eb="5">
      <t>ニク</t>
    </rPh>
    <rPh sb="7" eb="9">
      <t>キョウジョ</t>
    </rPh>
    <rPh sb="10" eb="12">
      <t>ジョセツ</t>
    </rPh>
    <rPh sb="12" eb="13">
      <t>タイ</t>
    </rPh>
    <phoneticPr fontId="1"/>
  </si>
  <si>
    <t>大館市</t>
    <rPh sb="0" eb="3">
      <t>オオダテシ</t>
    </rPh>
    <phoneticPr fontId="1"/>
  </si>
  <si>
    <t>旭ヶ丘二区</t>
    <rPh sb="0" eb="3">
      <t>アサヒガオカ</t>
    </rPh>
    <rPh sb="3" eb="5">
      <t>ニク</t>
    </rPh>
    <phoneticPr fontId="1"/>
  </si>
  <si>
    <t>約380</t>
    <rPh sb="0" eb="1">
      <t>ヤク</t>
    </rPh>
    <phoneticPr fontId="1"/>
  </si>
  <si>
    <t>御坂町共助組織</t>
    <rPh sb="0" eb="3">
      <t>ミサカマチ</t>
    </rPh>
    <rPh sb="3" eb="5">
      <t>キョウジョ</t>
    </rPh>
    <rPh sb="5" eb="7">
      <t>ソシキ</t>
    </rPh>
    <phoneticPr fontId="1"/>
  </si>
  <si>
    <t>共助組織 山神台支援会</t>
    <rPh sb="0" eb="2">
      <t>キョウジョ</t>
    </rPh>
    <rPh sb="2" eb="4">
      <t>ソシキ</t>
    </rPh>
    <rPh sb="5" eb="7">
      <t>ヤマカミ</t>
    </rPh>
    <rPh sb="7" eb="8">
      <t>ダイ</t>
    </rPh>
    <rPh sb="8" eb="11">
      <t>シエンカイ</t>
    </rPh>
    <phoneticPr fontId="1"/>
  </si>
  <si>
    <t>釈迦内山神台</t>
    <rPh sb="0" eb="3">
      <t>シャカナイ</t>
    </rPh>
    <rPh sb="3" eb="5">
      <t>ヤマカミ</t>
    </rPh>
    <rPh sb="5" eb="6">
      <t>ダイ</t>
    </rPh>
    <phoneticPr fontId="1"/>
  </si>
  <si>
    <t>旧東由利町
老方地区</t>
    <rPh sb="0" eb="1">
      <t>キュウ</t>
    </rPh>
    <rPh sb="6" eb="7">
      <t>ロウ</t>
    </rPh>
    <rPh sb="7" eb="8">
      <t>カタ</t>
    </rPh>
    <rPh sb="8" eb="10">
      <t>チク</t>
    </rPh>
    <phoneticPr fontId="1"/>
  </si>
  <si>
    <t>旧南外村
外小友地区</t>
    <rPh sb="0" eb="1">
      <t>キュウ</t>
    </rPh>
    <rPh sb="1" eb="3">
      <t>ナンガイ</t>
    </rPh>
    <rPh sb="3" eb="4">
      <t>ムラ</t>
    </rPh>
    <rPh sb="5" eb="6">
      <t>ガイ</t>
    </rPh>
    <rPh sb="6" eb="8">
      <t>オトモ</t>
    </rPh>
    <rPh sb="8" eb="10">
      <t>チク</t>
    </rPh>
    <phoneticPr fontId="1"/>
  </si>
  <si>
    <t>粕毛地区共助隊</t>
    <rPh sb="0" eb="2">
      <t>カスゲ</t>
    </rPh>
    <rPh sb="2" eb="4">
      <t>チク</t>
    </rPh>
    <rPh sb="4" eb="6">
      <t>キョウジョ</t>
    </rPh>
    <rPh sb="6" eb="7">
      <t>タイ</t>
    </rPh>
    <phoneticPr fontId="1"/>
  </si>
  <si>
    <t>藤里町</t>
    <rPh sb="0" eb="3">
      <t>フジサトマチ</t>
    </rPh>
    <phoneticPr fontId="1"/>
  </si>
  <si>
    <t>藤倉団地「美藤会」</t>
    <rPh sb="0" eb="2">
      <t>フジクラ</t>
    </rPh>
    <rPh sb="2" eb="4">
      <t>ダンチ</t>
    </rPh>
    <rPh sb="5" eb="6">
      <t>ミ</t>
    </rPh>
    <rPh sb="6" eb="7">
      <t>フジ</t>
    </rPh>
    <rPh sb="7" eb="8">
      <t>カイ</t>
    </rPh>
    <phoneticPr fontId="1"/>
  </si>
  <si>
    <t>小坂町</t>
    <rPh sb="0" eb="3">
      <t>コサカマチ</t>
    </rPh>
    <phoneticPr fontId="1"/>
  </si>
  <si>
    <t>湯沢市</t>
    <rPh sb="0" eb="3">
      <t>ユザワシ</t>
    </rPh>
    <phoneticPr fontId="1"/>
  </si>
  <si>
    <r>
      <t xml:space="preserve">・高齢者世帯等の除排雪
・会員所有のホイールローダーを活用
</t>
    </r>
    <r>
      <rPr>
        <b/>
        <sz val="14"/>
        <rFont val="HG丸ｺﾞｼｯｸM-PRO"/>
        <family val="3"/>
        <charset val="128"/>
      </rPr>
      <t>（※活動休止中）</t>
    </r>
    <rPh sb="1" eb="4">
      <t>コウレイシャ</t>
    </rPh>
    <rPh sb="4" eb="6">
      <t>セタイ</t>
    </rPh>
    <rPh sb="6" eb="7">
      <t>トウ</t>
    </rPh>
    <rPh sb="8" eb="11">
      <t>ジョハイセツ</t>
    </rPh>
    <rPh sb="13" eb="15">
      <t>カイイン</t>
    </rPh>
    <rPh sb="15" eb="17">
      <t>ショユウ</t>
    </rPh>
    <rPh sb="27" eb="29">
      <t>カツヨウ</t>
    </rPh>
    <rPh sb="32" eb="34">
      <t>カツドウ</t>
    </rPh>
    <rPh sb="34" eb="37">
      <t>キュウシチュウ</t>
    </rPh>
    <phoneticPr fontId="1"/>
  </si>
  <si>
    <t>藤倉団地</t>
    <rPh sb="0" eb="2">
      <t>フジクラ</t>
    </rPh>
    <rPh sb="2" eb="4">
      <t>ダンチ</t>
    </rPh>
    <phoneticPr fontId="1"/>
  </si>
  <si>
    <t>大地除雪隊</t>
    <rPh sb="0" eb="2">
      <t>ダイチ</t>
    </rPh>
    <rPh sb="2" eb="5">
      <t>ジョセツタイ</t>
    </rPh>
    <phoneticPr fontId="1"/>
  </si>
  <si>
    <t>水門町スノーバスターズ</t>
    <rPh sb="0" eb="11">
      <t>ス</t>
    </rPh>
    <phoneticPr fontId="1"/>
  </si>
  <si>
    <t>秋田市</t>
    <rPh sb="0" eb="3">
      <t>アキタシ</t>
    </rPh>
    <phoneticPr fontId="1"/>
  </si>
  <si>
    <t>稗田南サポートシステム</t>
    <rPh sb="1" eb="2">
      <t>タ</t>
    </rPh>
    <rPh sb="2" eb="3">
      <t>ミナミ</t>
    </rPh>
    <phoneticPr fontId="1"/>
  </si>
  <si>
    <t>種沢共助プロジェクト</t>
    <rPh sb="0" eb="1">
      <t>タネ</t>
    </rPh>
    <rPh sb="1" eb="2">
      <t>サワ</t>
    </rPh>
    <rPh sb="2" eb="4">
      <t>キョウジョ</t>
    </rPh>
    <phoneticPr fontId="1"/>
  </si>
  <si>
    <t>横手市</t>
  </si>
  <si>
    <t>新波共助の会</t>
    <rPh sb="0" eb="2">
      <t>アラナミ</t>
    </rPh>
    <rPh sb="2" eb="4">
      <t>キョウジョ</t>
    </rPh>
    <rPh sb="5" eb="6">
      <t>カイ</t>
    </rPh>
    <phoneticPr fontId="1"/>
  </si>
  <si>
    <t>さくらんぼ団地</t>
    <rPh sb="5" eb="7">
      <t>ダンチ</t>
    </rPh>
    <phoneticPr fontId="1"/>
  </si>
  <si>
    <t>中の沢共助会</t>
    <rPh sb="0" eb="1">
      <t>ナカ</t>
    </rPh>
    <rPh sb="2" eb="3">
      <t>サワ</t>
    </rPh>
    <rPh sb="3" eb="5">
      <t>キョウジョ</t>
    </rPh>
    <rPh sb="5" eb="6">
      <t>カイ</t>
    </rPh>
    <phoneticPr fontId="1"/>
  </si>
  <si>
    <t>旧山内村
上平野沢地区</t>
    <rPh sb="5" eb="9">
      <t>カミヒラノサワ</t>
    </rPh>
    <rPh sb="9" eb="11">
      <t>チク</t>
    </rPh>
    <phoneticPr fontId="1"/>
  </si>
  <si>
    <t>山田地区共助の会</t>
    <rPh sb="0" eb="2">
      <t>ヤマダ</t>
    </rPh>
    <rPh sb="2" eb="4">
      <t>チク</t>
    </rPh>
    <rPh sb="4" eb="6">
      <t>キョウジョ</t>
    </rPh>
    <rPh sb="7" eb="8">
      <t>カイ</t>
    </rPh>
    <phoneticPr fontId="1"/>
  </si>
  <si>
    <t>田中町除雪共助会</t>
    <rPh sb="0" eb="3">
      <t>タナカマチ</t>
    </rPh>
    <rPh sb="3" eb="5">
      <t>ジョセツ</t>
    </rPh>
    <rPh sb="5" eb="7">
      <t>キョウジョ</t>
    </rPh>
    <rPh sb="7" eb="8">
      <t>カイ</t>
    </rPh>
    <phoneticPr fontId="1"/>
  </si>
  <si>
    <t>―</t>
  </si>
  <si>
    <t>由利本荘市</t>
    <rPh sb="0" eb="5">
      <t>ユリホンジョウシ</t>
    </rPh>
    <phoneticPr fontId="1"/>
  </si>
  <si>
    <t>栄町スノーバスターズ</t>
  </si>
  <si>
    <t>大琴除雪互助会</t>
    <rPh sb="0" eb="2">
      <t>オオコト</t>
    </rPh>
    <rPh sb="2" eb="4">
      <t>ジョセツ</t>
    </rPh>
    <rPh sb="4" eb="7">
      <t>ゴジョカイ</t>
    </rPh>
    <phoneticPr fontId="1"/>
  </si>
  <si>
    <t>大鍬町２０組除雪共助会</t>
    <rPh sb="0" eb="1">
      <t>オオ</t>
    </rPh>
    <rPh sb="1" eb="2">
      <t>クワ</t>
    </rPh>
    <rPh sb="2" eb="3">
      <t>チョウ</t>
    </rPh>
    <rPh sb="5" eb="6">
      <t>クミ</t>
    </rPh>
    <rPh sb="6" eb="8">
      <t>ジョセツ</t>
    </rPh>
    <rPh sb="8" eb="10">
      <t>キョウジョ</t>
    </rPh>
    <rPh sb="10" eb="11">
      <t>カイ</t>
    </rPh>
    <phoneticPr fontId="1"/>
  </si>
  <si>
    <t>ぽぽろっち共助の会</t>
    <rPh sb="5" eb="7">
      <t>キョウジョ</t>
    </rPh>
    <rPh sb="8" eb="9">
      <t>カイ</t>
    </rPh>
    <phoneticPr fontId="1"/>
  </si>
  <si>
    <t>約300</t>
    <rPh sb="0" eb="1">
      <t>ヤク</t>
    </rPh>
    <phoneticPr fontId="1"/>
  </si>
  <si>
    <t>小増沢サポーターズ</t>
    <rPh sb="0" eb="1">
      <t>コ</t>
    </rPh>
    <rPh sb="1" eb="3">
      <t>マスザワ</t>
    </rPh>
    <phoneticPr fontId="1"/>
  </si>
  <si>
    <t>横森五丁目共助会
「除雪ボランティア隊」</t>
    <rPh sb="0" eb="2">
      <t>ヨコモリ</t>
    </rPh>
    <rPh sb="2" eb="3">
      <t>ゴ</t>
    </rPh>
    <rPh sb="3" eb="5">
      <t>チョウメ</t>
    </rPh>
    <rPh sb="5" eb="7">
      <t>キョウジョ</t>
    </rPh>
    <rPh sb="7" eb="8">
      <t>カイ</t>
    </rPh>
    <rPh sb="10" eb="12">
      <t>ジョセツ</t>
    </rPh>
    <rPh sb="18" eb="19">
      <t>タイ</t>
    </rPh>
    <phoneticPr fontId="1"/>
  </si>
  <si>
    <t>横森地区</t>
    <rPh sb="0" eb="2">
      <t>ヨコモリ</t>
    </rPh>
    <rPh sb="2" eb="4">
      <t>チク</t>
    </rPh>
    <phoneticPr fontId="1"/>
  </si>
  <si>
    <t>旧雄勝町
院内地区</t>
    <rPh sb="0" eb="1">
      <t>キュウ</t>
    </rPh>
    <rPh sb="1" eb="4">
      <t>オガチマチ</t>
    </rPh>
    <rPh sb="5" eb="9">
      <t>インナイチク</t>
    </rPh>
    <phoneticPr fontId="1"/>
  </si>
  <si>
    <t>舘町除雪共助会</t>
    <rPh sb="0" eb="2">
      <t>タテマチ</t>
    </rPh>
    <rPh sb="2" eb="4">
      <t>ジョセツ</t>
    </rPh>
    <rPh sb="4" eb="6">
      <t>キョウジョ</t>
    </rPh>
    <rPh sb="6" eb="7">
      <t>カイ</t>
    </rPh>
    <phoneticPr fontId="1"/>
  </si>
  <si>
    <t>堀切除雪互助会</t>
    <rPh sb="0" eb="2">
      <t>ホリキリ</t>
    </rPh>
    <rPh sb="2" eb="4">
      <t>ジョセツ</t>
    </rPh>
    <rPh sb="4" eb="7">
      <t>ゴジョカイ</t>
    </rPh>
    <phoneticPr fontId="1"/>
  </si>
  <si>
    <t>・地区内の契約高齢者世帯の除排雪を行う。
・市の助成も併用して運営に充てている。
・他町内からも依頼があれば引き受けている。</t>
    <rPh sb="1" eb="4">
      <t>チクナイ</t>
    </rPh>
    <rPh sb="5" eb="7">
      <t>ケイヤク</t>
    </rPh>
    <rPh sb="7" eb="13">
      <t>コウレイシャ</t>
    </rPh>
    <rPh sb="13" eb="16">
      <t>ジョハイセツ</t>
    </rPh>
    <rPh sb="17" eb="18">
      <t>オコナ</t>
    </rPh>
    <rPh sb="22" eb="23">
      <t>シ</t>
    </rPh>
    <rPh sb="24" eb="26">
      <t>ジョセイ</t>
    </rPh>
    <rPh sb="27" eb="29">
      <t>ヘイヨウ</t>
    </rPh>
    <rPh sb="31" eb="33">
      <t>ウンエイ</t>
    </rPh>
    <rPh sb="34" eb="35">
      <t>ア</t>
    </rPh>
    <rPh sb="42" eb="45">
      <t>タチョウナイ</t>
    </rPh>
    <rPh sb="48" eb="50">
      <t>イライ</t>
    </rPh>
    <rPh sb="54" eb="55">
      <t>ヒ</t>
    </rPh>
    <rPh sb="56" eb="57">
      <t>ウ</t>
    </rPh>
    <phoneticPr fontId="1"/>
  </si>
  <si>
    <t>・高齢者など対象世帯の他に、町内の公共施設
　（ゴミ置き場・消火栓・防火水槽・会館・
　自主防災プレハブ等）の除雪も行っている。</t>
    <rPh sb="1" eb="4">
      <t>コウレイシャ</t>
    </rPh>
    <rPh sb="6" eb="10">
      <t>タイショウセタイ</t>
    </rPh>
    <rPh sb="11" eb="12">
      <t>ホカ</t>
    </rPh>
    <rPh sb="14" eb="16">
      <t>チョウナイ</t>
    </rPh>
    <rPh sb="17" eb="19">
      <t>コウキョウ</t>
    </rPh>
    <rPh sb="19" eb="21">
      <t>シセツ</t>
    </rPh>
    <rPh sb="26" eb="27">
      <t>オ</t>
    </rPh>
    <rPh sb="28" eb="29">
      <t>バ</t>
    </rPh>
    <rPh sb="30" eb="33">
      <t>ショウカセン</t>
    </rPh>
    <rPh sb="34" eb="38">
      <t>ボウカスイソウ</t>
    </rPh>
    <rPh sb="39" eb="41">
      <t>カイカン</t>
    </rPh>
    <rPh sb="44" eb="46">
      <t>ジシュ</t>
    </rPh>
    <rPh sb="46" eb="48">
      <t>ボウサイ</t>
    </rPh>
    <rPh sb="52" eb="53">
      <t>トウ</t>
    </rPh>
    <rPh sb="55" eb="57">
      <t>ジョセツ</t>
    </rPh>
    <rPh sb="58" eb="59">
      <t>オコナ</t>
    </rPh>
    <phoneticPr fontId="1"/>
  </si>
  <si>
    <t>高齢者
のみ
世帯数</t>
    <rPh sb="0" eb="3">
      <t>コウレイシャ</t>
    </rPh>
    <rPh sb="7" eb="9">
      <t>セタイ</t>
    </rPh>
    <rPh sb="9" eb="10">
      <t>スウ</t>
    </rPh>
    <phoneticPr fontId="1"/>
  </si>
  <si>
    <t>・令和３年設立。
・高齢者世帯の雪よせ、雪下ろし等を実施。</t>
  </si>
  <si>
    <t>－</t>
  </si>
  <si>
    <t>野田地区</t>
    <rPh sb="0" eb="2">
      <t>ノダ</t>
    </rPh>
    <rPh sb="2" eb="4">
      <t>チク</t>
    </rPh>
    <phoneticPr fontId="1"/>
  </si>
  <si>
    <t>・現在はほぼ無償で地域高齢者世帯の除排雪を
　行っている。　　　　　　　　　　　　　　　　　　　　　・市の助成金と、廃品回収などの収益を活用して
　活動している。</t>
    <rPh sb="1" eb="3">
      <t>ゲンザイ</t>
    </rPh>
    <rPh sb="6" eb="8">
      <t>ムショウ</t>
    </rPh>
    <rPh sb="9" eb="11">
      <t>チイキ</t>
    </rPh>
    <rPh sb="11" eb="16">
      <t>コウレイシャセタイ</t>
    </rPh>
    <rPh sb="17" eb="20">
      <t>ジョハイセツ</t>
    </rPh>
    <rPh sb="23" eb="24">
      <t>オコナ</t>
    </rPh>
    <rPh sb="51" eb="52">
      <t>シ</t>
    </rPh>
    <rPh sb="53" eb="56">
      <t>ジョセイキン</t>
    </rPh>
    <rPh sb="58" eb="60">
      <t>ハイヒン</t>
    </rPh>
    <rPh sb="60" eb="62">
      <t>カイシュウ</t>
    </rPh>
    <rPh sb="65" eb="67">
      <t>シュウエキ</t>
    </rPh>
    <rPh sb="68" eb="70">
      <t>カツヨウ</t>
    </rPh>
    <rPh sb="74" eb="76">
      <t>カツドウ</t>
    </rPh>
    <phoneticPr fontId="1"/>
  </si>
  <si>
    <t>・地域内の高齢者等の雪よせを実施。</t>
  </si>
  <si>
    <t>・地域内の高齢者等の雪よせを実施。
・県南唯一の住宅密集地。
・小型除雪機（会員所有）使用。</t>
    <rPh sb="1" eb="3">
      <t>チイキ</t>
    </rPh>
    <rPh sb="3" eb="4">
      <t>ナイ</t>
    </rPh>
    <rPh sb="5" eb="8">
      <t>コウレイシャ</t>
    </rPh>
    <rPh sb="8" eb="9">
      <t>トウ</t>
    </rPh>
    <rPh sb="10" eb="11">
      <t>ユキ</t>
    </rPh>
    <rPh sb="14" eb="16">
      <t>ジッシ</t>
    </rPh>
    <rPh sb="19" eb="21">
      <t>ケンナン</t>
    </rPh>
    <rPh sb="43" eb="45">
      <t>シヨウ</t>
    </rPh>
    <phoneticPr fontId="1"/>
  </si>
  <si>
    <t>・高齢者世帯の雪下ろしを実施。
・地域内の生活道路の除排雪を実施。
・夏場の活動について、平鹿地域振興局と河川の
　草刈り作業の業務委託契約を締結し、組織の自
　立と安定運営を目指している。</t>
    <rPh sb="1" eb="4">
      <t>コウレイシャ</t>
    </rPh>
    <rPh sb="4" eb="6">
      <t>セタイ</t>
    </rPh>
    <rPh sb="7" eb="9">
      <t>ユキオ</t>
    </rPh>
    <rPh sb="12" eb="14">
      <t>ジッシ</t>
    </rPh>
    <rPh sb="53" eb="55">
      <t>カセン</t>
    </rPh>
    <phoneticPr fontId="1"/>
  </si>
  <si>
    <t>・地域内の高齢者等の除排雪や雪下ろしを実施。
・夏場の活動について、平鹿地域振興局と県道の
　草刈り作業の業務委託契約を締結し、組織の自
　立と安定運営を目指している。</t>
  </si>
  <si>
    <t>・地域内の高齢者等の除排雪や雪下ろしを実施。
・大型除雪機（団体所有）を使用。
・夏場の活動について、平鹿地域振興局と県道の
　草刈り作業の業務委託契約を締結し、組織の自
　立と安定運営を目指している。
・地域の防災力向上や生活環境の充実、住民の交
　流活動を促進し、観光情報発信の活動も実施し
　ている。
・高齢者向けにサロンや買い物ツアーを実施。</t>
    <rPh sb="1" eb="4">
      <t>チイキナイ</t>
    </rPh>
    <rPh sb="5" eb="7">
      <t>コウレイ</t>
    </rPh>
    <rPh sb="7" eb="8">
      <t>モノ</t>
    </rPh>
    <rPh sb="8" eb="9">
      <t>トウ</t>
    </rPh>
    <rPh sb="10" eb="13">
      <t>ジョハイセツ</t>
    </rPh>
    <rPh sb="14" eb="16">
      <t>ユキオ</t>
    </rPh>
    <rPh sb="19" eb="21">
      <t>ジッシ</t>
    </rPh>
    <rPh sb="41" eb="43">
      <t>ナツバ</t>
    </rPh>
    <rPh sb="44" eb="46">
      <t>カツドウ</t>
    </rPh>
    <rPh sb="51" eb="53">
      <t>ヒラカ</t>
    </rPh>
    <rPh sb="53" eb="55">
      <t>チイキ</t>
    </rPh>
    <rPh sb="55" eb="58">
      <t>シンコウキョク</t>
    </rPh>
    <rPh sb="59" eb="61">
      <t>ケンドウ</t>
    </rPh>
    <rPh sb="64" eb="66">
      <t>クサカ</t>
    </rPh>
    <rPh sb="67" eb="69">
      <t>サギョウ</t>
    </rPh>
    <rPh sb="70" eb="72">
      <t>ギョウム</t>
    </rPh>
    <rPh sb="72" eb="74">
      <t>イタク</t>
    </rPh>
    <rPh sb="74" eb="76">
      <t>ケイヤク</t>
    </rPh>
    <rPh sb="77" eb="79">
      <t>テイケツ</t>
    </rPh>
    <rPh sb="81" eb="83">
      <t>ソシキ</t>
    </rPh>
    <rPh sb="89" eb="91">
      <t>アンテイ</t>
    </rPh>
    <rPh sb="91" eb="93">
      <t>ウンエイ</t>
    </rPh>
    <rPh sb="94" eb="96">
      <t>メザ</t>
    </rPh>
    <rPh sb="103" eb="105">
      <t>チイキ</t>
    </rPh>
    <rPh sb="106" eb="108">
      <t>ボウサイ</t>
    </rPh>
    <rPh sb="108" eb="109">
      <t>リョク</t>
    </rPh>
    <rPh sb="109" eb="111">
      <t>コウジョウ</t>
    </rPh>
    <rPh sb="112" eb="114">
      <t>セイカツ</t>
    </rPh>
    <rPh sb="114" eb="116">
      <t>カンキョウ</t>
    </rPh>
    <rPh sb="117" eb="119">
      <t>ジュウジツ</t>
    </rPh>
    <rPh sb="120" eb="122">
      <t>ジュウミン</t>
    </rPh>
    <rPh sb="127" eb="129">
      <t>カツドウ</t>
    </rPh>
    <rPh sb="130" eb="132">
      <t>ソクシン</t>
    </rPh>
    <rPh sb="134" eb="136">
      <t>カンコウ</t>
    </rPh>
    <rPh sb="136" eb="138">
      <t>ジョウホウ</t>
    </rPh>
    <rPh sb="138" eb="140">
      <t>ハッシン</t>
    </rPh>
    <rPh sb="141" eb="143">
      <t>カツドウ</t>
    </rPh>
    <rPh sb="144" eb="146">
      <t>ジッシ</t>
    </rPh>
    <phoneticPr fontId="1"/>
  </si>
  <si>
    <t>・地域内の高齢者等の雪下ろしを実施。
・夏場の活動について、平鹿地域振興局と県道の
　草刈り作業の業務委託契約を締結し、組織の自
　立と安定運営を目指している。</t>
  </si>
  <si>
    <t>旧矢島町
水上地区</t>
    <rPh sb="0" eb="1">
      <t>キュウ</t>
    </rPh>
    <rPh sb="1" eb="3">
      <t>ヤシマ</t>
    </rPh>
    <rPh sb="3" eb="4">
      <t>マチ</t>
    </rPh>
    <rPh sb="5" eb="7">
      <t>ミズカミ</t>
    </rPh>
    <rPh sb="7" eb="9">
      <t>チク</t>
    </rPh>
    <phoneticPr fontId="1"/>
  </si>
  <si>
    <t>・地域内の高齢者等の除排雪や雪下ろしを実施。</t>
  </si>
  <si>
    <t>・地域内の高齢者世帯のほか生活道路の除排雪を
　実施。</t>
    <rPh sb="5" eb="8">
      <t>コウレイシャ</t>
    </rPh>
    <rPh sb="8" eb="10">
      <t>セタイ</t>
    </rPh>
    <rPh sb="13" eb="15">
      <t>セイカツ</t>
    </rPh>
    <rPh sb="18" eb="21">
      <t>ジョハイセツ</t>
    </rPh>
    <phoneticPr fontId="1"/>
  </si>
  <si>
    <t>・地域内の高齢者等の雪よせを実施。
・地域住民の交流行事を実施。</t>
    <rPh sb="10" eb="11">
      <t>ユキ</t>
    </rPh>
    <rPh sb="19" eb="21">
      <t>チイキ</t>
    </rPh>
    <rPh sb="21" eb="23">
      <t>ジュウミン</t>
    </rPh>
    <rPh sb="24" eb="26">
      <t>コウリュウ</t>
    </rPh>
    <rPh sb="26" eb="28">
      <t>ギョウジ</t>
    </rPh>
    <rPh sb="29" eb="31">
      <t>ジッシ</t>
    </rPh>
    <phoneticPr fontId="1"/>
  </si>
  <si>
    <t>・地域内の生活道路や高齢者等の雪よせを実施。</t>
    <rPh sb="5" eb="7">
      <t>セイカツ</t>
    </rPh>
    <rPh sb="7" eb="9">
      <t>ドウロ</t>
    </rPh>
    <phoneticPr fontId="1"/>
  </si>
  <si>
    <t>・平成３０年設立。
・高齢者世帯の雪よせ、雪下ろしを実施。</t>
    <rPh sb="1" eb="3">
      <t>ヘイセイ</t>
    </rPh>
    <rPh sb="5" eb="6">
      <t>ネン</t>
    </rPh>
    <rPh sb="6" eb="8">
      <t>セツリツ</t>
    </rPh>
    <rPh sb="17" eb="18">
      <t>ユキ</t>
    </rPh>
    <phoneticPr fontId="1"/>
  </si>
  <si>
    <t>・高齢者世帯の雪よせ、雪下ろし活動を実施。
・小型除雪機（会員所有）を使用。</t>
    <rPh sb="1" eb="3">
      <t>コウレイ</t>
    </rPh>
    <rPh sb="3" eb="4">
      <t>モノ</t>
    </rPh>
    <rPh sb="4" eb="6">
      <t>セタイ</t>
    </rPh>
    <rPh sb="7" eb="8">
      <t>ユキ</t>
    </rPh>
    <rPh sb="11" eb="13">
      <t>ユキオ</t>
    </rPh>
    <rPh sb="15" eb="17">
      <t>カツドウ</t>
    </rPh>
    <rPh sb="18" eb="20">
      <t>ジッシ</t>
    </rPh>
    <rPh sb="23" eb="25">
      <t>コガタ</t>
    </rPh>
    <rPh sb="25" eb="28">
      <t>ジョセツキ</t>
    </rPh>
    <rPh sb="29" eb="31">
      <t>カイイン</t>
    </rPh>
    <rPh sb="31" eb="33">
      <t>ショユウ</t>
    </rPh>
    <rPh sb="35" eb="37">
      <t>シヨウ</t>
    </rPh>
    <phoneticPr fontId="1"/>
  </si>
  <si>
    <t>・個人からの依頼ではなく、活動日を決め、
　全町内除雪を行う。　　　　　　　　　　　　　　　　
・今年度は沢尻壮年会と自治会の共同により
　実施。</t>
    <rPh sb="1" eb="3">
      <t>コジン</t>
    </rPh>
    <rPh sb="6" eb="8">
      <t>イライ</t>
    </rPh>
    <rPh sb="13" eb="15">
      <t>カツドウ</t>
    </rPh>
    <rPh sb="15" eb="16">
      <t>ビ</t>
    </rPh>
    <rPh sb="17" eb="18">
      <t>キ</t>
    </rPh>
    <rPh sb="22" eb="23">
      <t>ゼン</t>
    </rPh>
    <rPh sb="23" eb="25">
      <t>チョウナイ</t>
    </rPh>
    <rPh sb="25" eb="27">
      <t>ジョセツ</t>
    </rPh>
    <rPh sb="28" eb="29">
      <t>オコナ</t>
    </rPh>
    <rPh sb="49" eb="52">
      <t>コンネンド</t>
    </rPh>
    <rPh sb="53" eb="55">
      <t>サワジリ</t>
    </rPh>
    <rPh sb="55" eb="58">
      <t>ソウネンカイ</t>
    </rPh>
    <rPh sb="59" eb="62">
      <t>ジチカイ</t>
    </rPh>
    <rPh sb="63" eb="65">
      <t>キョウドウ</t>
    </rPh>
    <rPh sb="70" eb="72">
      <t>ジッシ</t>
    </rPh>
    <phoneticPr fontId="1"/>
  </si>
  <si>
    <t>比内町</t>
    <rPh sb="0" eb="3">
      <t>ヒナイマチ</t>
    </rPh>
    <phoneticPr fontId="1"/>
  </si>
  <si>
    <t>旧山内村
筏地区</t>
    <rPh sb="5" eb="6">
      <t>イカダ</t>
    </rPh>
    <rPh sb="6" eb="8">
      <t>チク</t>
    </rPh>
    <phoneticPr fontId="1"/>
  </si>
  <si>
    <t>中央</t>
    <rPh sb="0" eb="1">
      <t>ナカ</t>
    </rPh>
    <rPh sb="1" eb="2">
      <t>ヒサシ</t>
    </rPh>
    <phoneticPr fontId="1"/>
  </si>
  <si>
    <t>・高齢者世帯等の間口除雪
・資源ごみ売上の一部を活動日に活用
・町内会所有の小型除雪機を活用</t>
    <rPh sb="1" eb="4">
      <t>コウレイシャ</t>
    </rPh>
    <rPh sb="4" eb="6">
      <t>セタイ</t>
    </rPh>
    <rPh sb="6" eb="7">
      <t>トウ</t>
    </rPh>
    <rPh sb="8" eb="10">
      <t>マグチ</t>
    </rPh>
    <rPh sb="10" eb="12">
      <t>ジョセツ</t>
    </rPh>
    <rPh sb="14" eb="16">
      <t>シゲン</t>
    </rPh>
    <rPh sb="18" eb="20">
      <t>ウリアゲ</t>
    </rPh>
    <rPh sb="21" eb="23">
      <t>イチブ</t>
    </rPh>
    <rPh sb="24" eb="26">
      <t>カツドウ</t>
    </rPh>
    <rPh sb="26" eb="27">
      <t>ヒ</t>
    </rPh>
    <rPh sb="28" eb="30">
      <t>カツヨウ</t>
    </rPh>
    <rPh sb="32" eb="34">
      <t>チョウナイ</t>
    </rPh>
    <rPh sb="34" eb="35">
      <t>カイ</t>
    </rPh>
    <rPh sb="35" eb="37">
      <t>ショユウ</t>
    </rPh>
    <rPh sb="38" eb="40">
      <t>コガタ</t>
    </rPh>
    <rPh sb="40" eb="43">
      <t>ジョセツキ</t>
    </rPh>
    <rPh sb="44" eb="46">
      <t>カツヨウ</t>
    </rPh>
    <phoneticPr fontId="1"/>
  </si>
  <si>
    <t>約200</t>
    <rPh sb="0" eb="1">
      <t>ヤク</t>
    </rPh>
    <phoneticPr fontId="1"/>
  </si>
  <si>
    <t>水上除雪共助会</t>
    <rPh sb="0" eb="2">
      <t>ミズカミ</t>
    </rPh>
    <rPh sb="2" eb="4">
      <t>ジョセツ</t>
    </rPh>
    <rPh sb="4" eb="6">
      <t>キョウジョ</t>
    </rPh>
    <rPh sb="6" eb="7">
      <t>カイ</t>
    </rPh>
    <phoneticPr fontId="1"/>
  </si>
  <si>
    <t>谷地除雪ボランティア隊</t>
    <rPh sb="0" eb="2">
      <t>ヤチ</t>
    </rPh>
    <rPh sb="2" eb="4">
      <t>ジョセツ</t>
    </rPh>
    <rPh sb="10" eb="11">
      <t>タイ</t>
    </rPh>
    <phoneticPr fontId="1"/>
  </si>
  <si>
    <t>仙道扶助結いの会</t>
    <rPh sb="0" eb="2">
      <t>センドウ</t>
    </rPh>
    <rPh sb="2" eb="4">
      <t>フジョ</t>
    </rPh>
    <rPh sb="4" eb="5">
      <t>ユ</t>
    </rPh>
    <rPh sb="7" eb="8">
      <t>カイ</t>
    </rPh>
    <phoneticPr fontId="1"/>
  </si>
  <si>
    <t>旧山内村
南郷地区</t>
    <rPh sb="5" eb="7">
      <t>ナンゴウ</t>
    </rPh>
    <rPh sb="7" eb="9">
      <t>チク</t>
    </rPh>
    <phoneticPr fontId="1"/>
  </si>
  <si>
    <t>県南</t>
  </si>
  <si>
    <t>大住地区</t>
    <rPh sb="0" eb="4">
      <t>オオスミチク</t>
    </rPh>
    <phoneticPr fontId="1"/>
  </si>
  <si>
    <t>旧昭和町
山田地区</t>
    <rPh sb="0" eb="1">
      <t>キュウ</t>
    </rPh>
    <rPh sb="1" eb="3">
      <t>ショウワ</t>
    </rPh>
    <rPh sb="3" eb="4">
      <t>マチ</t>
    </rPh>
    <rPh sb="5" eb="7">
      <t>ヤマタ</t>
    </rPh>
    <rPh sb="7" eb="9">
      <t>チク</t>
    </rPh>
    <phoneticPr fontId="1"/>
  </si>
  <si>
    <t>・令和5年設立。
・高齢者世帯の雪よせ、雪下ろし等を実施。</t>
  </si>
  <si>
    <t>旧矢島町
田中町地区</t>
    <rPh sb="0" eb="1">
      <t>キュウ</t>
    </rPh>
    <rPh sb="1" eb="3">
      <t>ヤシマ</t>
    </rPh>
    <rPh sb="3" eb="4">
      <t>マチ</t>
    </rPh>
    <rPh sb="5" eb="7">
      <t>タナカ</t>
    </rPh>
    <rPh sb="7" eb="8">
      <t>マチ</t>
    </rPh>
    <rPh sb="8" eb="10">
      <t>チク</t>
    </rPh>
    <phoneticPr fontId="1"/>
  </si>
  <si>
    <t>旧大内町
岩谷地区</t>
    <rPh sb="0" eb="1">
      <t>キュウ</t>
    </rPh>
    <rPh sb="1" eb="3">
      <t>オオウチ</t>
    </rPh>
    <rPh sb="3" eb="4">
      <t>マチ</t>
    </rPh>
    <rPh sb="5" eb="7">
      <t>イワヤ</t>
    </rPh>
    <rPh sb="7" eb="9">
      <t>チク</t>
    </rPh>
    <phoneticPr fontId="1"/>
  </si>
  <si>
    <t>旧大内町
上川大内地区</t>
    <rPh sb="0" eb="1">
      <t>キュウ</t>
    </rPh>
    <rPh sb="1" eb="3">
      <t>オオウチ</t>
    </rPh>
    <rPh sb="3" eb="4">
      <t>マチ</t>
    </rPh>
    <rPh sb="5" eb="7">
      <t>カミカワ</t>
    </rPh>
    <rPh sb="7" eb="9">
      <t>オオウチ</t>
    </rPh>
    <rPh sb="9" eb="11">
      <t>チク</t>
    </rPh>
    <phoneticPr fontId="1"/>
  </si>
  <si>
    <t>・支援要請時に高齢者世帯等の雪よせを実施。                                                                                                                                                                                                                                  
・交差点近くの置き雪の除排雪を実施。</t>
    <rPh sb="5" eb="6">
      <t>ジ</t>
    </rPh>
    <rPh sb="7" eb="10">
      <t>コウレイシャ</t>
    </rPh>
    <rPh sb="10" eb="12">
      <t>セタイ</t>
    </rPh>
    <rPh sb="12" eb="13">
      <t>トウ</t>
    </rPh>
    <rPh sb="14" eb="15">
      <t>ユキ</t>
    </rPh>
    <rPh sb="18" eb="20">
      <t>ジッシ</t>
    </rPh>
    <rPh sb="249" eb="253">
      <t>コウサテンチカ</t>
    </rPh>
    <rPh sb="255" eb="256">
      <t>オ</t>
    </rPh>
    <rPh sb="257" eb="258">
      <t>ユキ</t>
    </rPh>
    <rPh sb="259" eb="262">
      <t>ジョハイセツ</t>
    </rPh>
    <rPh sb="263" eb="265">
      <t>ジッシ</t>
    </rPh>
    <phoneticPr fontId="1"/>
  </si>
  <si>
    <t>川口</t>
    <rPh sb="0" eb="2">
      <t>カワグチ</t>
    </rPh>
    <phoneticPr fontId="1"/>
  </si>
  <si>
    <t>旧大内町
下川大内地区</t>
    <rPh sb="0" eb="1">
      <t>キュウ</t>
    </rPh>
    <rPh sb="1" eb="3">
      <t>オオウチ</t>
    </rPh>
    <rPh sb="3" eb="4">
      <t>マチ</t>
    </rPh>
    <rPh sb="5" eb="7">
      <t>シモカワ</t>
    </rPh>
    <rPh sb="7" eb="9">
      <t>オオウチ</t>
    </rPh>
    <rPh sb="9" eb="11">
      <t>チク</t>
    </rPh>
    <phoneticPr fontId="1"/>
  </si>
  <si>
    <t>旧東由利町
宿地区</t>
    <rPh sb="0" eb="1">
      <t>キュウ</t>
    </rPh>
    <rPh sb="1" eb="4">
      <t>ヒガシユリ</t>
    </rPh>
    <rPh sb="4" eb="5">
      <t>マチ</t>
    </rPh>
    <rPh sb="6" eb="7">
      <t>シュク</t>
    </rPh>
    <rPh sb="7" eb="9">
      <t>チク</t>
    </rPh>
    <phoneticPr fontId="1"/>
  </si>
  <si>
    <t>南内越地区</t>
    <rPh sb="0" eb="1">
      <t>ミナミ</t>
    </rPh>
    <rPh sb="1" eb="2">
      <t>ウチ</t>
    </rPh>
    <rPh sb="2" eb="3">
      <t>コシ</t>
    </rPh>
    <rPh sb="3" eb="5">
      <t>チク</t>
    </rPh>
    <phoneticPr fontId="1"/>
  </si>
  <si>
    <t>旧鳥海町
伏見地区</t>
    <rPh sb="0" eb="1">
      <t>キュウ</t>
    </rPh>
    <rPh sb="1" eb="4">
      <t>チョウカイマチ</t>
    </rPh>
    <rPh sb="5" eb="9">
      <t>フシミチク</t>
    </rPh>
    <phoneticPr fontId="1"/>
  </si>
  <si>
    <t>下仙道地区</t>
    <rPh sb="0" eb="1">
      <t>シモ</t>
    </rPh>
    <rPh sb="1" eb="3">
      <t>センドウ</t>
    </rPh>
    <rPh sb="3" eb="5">
      <t>チク</t>
    </rPh>
    <phoneticPr fontId="1"/>
  </si>
  <si>
    <t>旧田沢湖町
生保内地区</t>
    <rPh sb="0" eb="1">
      <t>キュウ</t>
    </rPh>
    <rPh sb="1" eb="4">
      <t>タザワコ</t>
    </rPh>
    <rPh sb="4" eb="5">
      <t>マチ</t>
    </rPh>
    <rPh sb="6" eb="9">
      <t>オボナイ</t>
    </rPh>
    <rPh sb="9" eb="11">
      <t>チク</t>
    </rPh>
    <phoneticPr fontId="1"/>
  </si>
  <si>
    <t>・令和２年設立。
・高齢者世帯の雪よせ、雪下ろし等を実施。</t>
    <rPh sb="1" eb="3">
      <t>レイワ</t>
    </rPh>
    <rPh sb="24" eb="25">
      <t>トウ</t>
    </rPh>
    <phoneticPr fontId="1"/>
  </si>
  <si>
    <t>沢尻</t>
    <rPh sb="0" eb="2">
      <t>サワジリ</t>
    </rPh>
    <phoneticPr fontId="1"/>
  </si>
  <si>
    <t>石脇地区</t>
    <rPh sb="0" eb="2">
      <t>イシワキ</t>
    </rPh>
    <rPh sb="2" eb="4">
      <t>チク</t>
    </rPh>
    <phoneticPr fontId="1"/>
  </si>
  <si>
    <t>粕毛</t>
    <rPh sb="0" eb="2">
      <t>カスゲ</t>
    </rPh>
    <phoneticPr fontId="1"/>
  </si>
  <si>
    <t>御坂</t>
    <rPh sb="0" eb="2">
      <t>ミサカ</t>
    </rPh>
    <phoneticPr fontId="1"/>
  </si>
  <si>
    <t>旧神岡町
北楢岡地区</t>
    <rPh sb="0" eb="1">
      <t>キュウ</t>
    </rPh>
    <rPh sb="1" eb="4">
      <t>カミオカマチ</t>
    </rPh>
    <rPh sb="5" eb="8">
      <t>キタナラオカ</t>
    </rPh>
    <rPh sb="8" eb="10">
      <t>チク</t>
    </rPh>
    <phoneticPr fontId="1"/>
  </si>
  <si>
    <t>大地</t>
    <rPh sb="0" eb="2">
      <t>ダイチ</t>
    </rPh>
    <phoneticPr fontId="1"/>
  </si>
  <si>
    <t>令和3年10月30日</t>
    <rPh sb="0" eb="2">
      <t>レイワ</t>
    </rPh>
    <phoneticPr fontId="1"/>
  </si>
  <si>
    <t>約130</t>
    <rPh sb="0" eb="1">
      <t>ヤク</t>
    </rPh>
    <phoneticPr fontId="1"/>
  </si>
  <si>
    <t>約400</t>
    <rPh sb="0" eb="1">
      <t>ヤク</t>
    </rPh>
    <phoneticPr fontId="1"/>
  </si>
  <si>
    <t>約500</t>
    <rPh sb="0" eb="1">
      <t>ヤク</t>
    </rPh>
    <phoneticPr fontId="1"/>
  </si>
  <si>
    <t>旧大森町
保呂羽地区</t>
    <rPh sb="5" eb="10">
      <t>ホロワチク</t>
    </rPh>
    <phoneticPr fontId="1"/>
  </si>
  <si>
    <t>約420</t>
    <rPh sb="0" eb="1">
      <t>ヤク</t>
    </rPh>
    <phoneticPr fontId="1"/>
  </si>
  <si>
    <t>約210</t>
    <rPh sb="0" eb="1">
      <t>ヤク</t>
    </rPh>
    <phoneticPr fontId="1"/>
  </si>
  <si>
    <t>仙北市</t>
    <rPh sb="0" eb="2">
      <t>センボク</t>
    </rPh>
    <rPh sb="2" eb="3">
      <t>シ</t>
    </rPh>
    <phoneticPr fontId="1"/>
  </si>
  <si>
    <t>約100</t>
    <rPh sb="0" eb="1">
      <t>ヤク</t>
    </rPh>
    <phoneticPr fontId="1"/>
  </si>
  <si>
    <t>・活動範囲は、老方、蔵、法内地区
・高齢者世帯の除排雪活動を実施（有償）
・会員所有と社協から借りた除雪機械を活用</t>
    <rPh sb="1" eb="3">
      <t>カツドウ</t>
    </rPh>
    <rPh sb="3" eb="5">
      <t>ハンイ</t>
    </rPh>
    <rPh sb="7" eb="8">
      <t>ロウ</t>
    </rPh>
    <rPh sb="8" eb="9">
      <t>カタ</t>
    </rPh>
    <rPh sb="10" eb="11">
      <t>クラ</t>
    </rPh>
    <rPh sb="12" eb="14">
      <t>ホウナイ</t>
    </rPh>
    <rPh sb="14" eb="16">
      <t>チク</t>
    </rPh>
    <rPh sb="18" eb="21">
      <t>コウレイシャ</t>
    </rPh>
    <rPh sb="21" eb="23">
      <t>セタイ</t>
    </rPh>
    <rPh sb="24" eb="27">
      <t>ジョハイセツ</t>
    </rPh>
    <rPh sb="27" eb="29">
      <t>カツドウ</t>
    </rPh>
    <rPh sb="33" eb="35">
      <t>ユウショウ</t>
    </rPh>
    <rPh sb="43" eb="45">
      <t>シャキョウ</t>
    </rPh>
    <rPh sb="47" eb="48">
      <t>カ</t>
    </rPh>
    <phoneticPr fontId="1"/>
  </si>
  <si>
    <t>大鍬町</t>
    <rPh sb="0" eb="1">
      <t>オオ</t>
    </rPh>
    <rPh sb="1" eb="2">
      <t>クワ</t>
    </rPh>
    <rPh sb="2" eb="3">
      <t>チョウ</t>
    </rPh>
    <phoneticPr fontId="1"/>
  </si>
  <si>
    <t>伏見雪掘り隊</t>
    <rPh sb="0" eb="2">
      <t>フシミ</t>
    </rPh>
    <rPh sb="2" eb="3">
      <t>ユキ</t>
    </rPh>
    <rPh sb="3" eb="4">
      <t>ホ</t>
    </rPh>
    <rPh sb="5" eb="6">
      <t>タイ</t>
    </rPh>
    <phoneticPr fontId="1"/>
  </si>
  <si>
    <t>鎌川矯風の会</t>
    <rPh sb="0" eb="2">
      <t>カマガワ</t>
    </rPh>
    <rPh sb="2" eb="4">
      <t>キョウフウ</t>
    </rPh>
    <rPh sb="5" eb="6">
      <t>カイ</t>
    </rPh>
    <phoneticPr fontId="1"/>
  </si>
  <si>
    <t>仙北市</t>
    <rPh sb="0" eb="3">
      <t>センボクシ</t>
    </rPh>
    <phoneticPr fontId="1"/>
  </si>
  <si>
    <t>大仙市</t>
    <rPh sb="0" eb="3">
      <t>ダイセンシ</t>
    </rPh>
    <phoneticPr fontId="1"/>
  </si>
  <si>
    <t>院内雪滅隊</t>
    <rPh sb="0" eb="2">
      <t>インナイ</t>
    </rPh>
    <rPh sb="2" eb="3">
      <t>ユキ</t>
    </rPh>
    <rPh sb="3" eb="4">
      <t>メツ</t>
    </rPh>
    <rPh sb="4" eb="5">
      <t>タイ</t>
    </rPh>
    <phoneticPr fontId="1"/>
  </si>
  <si>
    <t>がにさわ共助会</t>
    <rPh sb="4" eb="6">
      <t>キョウジョ</t>
    </rPh>
    <rPh sb="6" eb="7">
      <t>カイ</t>
    </rPh>
    <phoneticPr fontId="1"/>
  </si>
  <si>
    <t>今町お助け隊</t>
    <rPh sb="0" eb="6">
      <t>イ</t>
    </rPh>
    <phoneticPr fontId="1"/>
  </si>
  <si>
    <t>雄和
種沢地区</t>
    <rPh sb="0" eb="2">
      <t>ユウワ</t>
    </rPh>
    <rPh sb="3" eb="4">
      <t>タネ</t>
    </rPh>
    <rPh sb="4" eb="5">
      <t>サワ</t>
    </rPh>
    <rPh sb="5" eb="7">
      <t>チク</t>
    </rPh>
    <phoneticPr fontId="1"/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</si>
  <si>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</si>
  <si>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令和3年1月24日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</si>
  <si>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・令和２年設立。
・高齢者世帯の雪よせ、雪下ろし等を実施。
・通学路の除雪を実施</t>
    <rPh sb="31" eb="34">
      <t>ツウガクロ</t>
    </rPh>
    <rPh sb="35" eb="37">
      <t>ジョセツ</t>
    </rPh>
    <rPh sb="38" eb="40">
      <t>ジッシ</t>
    </rPh>
    <phoneticPr fontId="1"/>
  </si>
  <si>
    <t>尾去沢蟹沢</t>
    <rPh sb="0" eb="3">
      <t>オサリザワ</t>
    </rPh>
    <rPh sb="3" eb="5">
      <t>カニサワ</t>
    </rPh>
    <phoneticPr fontId="1"/>
  </si>
  <si>
    <t>・高齢者世帯の除排雪と雪下ろしを行う。　　　　　　　　・自治会からの資金援助も利用。</t>
    <rPh sb="1" eb="6">
      <t>コウレイシャセタイ</t>
    </rPh>
    <rPh sb="7" eb="10">
      <t>ジョハイセツ</t>
    </rPh>
    <rPh sb="11" eb="13">
      <t>ユキオ</t>
    </rPh>
    <rPh sb="16" eb="17">
      <t>オコナ</t>
    </rPh>
    <phoneticPr fontId="1"/>
  </si>
  <si>
    <t>黄桜スノーバスターズ</t>
  </si>
  <si>
    <t>船戸結の会</t>
  </si>
  <si>
    <t>うごまち除排雪ボランティアチーム</t>
  </si>
  <si>
    <t>根小屋町内雪下ろし協力会</t>
  </si>
  <si>
    <t>表前郷ささえあい</t>
  </si>
  <si>
    <t>横手市</t>
    <rPh sb="0" eb="3">
      <t>ヨコテシ</t>
    </rPh>
    <phoneticPr fontId="1"/>
  </si>
  <si>
    <t>胡桃館</t>
    <rPh sb="0" eb="3">
      <t>クルミダテ</t>
    </rPh>
    <phoneticPr fontId="1"/>
  </si>
  <si>
    <t>住吉町　　　　（旧栄町）</t>
    <rPh sb="0" eb="3">
      <t>スミヨシチョウ</t>
    </rPh>
    <rPh sb="8" eb="9">
      <t>キュウ</t>
    </rPh>
    <rPh sb="9" eb="11">
      <t>サカエチョウ</t>
    </rPh>
    <phoneticPr fontId="1"/>
  </si>
  <si>
    <t>・高齢者世帯の間口除雪及び排雪。
・空き家、空き店舗前の除雪による通行不便解消。
・小型除雪ローダーを活用。</t>
    <rPh sb="1" eb="4">
      <t>コウレイシャ</t>
    </rPh>
    <rPh sb="4" eb="6">
      <t>セタイ</t>
    </rPh>
    <rPh sb="7" eb="11">
      <t>マグチジョセツ</t>
    </rPh>
    <rPh sb="11" eb="12">
      <t>オヨ</t>
    </rPh>
    <rPh sb="13" eb="15">
      <t>ハイセツ</t>
    </rPh>
    <rPh sb="18" eb="19">
      <t>ア</t>
    </rPh>
    <rPh sb="20" eb="21">
      <t>ヤ</t>
    </rPh>
    <rPh sb="22" eb="23">
      <t>ア</t>
    </rPh>
    <rPh sb="24" eb="26">
      <t>テンポ</t>
    </rPh>
    <rPh sb="26" eb="27">
      <t>マエ</t>
    </rPh>
    <rPh sb="29" eb="31">
      <t>セイカツ</t>
    </rPh>
    <rPh sb="31" eb="33">
      <t>ドウロ</t>
    </rPh>
    <rPh sb="33" eb="35">
      <t>カイショウ</t>
    </rPh>
    <rPh sb="38" eb="40">
      <t>チョウナイ</t>
    </rPh>
    <rPh sb="42" eb="44">
      <t>コガタ</t>
    </rPh>
    <rPh sb="44" eb="46">
      <t>ジョセツ</t>
    </rPh>
    <rPh sb="51" eb="53">
      <t>カツヨウ</t>
    </rPh>
    <phoneticPr fontId="1"/>
  </si>
  <si>
    <t>裏門地区</t>
    <rPh sb="0" eb="4">
      <t>ウラモンチク</t>
    </rPh>
    <phoneticPr fontId="1"/>
  </si>
  <si>
    <t>羽後町全域</t>
    <rPh sb="0" eb="3">
      <t>ウゴマチ</t>
    </rPh>
    <rPh sb="3" eb="5">
      <t>ゼンイキ</t>
    </rPh>
    <phoneticPr fontId="1"/>
  </si>
  <si>
    <t>表前郷地区</t>
    <rPh sb="0" eb="3">
      <t>オモテマエゴウ</t>
    </rPh>
    <rPh sb="3" eb="5">
      <t>チク</t>
    </rPh>
    <phoneticPr fontId="1"/>
  </si>
  <si>
    <t>13千</t>
    <rPh sb="2" eb="3">
      <t>セン</t>
    </rPh>
    <phoneticPr fontId="1"/>
  </si>
  <si>
    <t>・令和３年設立。
・地域内の生活道路や高齢者等の雪よせを実施。</t>
  </si>
  <si>
    <t>・高齢者世帯、及び町内会館等の除排雪
・小型除雪機所有（平成27年度補助金活用）</t>
    <rPh sb="1" eb="4">
      <t>コウレイシャ</t>
    </rPh>
    <rPh sb="4" eb="6">
      <t>セタイ</t>
    </rPh>
    <rPh sb="7" eb="8">
      <t>オヨ</t>
    </rPh>
    <rPh sb="9" eb="11">
      <t>チョウナイ</t>
    </rPh>
    <rPh sb="11" eb="13">
      <t>カイカン</t>
    </rPh>
    <rPh sb="13" eb="14">
      <t>トウ</t>
    </rPh>
    <rPh sb="15" eb="18">
      <t>ジョハイセツ</t>
    </rPh>
    <rPh sb="20" eb="22">
      <t>コガタ</t>
    </rPh>
    <rPh sb="22" eb="25">
      <t>ジョセツキ</t>
    </rPh>
    <rPh sb="25" eb="27">
      <t>ショユウ</t>
    </rPh>
    <rPh sb="28" eb="30">
      <t>ヘイセイ</t>
    </rPh>
    <rPh sb="32" eb="34">
      <t>ネンド</t>
    </rPh>
    <rPh sb="34" eb="37">
      <t>ホジョキン</t>
    </rPh>
    <rPh sb="37" eb="39">
      <t>カツヨウ</t>
    </rPh>
    <phoneticPr fontId="1"/>
  </si>
  <si>
    <t>美郷町</t>
    <rPh sb="0" eb="3">
      <t>ミサトチョウ</t>
    </rPh>
    <phoneticPr fontId="1"/>
  </si>
  <si>
    <t>旧増田町
狙半内地区</t>
    <rPh sb="5" eb="6">
      <t>ネラ</t>
    </rPh>
    <rPh sb="6" eb="8">
      <t>ハンナイ</t>
    </rPh>
    <rPh sb="8" eb="10">
      <t>チク</t>
    </rPh>
    <phoneticPr fontId="1"/>
  </si>
  <si>
    <t>旧千畑町
黒沢地区</t>
    <rPh sb="5" eb="7">
      <t>クロサワ</t>
    </rPh>
    <rPh sb="7" eb="9">
      <t>チク</t>
    </rPh>
    <phoneticPr fontId="1"/>
  </si>
  <si>
    <t>・令和４年設立。
・高齢者世帯の雪よせ、雪下ろし等を実施。</t>
  </si>
  <si>
    <t>旧雄物川町
福地地区</t>
    <rPh sb="0" eb="1">
      <t>キュウ</t>
    </rPh>
    <rPh sb="1" eb="4">
      <t>オモノガワ</t>
    </rPh>
    <rPh sb="4" eb="5">
      <t>マチ</t>
    </rPh>
    <rPh sb="6" eb="8">
      <t>フクチ</t>
    </rPh>
    <rPh sb="8" eb="10">
      <t>チク</t>
    </rPh>
    <phoneticPr fontId="1"/>
  </si>
  <si>
    <t>高松地区</t>
    <rPh sb="0" eb="2">
      <t>タカマツ</t>
    </rPh>
    <rPh sb="2" eb="4">
      <t>チク</t>
    </rPh>
    <phoneticPr fontId="1"/>
  </si>
  <si>
    <t>中川原地区</t>
    <rPh sb="0" eb="3">
      <t>ナカガワラ</t>
    </rPh>
    <rPh sb="3" eb="5">
      <t>チク</t>
    </rPh>
    <phoneticPr fontId="1"/>
  </si>
  <si>
    <t>希望ヶ丘雪っこバスターズ</t>
  </si>
  <si>
    <t>旧稲川町
駒形地区</t>
    <rPh sb="5" eb="7">
      <t>コマガタ</t>
    </rPh>
    <rPh sb="7" eb="9">
      <t>チク</t>
    </rPh>
    <phoneticPr fontId="1"/>
  </si>
  <si>
    <t>旧田沢湖町
鎌川地区</t>
    <rPh sb="0" eb="1">
      <t>キュウ</t>
    </rPh>
    <rPh sb="1" eb="5">
      <t>タザワコマチ</t>
    </rPh>
    <rPh sb="6" eb="8">
      <t>カマガワ</t>
    </rPh>
    <rPh sb="8" eb="10">
      <t>チク</t>
    </rPh>
    <phoneticPr fontId="1"/>
  </si>
  <si>
    <t>・高齢者世帯の間口除雪及び排雪。
・空き家周辺の除雪による生活道路の通行不便
　解消。
・毎回、自治会館周辺も除雪。</t>
    <rPh sb="1" eb="4">
      <t>コウレイシャ</t>
    </rPh>
    <rPh sb="4" eb="6">
      <t>セタイ</t>
    </rPh>
    <rPh sb="7" eb="11">
      <t>マグチジョセツ</t>
    </rPh>
    <rPh sb="11" eb="12">
      <t>オヨ</t>
    </rPh>
    <rPh sb="13" eb="15">
      <t>ハイセツ</t>
    </rPh>
    <rPh sb="18" eb="19">
      <t>ア</t>
    </rPh>
    <rPh sb="20" eb="21">
      <t>ヤ</t>
    </rPh>
    <rPh sb="21" eb="23">
      <t>シュウヘン</t>
    </rPh>
    <rPh sb="24" eb="26">
      <t>ジョセツ</t>
    </rPh>
    <rPh sb="29" eb="31">
      <t>セイカツ</t>
    </rPh>
    <rPh sb="31" eb="33">
      <t>ドウロ</t>
    </rPh>
    <rPh sb="34" eb="36">
      <t>ツウコウ</t>
    </rPh>
    <rPh sb="36" eb="38">
      <t>フベン</t>
    </rPh>
    <rPh sb="40" eb="42">
      <t>カイショウ</t>
    </rPh>
    <rPh sb="45" eb="47">
      <t>マイカイ</t>
    </rPh>
    <rPh sb="48" eb="54">
      <t>ジチカイカンシュウヘン</t>
    </rPh>
    <rPh sb="55" eb="57">
      <t>ジョセツ</t>
    </rPh>
    <phoneticPr fontId="1"/>
  </si>
  <si>
    <t>・町内の高齢者世帯の除排雪                                                                                                                                                                                                                          
・空地・空き家等の除排雪</t>
    <rPh sb="1" eb="3">
      <t>チョウナイ</t>
    </rPh>
    <rPh sb="4" eb="7">
      <t>コウレイシャ</t>
    </rPh>
    <rPh sb="7" eb="9">
      <t>セタイ</t>
    </rPh>
    <rPh sb="10" eb="13">
      <t>ジョハイセツ</t>
    </rPh>
    <rPh sb="233" eb="235">
      <t>アキチ</t>
    </rPh>
    <rPh sb="236" eb="237">
      <t>ア</t>
    </rPh>
    <rPh sb="238" eb="240">
      <t>ヤトウ</t>
    </rPh>
    <rPh sb="241" eb="244">
      <t>ジョハイセツ</t>
    </rPh>
    <phoneticPr fontId="1"/>
  </si>
  <si>
    <t>水門町</t>
    <rPh sb="0" eb="3">
      <t>スイモンチョウ</t>
    </rPh>
    <phoneticPr fontId="1"/>
  </si>
  <si>
    <t>・高齢者世帯の間口除雪及び排雪。
・自治会館周辺の除雪。
・1回500円（作業者へ）</t>
    <rPh sb="31" eb="32">
      <t>カイ</t>
    </rPh>
    <rPh sb="35" eb="36">
      <t>エン</t>
    </rPh>
    <rPh sb="37" eb="39">
      <t>サギョウ</t>
    </rPh>
    <rPh sb="39" eb="40">
      <t>シャ</t>
    </rPh>
    <phoneticPr fontId="1"/>
  </si>
  <si>
    <t>上杉</t>
    <rPh sb="0" eb="2">
      <t>カミスギ</t>
    </rPh>
    <phoneticPr fontId="1"/>
  </si>
  <si>
    <t>上杉げんき応援隊</t>
    <rPh sb="0" eb="8">
      <t>カ</t>
    </rPh>
    <phoneticPr fontId="1"/>
  </si>
  <si>
    <t>・地区内の高齢者世帯の除排雪活動。
・公民館及び生活道路の除雪も行っている。</t>
    <rPh sb="1" eb="4">
      <t>チクナイ</t>
    </rPh>
    <rPh sb="5" eb="8">
      <t>コウレイシャ</t>
    </rPh>
    <rPh sb="8" eb="10">
      <t>セタイ</t>
    </rPh>
    <rPh sb="11" eb="14">
      <t>ジョハイセツ</t>
    </rPh>
    <rPh sb="14" eb="16">
      <t>カツドウ</t>
    </rPh>
    <rPh sb="19" eb="22">
      <t>コウミンカン</t>
    </rPh>
    <rPh sb="22" eb="23">
      <t>オヨ</t>
    </rPh>
    <rPh sb="24" eb="26">
      <t>セイカツ</t>
    </rPh>
    <rPh sb="26" eb="28">
      <t>ドウロ</t>
    </rPh>
    <rPh sb="29" eb="31">
      <t>ジョセツ</t>
    </rPh>
    <rPh sb="32" eb="33">
      <t>オコナ</t>
    </rPh>
    <phoneticPr fontId="1"/>
  </si>
  <si>
    <t>・地区内の高齢者世帯の除排雪活動。
・ゴミステーション周辺の除雪、狭隘路の除排雪。</t>
    <rPh sb="1" eb="4">
      <t>チクナイ</t>
    </rPh>
    <rPh sb="5" eb="8">
      <t>コウレイシャ</t>
    </rPh>
    <rPh sb="8" eb="10">
      <t>セタイ</t>
    </rPh>
    <rPh sb="11" eb="14">
      <t>ジョハイセツ</t>
    </rPh>
    <rPh sb="14" eb="16">
      <t>カツドウ</t>
    </rPh>
    <rPh sb="30" eb="32">
      <t>ジョセツ</t>
    </rPh>
    <rPh sb="33" eb="36">
      <t>キョウアイ</t>
    </rPh>
    <rPh sb="37" eb="38">
      <t>ジョ</t>
    </rPh>
    <phoneticPr fontId="1"/>
  </si>
  <si>
    <t>五城目町</t>
    <rPh sb="0" eb="4">
      <t>ゴジョウメマチ</t>
    </rPh>
    <phoneticPr fontId="1"/>
  </si>
  <si>
    <t>雄和
新波地区</t>
    <rPh sb="0" eb="2">
      <t>ユウワ</t>
    </rPh>
    <rPh sb="3" eb="4">
      <t>アラ</t>
    </rPh>
    <rPh sb="4" eb="5">
      <t>ナミ</t>
    </rPh>
    <rPh sb="5" eb="7">
      <t>チク</t>
    </rPh>
    <phoneticPr fontId="1"/>
  </si>
  <si>
    <t>雄和
中の沢地区</t>
    <rPh sb="0" eb="2">
      <t>ユウワ</t>
    </rPh>
    <rPh sb="3" eb="4">
      <t>ナカ</t>
    </rPh>
    <rPh sb="5" eb="6">
      <t>サワ</t>
    </rPh>
    <rPh sb="6" eb="8">
      <t>チク</t>
    </rPh>
    <phoneticPr fontId="1"/>
  </si>
  <si>
    <t>・地域の高齢者世帯と空家の除排雪
・中古小型除雪機所有（平成27補助金活用）</t>
    <rPh sb="1" eb="3">
      <t>チイキ</t>
    </rPh>
    <rPh sb="4" eb="7">
      <t>コウレイシャ</t>
    </rPh>
    <rPh sb="7" eb="9">
      <t>セタイ</t>
    </rPh>
    <rPh sb="10" eb="12">
      <t>アキヤ</t>
    </rPh>
    <rPh sb="13" eb="16">
      <t>ジョハイセツ</t>
    </rPh>
    <rPh sb="18" eb="20">
      <t>チュウコ</t>
    </rPh>
    <rPh sb="20" eb="22">
      <t>コガタ</t>
    </rPh>
    <rPh sb="22" eb="25">
      <t>ジョセツキ</t>
    </rPh>
    <rPh sb="25" eb="27">
      <t>ショユウ</t>
    </rPh>
    <rPh sb="28" eb="30">
      <t>ヘイセイ</t>
    </rPh>
    <rPh sb="32" eb="35">
      <t>ホジョキン</t>
    </rPh>
    <rPh sb="35" eb="37">
      <t>カツヨウ</t>
    </rPh>
    <phoneticPr fontId="1"/>
  </si>
  <si>
    <t>高崎地区</t>
    <rPh sb="0" eb="2">
      <t>タカサキ</t>
    </rPh>
    <rPh sb="2" eb="4">
      <t>チク</t>
    </rPh>
    <phoneticPr fontId="1"/>
  </si>
  <si>
    <t>・地域の高齢者世帯等から依頼があったときに、
　屋根の雪下ろしや間口除雪を行っている。
・中古小型除雪機所有（※H27補助金活用）</t>
    <rPh sb="1" eb="3">
      <t>チイキ</t>
    </rPh>
    <rPh sb="4" eb="7">
      <t>コウレイシャ</t>
    </rPh>
    <rPh sb="7" eb="9">
      <t>セタイ</t>
    </rPh>
    <rPh sb="9" eb="10">
      <t>トウ</t>
    </rPh>
    <rPh sb="12" eb="14">
      <t>イライ</t>
    </rPh>
    <rPh sb="24" eb="26">
      <t>ヤネ</t>
    </rPh>
    <rPh sb="27" eb="29">
      <t>ユキオ</t>
    </rPh>
    <rPh sb="32" eb="34">
      <t>マグチ</t>
    </rPh>
    <rPh sb="34" eb="36">
      <t>ジョセツ</t>
    </rPh>
    <rPh sb="37" eb="38">
      <t>オコナ</t>
    </rPh>
    <rPh sb="45" eb="47">
      <t>チュウコ</t>
    </rPh>
    <rPh sb="47" eb="49">
      <t>コガタ</t>
    </rPh>
    <rPh sb="49" eb="51">
      <t>ジョセツ</t>
    </rPh>
    <rPh sb="52" eb="54">
      <t>ショユウ</t>
    </rPh>
    <rPh sb="59" eb="62">
      <t>ホジョキン</t>
    </rPh>
    <rPh sb="62" eb="64">
      <t>カツヨウ</t>
    </rPh>
    <phoneticPr fontId="1"/>
  </si>
  <si>
    <t xml:space="preserve">・流雪溝を活用した町内の高齢者等の間口除雪
・空地・空家等の除排雪                                                                                                                                                                                                                                       </t>
    <rPh sb="1" eb="4">
      <t>リュウセツコウ</t>
    </rPh>
    <rPh sb="5" eb="7">
      <t>カツヨウ</t>
    </rPh>
    <rPh sb="9" eb="11">
      <t>チョウナイ</t>
    </rPh>
    <rPh sb="12" eb="15">
      <t>コウレイシャ</t>
    </rPh>
    <rPh sb="15" eb="16">
      <t>トウ</t>
    </rPh>
    <rPh sb="17" eb="19">
      <t>マグチ</t>
    </rPh>
    <rPh sb="19" eb="21">
      <t>ジョセツ</t>
    </rPh>
    <rPh sb="23" eb="25">
      <t>アキチ</t>
    </rPh>
    <rPh sb="26" eb="28">
      <t>アキヤ</t>
    </rPh>
    <rPh sb="28" eb="29">
      <t>トウ</t>
    </rPh>
    <rPh sb="30" eb="33">
      <t>ジョハイセツ</t>
    </rPh>
    <phoneticPr fontId="1"/>
  </si>
  <si>
    <t>・高齢者世帯、及び町内会館等の除排雪
・会員所有のトラクター、除雪機を活用。</t>
    <rPh sb="1" eb="4">
      <t>コウレイシャ</t>
    </rPh>
    <rPh sb="4" eb="6">
      <t>セタイ</t>
    </rPh>
    <rPh sb="7" eb="8">
      <t>オヨ</t>
    </rPh>
    <rPh sb="9" eb="11">
      <t>チョウナイ</t>
    </rPh>
    <rPh sb="11" eb="13">
      <t>カイカン</t>
    </rPh>
    <rPh sb="13" eb="14">
      <t>トウ</t>
    </rPh>
    <rPh sb="15" eb="18">
      <t>ジョハイセツ</t>
    </rPh>
    <rPh sb="20" eb="22">
      <t>カイイン</t>
    </rPh>
    <rPh sb="22" eb="24">
      <t>ショユウ</t>
    </rPh>
    <rPh sb="31" eb="34">
      <t>ジョセツキ</t>
    </rPh>
    <rPh sb="35" eb="37">
      <t>カツヨウ</t>
    </rPh>
    <phoneticPr fontId="1"/>
  </si>
  <si>
    <t>・地域内の高齢者世帯の除排雪を実施（有償）
・会員所有のトラクターを活用</t>
    <rPh sb="1" eb="3">
      <t>チイキ</t>
    </rPh>
    <rPh sb="3" eb="4">
      <t>ナイ</t>
    </rPh>
    <rPh sb="5" eb="8">
      <t>コウレイシャ</t>
    </rPh>
    <rPh sb="8" eb="10">
      <t>セタイ</t>
    </rPh>
    <rPh sb="11" eb="14">
      <t>ジョハイセツ</t>
    </rPh>
    <rPh sb="15" eb="17">
      <t>ジッシ</t>
    </rPh>
    <rPh sb="18" eb="20">
      <t>ユウショウ</t>
    </rPh>
    <rPh sb="23" eb="25">
      <t>カイイン</t>
    </rPh>
    <rPh sb="25" eb="27">
      <t>ショユウ</t>
    </rPh>
    <rPh sb="34" eb="36">
      <t>カツヨウ</t>
    </rPh>
    <phoneticPr fontId="1"/>
  </si>
  <si>
    <t>・高齢者世帯、及び生活道路の除排雪
・会員所有のホイルローダーを活用</t>
    <rPh sb="1" eb="4">
      <t>コウレイシャ</t>
    </rPh>
    <rPh sb="4" eb="6">
      <t>セタイ</t>
    </rPh>
    <rPh sb="7" eb="8">
      <t>オヨ</t>
    </rPh>
    <rPh sb="9" eb="11">
      <t>セイカツ</t>
    </rPh>
    <rPh sb="11" eb="13">
      <t>ドウロ</t>
    </rPh>
    <rPh sb="14" eb="17">
      <t>ジョハイセツ</t>
    </rPh>
    <rPh sb="19" eb="21">
      <t>カイイン</t>
    </rPh>
    <rPh sb="21" eb="23">
      <t>ショユウ</t>
    </rPh>
    <rPh sb="32" eb="34">
      <t>カツヨウ</t>
    </rPh>
    <phoneticPr fontId="1"/>
  </si>
  <si>
    <t>・地域内の高齢者世帯の除排雪
・会員所有の除雪機を活用</t>
    <rPh sb="8" eb="10">
      <t>セタイ</t>
    </rPh>
    <rPh sb="11" eb="14">
      <t>ジョハイセツ</t>
    </rPh>
    <rPh sb="16" eb="18">
      <t>カイイン</t>
    </rPh>
    <rPh sb="18" eb="20">
      <t>ショユウ</t>
    </rPh>
    <rPh sb="21" eb="24">
      <t>ジョセツキ</t>
    </rPh>
    <rPh sb="25" eb="27">
      <t>カツヨウ</t>
    </rPh>
    <phoneticPr fontId="1"/>
  </si>
  <si>
    <t>・高齢者世帯の除排雪活動を実施（有償）
・会員所有の除雪機械を活用</t>
    <rPh sb="1" eb="4">
      <t>コウレイシャ</t>
    </rPh>
    <rPh sb="4" eb="6">
      <t>セタイ</t>
    </rPh>
    <rPh sb="7" eb="10">
      <t>ジョハイセツ</t>
    </rPh>
    <rPh sb="10" eb="12">
      <t>カツドウ</t>
    </rPh>
    <rPh sb="13" eb="15">
      <t>ジッシ</t>
    </rPh>
    <rPh sb="16" eb="18">
      <t>ユウショウ</t>
    </rPh>
    <rPh sb="21" eb="23">
      <t>カイイン</t>
    </rPh>
    <rPh sb="23" eb="25">
      <t>ショユウ</t>
    </rPh>
    <rPh sb="26" eb="30">
      <t>ジョセツキカイ</t>
    </rPh>
    <rPh sb="31" eb="33">
      <t>カツヨウ</t>
    </rPh>
    <phoneticPr fontId="1"/>
  </si>
  <si>
    <t>・高齢者世帯の間口除雪
・空き家の屋根から道路に落ちた雪の除排雪
・狭い生活道路の除排雪、スクールバスの停留所の除雪</t>
    <rPh sb="1" eb="4">
      <t>コウレイシャ</t>
    </rPh>
    <rPh sb="4" eb="6">
      <t>セタイ</t>
    </rPh>
    <rPh sb="7" eb="9">
      <t>マグチ</t>
    </rPh>
    <rPh sb="9" eb="11">
      <t>ジョセツ</t>
    </rPh>
    <rPh sb="13" eb="14">
      <t>ア</t>
    </rPh>
    <rPh sb="15" eb="16">
      <t>ヤ</t>
    </rPh>
    <rPh sb="17" eb="19">
      <t>ヤネ</t>
    </rPh>
    <rPh sb="21" eb="23">
      <t>ドウロ</t>
    </rPh>
    <rPh sb="24" eb="25">
      <t>オ</t>
    </rPh>
    <rPh sb="27" eb="28">
      <t>ユキ</t>
    </rPh>
    <rPh sb="29" eb="32">
      <t>ジョハイセツ</t>
    </rPh>
    <rPh sb="34" eb="35">
      <t>セマ</t>
    </rPh>
    <rPh sb="36" eb="38">
      <t>セイカツ</t>
    </rPh>
    <rPh sb="38" eb="40">
      <t>ドウロ</t>
    </rPh>
    <rPh sb="41" eb="44">
      <t>ジョハイセツ</t>
    </rPh>
    <rPh sb="52" eb="54">
      <t>テイリュウ</t>
    </rPh>
    <rPh sb="54" eb="55">
      <t>ショ</t>
    </rPh>
    <rPh sb="56" eb="58">
      <t>ジョセツ</t>
    </rPh>
    <phoneticPr fontId="1"/>
  </si>
  <si>
    <t>根小屋町</t>
    <rPh sb="0" eb="3">
      <t>ネコヤ</t>
    </rPh>
    <rPh sb="3" eb="4">
      <t>チョウ</t>
    </rPh>
    <phoneticPr fontId="1"/>
  </si>
  <si>
    <t>隼人えがったな会</t>
  </si>
  <si>
    <t>ひないホッとライフ除雪部</t>
    <rPh sb="9" eb="12">
      <t>じょ</t>
    </rPh>
    <phoneticPr fontId="7" type="Hiragana"/>
  </si>
  <si>
    <t>模の実お助け隊</t>
    <rPh sb="0" eb="1">
      <t>も</t>
    </rPh>
    <rPh sb="2" eb="3">
      <t>み</t>
    </rPh>
    <rPh sb="4" eb="5">
      <t>たす</t>
    </rPh>
    <phoneticPr fontId="7" type="Hiragana"/>
  </si>
  <si>
    <t>・高齢者世帯の間口除雪及び排雪。
・大館市軽度生活支援事業を活用。
・30分100円（作業者へ）
・市から一作業あたり550円が事務局へ支払われる
→作業者へ400円支払い、150円は事務費に充当する。</t>
    <rPh sb="30" eb="32">
      <t>カツヨウ</t>
    </rPh>
    <phoneticPr fontId="1"/>
  </si>
  <si>
    <t>たざわ村地域除雪支援の会</t>
    <rPh sb="3" eb="4">
      <t>ムラ</t>
    </rPh>
    <rPh sb="4" eb="6">
      <t>チイキ</t>
    </rPh>
    <rPh sb="6" eb="10">
      <t>ジョセツシエン</t>
    </rPh>
    <rPh sb="11" eb="12">
      <t>カイ</t>
    </rPh>
    <phoneticPr fontId="1"/>
  </si>
  <si>
    <t>旧鳥海町
笹子地区</t>
    <rPh sb="0" eb="1">
      <t>キュウ</t>
    </rPh>
    <rPh sb="1" eb="4">
      <t>チョウカイマチ</t>
    </rPh>
    <rPh sb="5" eb="7">
      <t>ササコ</t>
    </rPh>
    <rPh sb="7" eb="9">
      <t>チク</t>
    </rPh>
    <phoneticPr fontId="1"/>
  </si>
  <si>
    <t>五月町除雪支援隊</t>
    <rPh sb="0" eb="3">
      <t>サツキチョウ</t>
    </rPh>
    <rPh sb="3" eb="8">
      <t>ジョセツシエンタイ</t>
    </rPh>
    <phoneticPr fontId="1"/>
  </si>
  <si>
    <t>・令和5年設立。
・高齢者世帯の雪よせ等を実施。</t>
  </si>
  <si>
    <r>
      <t>令和7</t>
    </r>
    <r>
      <rPr>
        <b/>
        <sz val="12"/>
        <rFont val="HG丸ｺﾞｼｯｸM-PRO"/>
        <family val="3"/>
        <charset val="128"/>
      </rPr>
      <t>年3月31日現在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</si>
  <si>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椿川オッサンズパワー</t>
    <rPh sb="0" eb="2">
      <t>つばきかわ</t>
    </rPh>
    <phoneticPr fontId="1" type="Hiragana"/>
  </si>
  <si>
    <t>秋田市</t>
    <rPh sb="0" eb="2">
      <t>あきた</t>
    </rPh>
    <rPh sb="2" eb="3">
      <t>し</t>
    </rPh>
    <phoneticPr fontId="1" type="Hiragana"/>
  </si>
  <si>
    <t>雄和椿川</t>
    <rPh sb="0" eb="2">
      <t>ゆうわ</t>
    </rPh>
    <rPh sb="2" eb="4">
      <t>つばきかわ</t>
    </rPh>
    <phoneticPr fontId="1" type="Hiragana"/>
  </si>
  <si>
    <t>清水小屋除排雪会</t>
    <rPh sb="0" eb="2">
      <t>しみず</t>
    </rPh>
    <rPh sb="2" eb="4">
      <t>こや</t>
    </rPh>
    <rPh sb="4" eb="7">
      <t>じょはいせつ</t>
    </rPh>
    <rPh sb="7" eb="8">
      <t>かい</t>
    </rPh>
    <phoneticPr fontId="1" type="Hiragana"/>
  </si>
  <si>
    <t>湯沢市</t>
    <rPh sb="0" eb="3">
      <t>ゆざわし</t>
    </rPh>
    <phoneticPr fontId="1" type="Hiragana"/>
  </si>
  <si>
    <t>まひるスノークラブ</t>
  </si>
  <si>
    <t>美郷町</t>
    <rPh sb="0" eb="2">
      <t>みさと</t>
    </rPh>
    <rPh sb="2" eb="3">
      <t>まち</t>
    </rPh>
    <phoneticPr fontId="1" type="Hiragana"/>
  </si>
  <si>
    <t>上角間除雪共助会</t>
    <rPh sb="1" eb="3">
      <t>かくま</t>
    </rPh>
    <rPh sb="3" eb="5">
      <t>じょせつ</t>
    </rPh>
    <rPh sb="5" eb="7">
      <t>きょうじょ</t>
    </rPh>
    <rPh sb="7" eb="8">
      <t>かい</t>
    </rPh>
    <phoneticPr fontId="1" type="Hiragana"/>
  </si>
  <si>
    <t>山王台ふれあい除雪隊</t>
  </si>
  <si>
    <t>大館市</t>
  </si>
  <si>
    <t>餌釣沢</t>
  </si>
  <si>
    <t>・高齢者世帯、障がい者世帯の除排雪支援
・自治会館の除雪</t>
  </si>
  <si>
    <t>・高齢者世帯の間口除雪、屋根から落ちた雪の除排雪
・公民館、ゴミステーションの除排雪</t>
    <rPh sb="1" eb="4">
      <t>コウレイシャ</t>
    </rPh>
    <rPh sb="4" eb="6">
      <t>セタイ</t>
    </rPh>
    <rPh sb="7" eb="9">
      <t>マグチ</t>
    </rPh>
    <rPh sb="9" eb="11">
      <t>ジョセツ</t>
    </rPh>
    <rPh sb="12" eb="14">
      <t>ヤネ</t>
    </rPh>
    <rPh sb="16" eb="17">
      <t>オ</t>
    </rPh>
    <rPh sb="19" eb="20">
      <t>ユキ</t>
    </rPh>
    <rPh sb="21" eb="24">
      <t>ジョハイセツ</t>
    </rPh>
    <rPh sb="26" eb="29">
      <t>コウミンカン</t>
    </rPh>
    <rPh sb="39" eb="42">
      <t>ジョハイセツ</t>
    </rPh>
    <phoneticPr fontId="11"/>
  </si>
  <si>
    <t>・高齢者世帯の間口除雪
・屋根から落ちた雪の除排雪</t>
    <rPh sb="1" eb="4">
      <t>コウレイシャ</t>
    </rPh>
    <rPh sb="4" eb="6">
      <t>セタイ</t>
    </rPh>
    <rPh sb="7" eb="9">
      <t>マグチ</t>
    </rPh>
    <rPh sb="9" eb="11">
      <t>ジョセツ</t>
    </rPh>
    <rPh sb="13" eb="15">
      <t>ヤネ</t>
    </rPh>
    <rPh sb="20" eb="21">
      <t>ユキ</t>
    </rPh>
    <rPh sb="22" eb="25">
      <t>ジョハイセツ</t>
    </rPh>
    <phoneticPr fontId="1"/>
  </si>
  <si>
    <t>旧稲川町
清水小屋地区</t>
    <rPh sb="0" eb="4">
      <t>きゅういなかわまち</t>
    </rPh>
    <rPh sb="5" eb="11">
      <t>しみずこやちく</t>
    </rPh>
    <phoneticPr fontId="1" type="Hiragana"/>
  </si>
  <si>
    <t>―</t>
    <phoneticPr fontId="11"/>
  </si>
  <si>
    <t>・令和６年設立。
・高齢者世帯の雪よせ等を実施。</t>
    <phoneticPr fontId="11"/>
  </si>
  <si>
    <t>旧千畑村
元本堂地区</t>
    <rPh sb="0" eb="1">
      <t>きゅう</t>
    </rPh>
    <rPh sb="1" eb="4">
      <t>せんはたむら</t>
    </rPh>
    <rPh sb="5" eb="8">
      <t>もとほんどう</t>
    </rPh>
    <rPh sb="8" eb="10">
      <t>ちく</t>
    </rPh>
    <phoneticPr fontId="1" type="Hiragana"/>
  </si>
  <si>
    <t>上角間町</t>
    <rPh sb="0" eb="1">
      <t>うえ</t>
    </rPh>
    <rPh sb="1" eb="4">
      <t>かくまちょう</t>
    </rPh>
    <phoneticPr fontId="1" type="Hiragana"/>
  </si>
  <si>
    <t>・地域の高齢者世帯の除排雪を行っている。　　　　　　・自治会の協力と町の助成金で運営している。</t>
    <rPh sb="1" eb="3">
      <t>チイキ</t>
    </rPh>
    <rPh sb="4" eb="7">
      <t>コウレイシャ</t>
    </rPh>
    <rPh sb="7" eb="9">
      <t>セタイ</t>
    </rPh>
    <rPh sb="10" eb="13">
      <t>ジョハイセツ</t>
    </rPh>
    <rPh sb="14" eb="15">
      <t>オコナ</t>
    </rPh>
    <rPh sb="27" eb="30">
      <t>ジチカイ</t>
    </rPh>
    <rPh sb="31" eb="33">
      <t>キョウリョク</t>
    </rPh>
    <rPh sb="34" eb="35">
      <t>マチ</t>
    </rPh>
    <rPh sb="36" eb="39">
      <t>ジョセイキン</t>
    </rPh>
    <rPh sb="40" eb="42">
      <t>ウンエイ</t>
    </rPh>
    <phoneticPr fontId="1"/>
  </si>
  <si>
    <t>・地域の高齢者世帯の除排雪と、依頼があれば
　雪下ろしも行う。　　　　　　　　　　　　　　　　　・町の助成金も活用</t>
    <rPh sb="1" eb="3">
      <t>チイキ</t>
    </rPh>
    <rPh sb="4" eb="7">
      <t>コウレイシャ</t>
    </rPh>
    <rPh sb="7" eb="9">
      <t>セタイ</t>
    </rPh>
    <rPh sb="10" eb="13">
      <t>ジョハイセツ</t>
    </rPh>
    <rPh sb="15" eb="17">
      <t>イライ</t>
    </rPh>
    <rPh sb="23" eb="25">
      <t>ユキオ</t>
    </rPh>
    <rPh sb="28" eb="29">
      <t>オコナ</t>
    </rPh>
    <rPh sb="49" eb="50">
      <t>マチ</t>
    </rPh>
    <rPh sb="51" eb="54">
      <t>ジョセイキン</t>
    </rPh>
    <rPh sb="55" eb="57">
      <t>カツヨウ</t>
    </rPh>
    <phoneticPr fontId="1"/>
  </si>
  <si>
    <t>・孤立した地域のため、小坂町と請負契約し貸与
　された小型ローダーで町内の除雪を行っている。　　　　　　　　　　　　　　　　　・特に高齢者世帯に配慮した除雪を行っている。
・草刈り等の収入も運営費に充てている。</t>
    <rPh sb="1" eb="3">
      <t>コリツ</t>
    </rPh>
    <rPh sb="5" eb="7">
      <t>チイキ</t>
    </rPh>
    <rPh sb="13" eb="14">
      <t>マチ</t>
    </rPh>
    <rPh sb="15" eb="17">
      <t>ウケオイ</t>
    </rPh>
    <rPh sb="17" eb="19">
      <t>ケイヤク</t>
    </rPh>
    <rPh sb="20" eb="22">
      <t>タイヨ</t>
    </rPh>
    <rPh sb="27" eb="29">
      <t>コガタ</t>
    </rPh>
    <rPh sb="34" eb="36">
      <t>チョウナイ</t>
    </rPh>
    <rPh sb="37" eb="39">
      <t>ジョセツ</t>
    </rPh>
    <rPh sb="40" eb="41">
      <t>オコナ</t>
    </rPh>
    <rPh sb="64" eb="65">
      <t>トク</t>
    </rPh>
    <rPh sb="66" eb="71">
      <t>コウレイシャセタイ</t>
    </rPh>
    <rPh sb="72" eb="74">
      <t>ハイリョ</t>
    </rPh>
    <rPh sb="76" eb="78">
      <t>ジョセツ</t>
    </rPh>
    <rPh sb="79" eb="80">
      <t>オコナ</t>
    </rPh>
    <rPh sb="87" eb="89">
      <t>クサカ</t>
    </rPh>
    <rPh sb="90" eb="91">
      <t>トウ</t>
    </rPh>
    <rPh sb="92" eb="94">
      <t>シュウニュウ</t>
    </rPh>
    <rPh sb="95" eb="98">
      <t>ウンエイヒ</t>
    </rPh>
    <rPh sb="99" eb="100">
      <t>ア</t>
    </rPh>
    <phoneticPr fontId="1"/>
  </si>
  <si>
    <t>・町の助成金も活用　　　　　　　　　　　　　　　　　　　　　　　　　　・地域の高齢者世帯の、主に間口の除排雪を行う。　　　　　　・自治会からの資金援助も利用。</t>
    <rPh sb="1" eb="2">
      <t>マチ</t>
    </rPh>
    <rPh sb="3" eb="6">
      <t>ジョセイキン</t>
    </rPh>
    <rPh sb="7" eb="9">
      <t>カツヨウ</t>
    </rPh>
    <rPh sb="36" eb="38">
      <t>チイキ</t>
    </rPh>
    <rPh sb="39" eb="44">
      <t>コウレイシャセタイ</t>
    </rPh>
    <rPh sb="46" eb="47">
      <t>オモ</t>
    </rPh>
    <rPh sb="48" eb="50">
      <t>マグチ</t>
    </rPh>
    <rPh sb="51" eb="52">
      <t>ジョ</t>
    </rPh>
    <rPh sb="52" eb="54">
      <t>ハイセツ</t>
    </rPh>
    <rPh sb="55" eb="56">
      <t>オコナ</t>
    </rPh>
    <rPh sb="65" eb="68">
      <t>ジチカイ</t>
    </rPh>
    <rPh sb="71" eb="75">
      <t>シキンエンジョ</t>
    </rPh>
    <rPh sb="76" eb="78">
      <t>リヨウ</t>
    </rPh>
    <phoneticPr fontId="1"/>
  </si>
  <si>
    <t>平成31年1月12日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</si>
  <si>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・町内の支援対象世帯12軒を1０名の会員が分担して、
　各担当者の判断により間口除雪を実施している。</t>
    <rPh sb="1" eb="3">
      <t>チョウナイ</t>
    </rPh>
    <rPh sb="4" eb="6">
      <t>シエン</t>
    </rPh>
    <rPh sb="6" eb="8">
      <t>タイショウ</t>
    </rPh>
    <rPh sb="8" eb="10">
      <t>セタイ</t>
    </rPh>
    <rPh sb="12" eb="13">
      <t>ケン</t>
    </rPh>
    <rPh sb="16" eb="17">
      <t>メイ</t>
    </rPh>
    <rPh sb="18" eb="20">
      <t>カイイン</t>
    </rPh>
    <rPh sb="21" eb="23">
      <t>ブンタン</t>
    </rPh>
    <rPh sb="28" eb="32">
      <t>カクタントウシャ</t>
    </rPh>
    <rPh sb="33" eb="35">
      <t>ハンダン</t>
    </rPh>
    <rPh sb="38" eb="40">
      <t>マグチ</t>
    </rPh>
    <rPh sb="40" eb="42">
      <t>ジョセツ</t>
    </rPh>
    <rPh sb="43" eb="45">
      <t>ジッシ</t>
    </rPh>
    <phoneticPr fontId="1"/>
  </si>
  <si>
    <t>・地域内の高齢者等の雪よせを実施。
・除雪機27馬力(団体所有）。
・設立当初より高齢者支援として通院・買物送迎
　支援に取り組んでおり、現在横手市の委託で有
　償旅客運送が行なわれている。
・夏場の活動について、平鹿地域振興局と県道の
　草刈り作業の業務委託契約を締結し、組織の自
　立と安定運営を目指している。</t>
    <rPh sb="35" eb="37">
      <t>セツリツ</t>
    </rPh>
    <rPh sb="37" eb="39">
      <t>トウショ</t>
    </rPh>
    <rPh sb="41" eb="44">
      <t>コウレイシャ</t>
    </rPh>
    <rPh sb="44" eb="46">
      <t>シエン</t>
    </rPh>
    <rPh sb="49" eb="51">
      <t>ツウイン</t>
    </rPh>
    <rPh sb="52" eb="54">
      <t>カイモノ</t>
    </rPh>
    <rPh sb="54" eb="56">
      <t>ソウゲイ</t>
    </rPh>
    <rPh sb="58" eb="60">
      <t>シエン</t>
    </rPh>
    <rPh sb="61" eb="62">
      <t>ト</t>
    </rPh>
    <rPh sb="63" eb="64">
      <t>ク</t>
    </rPh>
    <rPh sb="69" eb="71">
      <t>ゲンザイ</t>
    </rPh>
    <rPh sb="71" eb="74">
      <t>ヨコテシ</t>
    </rPh>
    <rPh sb="75" eb="77">
      <t>イタク</t>
    </rPh>
    <rPh sb="78" eb="79">
      <t>ユウ</t>
    </rPh>
    <rPh sb="81" eb="82">
      <t>ショウ</t>
    </rPh>
    <rPh sb="82" eb="84">
      <t>リョカク</t>
    </rPh>
    <rPh sb="84" eb="86">
      <t>ウンソウ</t>
    </rPh>
    <rPh sb="87" eb="88">
      <t>オコ</t>
    </rPh>
    <phoneticPr fontId="1"/>
  </si>
  <si>
    <t>・高齢者世帯の雪下ろしに特化した活動を実施。
・消防本部と連携して、活動員を対象に雪下ろし
　安全講習会を実施。
・夏場の活動について、雄勝地域振興局と県道の
　草刈り作業の業務委託契約を締結し、組織の自
　立と安定運営を目指している。</t>
    <rPh sb="1" eb="3">
      <t>コウレイ</t>
    </rPh>
    <rPh sb="3" eb="4">
      <t>モノ</t>
    </rPh>
    <rPh sb="4" eb="6">
      <t>セタイ</t>
    </rPh>
    <rPh sb="7" eb="9">
      <t>ユキオ</t>
    </rPh>
    <rPh sb="12" eb="14">
      <t>トッカ</t>
    </rPh>
    <rPh sb="16" eb="18">
      <t>カツドウ</t>
    </rPh>
    <rPh sb="19" eb="21">
      <t>ジッシ</t>
    </rPh>
    <rPh sb="24" eb="26">
      <t>ショウボウ</t>
    </rPh>
    <rPh sb="26" eb="28">
      <t>ホンブ</t>
    </rPh>
    <rPh sb="29" eb="31">
      <t>レンケイ</t>
    </rPh>
    <rPh sb="34" eb="36">
      <t>カツドウ</t>
    </rPh>
    <rPh sb="36" eb="37">
      <t>イン</t>
    </rPh>
    <rPh sb="38" eb="40">
      <t>タイショウ</t>
    </rPh>
    <rPh sb="41" eb="43">
      <t>ユキオ</t>
    </rPh>
    <rPh sb="47" eb="49">
      <t>アンゼン</t>
    </rPh>
    <rPh sb="49" eb="52">
      <t>コウシュウカイ</t>
    </rPh>
    <rPh sb="53" eb="55">
      <t>ジッシ</t>
    </rPh>
    <rPh sb="68" eb="70">
      <t>オガチ</t>
    </rPh>
    <phoneticPr fontId="1"/>
  </si>
  <si>
    <t>・地域内の高齢者等の除排雪や雪下ろしを実施。
・大型除雪機（団体所有）を使用。
・夏場の活動について、雄勝地域振興局と県道の
　草刈り作業の業務委託契約を締結し、組織の自
　立と安定運営を目指しているほか、高齢者世帯
　等の日常生活支援を行なっている。</t>
    <rPh sb="51" eb="53">
      <t>オガチ</t>
    </rPh>
    <rPh sb="103" eb="106">
      <t>コウレイシャ</t>
    </rPh>
    <rPh sb="106" eb="108">
      <t>セタイ</t>
    </rPh>
    <rPh sb="110" eb="111">
      <t>トウ</t>
    </rPh>
    <rPh sb="112" eb="114">
      <t>ニチジョウ</t>
    </rPh>
    <rPh sb="114" eb="116">
      <t>セイカツ</t>
    </rPh>
    <rPh sb="116" eb="118">
      <t>シエン</t>
    </rPh>
    <rPh sb="119" eb="120">
      <t>オコ</t>
    </rPh>
    <phoneticPr fontId="1"/>
  </si>
  <si>
    <t>・地域内の高齢者等の雪下ろしを実施。
・夏場の活動について、雄勝地域振興局と県道の
　草刈り作業の業務委託契約を締結し、組織の自
　立と安定運営を目指している。</t>
    <rPh sb="30" eb="32">
      <t>オガチ</t>
    </rPh>
    <phoneticPr fontId="1"/>
  </si>
  <si>
    <t>・平成３０年設立。
・高齢者世帯の雪下ろしを実施。</t>
    <rPh sb="1" eb="3">
      <t>ヘイセイ</t>
    </rPh>
    <rPh sb="5" eb="6">
      <t>ネン</t>
    </rPh>
    <rPh sb="6" eb="8">
      <t>セツリツ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</si>
</sst>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name val="HG丸ｺﾞｼｯｸM-PRO"/>
      <family val="3"/>
    </font>
    <font>
      <b/>
      <sz val="22"/>
      <name val="HG丸ｺﾞｼｯｸM-PRO"/>
      <family val="3"/>
    </font>
    <font>
      <sz val="14"/>
      <name val="HG丸ｺﾞｼｯｸM-PRO"/>
      <family val="3"/>
    </font>
    <font>
      <b/>
      <sz val="12"/>
      <name val="HG丸ｺﾞｼｯｸM-PRO"/>
      <family val="3"/>
    </font>
    <font>
      <sz val="11"/>
      <name val="ＭＳ Ｐゴシック"/>
      <family val="3"/>
      <scheme val="minor"/>
    </font>
    <font>
      <sz val="6"/>
      <name val="游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57" fontId="5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 shrinkToFit="1"/>
    </xf>
    <xf numFmtId="57" fontId="5" fillId="0" borderId="5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shrinkToFi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textRotation="255"/>
    </xf>
    <xf numFmtId="17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99"/>
      <color rgb="FF00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8EC4-9C6B-4560-8F75-8FB76BA4255A}">
  <dimension ref="A1:S80"/>
  <sheetViews>
    <sheetView tabSelected="1" view="pageBreakPreview" zoomScale="60" zoomScaleNormal="70" workbookViewId="0">
      <pane xSplit="1" ySplit="3" topLeftCell="B4" activePane="bottomRight" state="frozen"/>
      <selection pane="topRight"/>
      <selection pane="bottomLeft"/>
      <selection pane="bottomRight" activeCell="T73" sqref="T73"/>
    </sheetView>
  </sheetViews>
  <sheetFormatPr defaultColWidth="9" defaultRowHeight="14" x14ac:dyDescent="0.2"/>
  <cols>
    <col min="1" max="1" width="7.08984375" style="1" bestFit="1" customWidth="1"/>
    <col min="2" max="2" width="7.08984375" style="1" customWidth="1"/>
    <col min="3" max="3" width="42.08984375" style="1" bestFit="1" customWidth="1"/>
    <col min="4" max="4" width="17.453125" style="1" bestFit="1" customWidth="1"/>
    <col min="5" max="5" width="18.26953125" style="1" customWidth="1"/>
    <col min="6" max="6" width="8.08984375" style="1" bestFit="1" customWidth="1"/>
    <col min="7" max="7" width="11.26953125" style="1" customWidth="1"/>
    <col min="8" max="8" width="9.26953125" style="1" customWidth="1"/>
    <col min="9" max="9" width="10" style="1" customWidth="1"/>
    <col min="10" max="10" width="61.36328125" style="1" customWidth="1"/>
    <col min="11" max="11" width="26.453125" style="2" customWidth="1"/>
    <col min="12" max="14" width="10" style="1" hidden="1" customWidth="1"/>
    <col min="15" max="15" width="9" style="1" hidden="1" customWidth="1"/>
    <col min="16" max="16" width="9" style="1" customWidth="1"/>
    <col min="17" max="16384" width="9" style="1"/>
  </cols>
  <sheetData>
    <row r="1" spans="1:19" ht="33" customHeight="1" x14ac:dyDescent="0.2">
      <c r="A1" s="54" t="s">
        <v>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R1" s="56"/>
      <c r="S1" s="56"/>
    </row>
    <row r="2" spans="1:19" ht="40.5" customHeight="1" thickBot="1" x14ac:dyDescent="0.25">
      <c r="A2" s="3"/>
      <c r="B2" s="3"/>
      <c r="C2" s="3"/>
      <c r="D2" s="3"/>
      <c r="E2" s="5"/>
      <c r="F2" s="6"/>
      <c r="G2" s="6"/>
      <c r="H2" s="6"/>
      <c r="I2" s="6"/>
      <c r="J2" s="6"/>
      <c r="K2" s="8" t="s">
        <v>241</v>
      </c>
      <c r="L2" s="10"/>
      <c r="M2" s="10"/>
      <c r="N2" s="10"/>
      <c r="O2" s="29"/>
    </row>
    <row r="3" spans="1:19" ht="85" customHeight="1" thickBot="1" x14ac:dyDescent="0.25">
      <c r="A3" s="4" t="s">
        <v>5</v>
      </c>
      <c r="B3" s="4" t="s">
        <v>16</v>
      </c>
      <c r="C3" s="4" t="s">
        <v>8</v>
      </c>
      <c r="D3" s="4" t="s">
        <v>6</v>
      </c>
      <c r="E3" s="4" t="s">
        <v>2</v>
      </c>
      <c r="F3" s="4" t="s">
        <v>10</v>
      </c>
      <c r="G3" s="4" t="s">
        <v>1</v>
      </c>
      <c r="H3" s="4" t="s">
        <v>15</v>
      </c>
      <c r="I3" s="7" t="s">
        <v>112</v>
      </c>
      <c r="J3" s="7" t="s">
        <v>19</v>
      </c>
      <c r="K3" s="9" t="s">
        <v>63</v>
      </c>
      <c r="L3" s="11" t="s">
        <v>46</v>
      </c>
      <c r="M3" s="17" t="s">
        <v>20</v>
      </c>
      <c r="N3" s="23" t="s">
        <v>13</v>
      </c>
      <c r="O3" s="30" t="s">
        <v>59</v>
      </c>
    </row>
    <row r="4" spans="1:19" ht="70" customHeight="1" x14ac:dyDescent="0.2">
      <c r="A4" s="35" t="s">
        <v>4</v>
      </c>
      <c r="B4" s="36">
        <v>1</v>
      </c>
      <c r="C4" s="37" t="s">
        <v>69</v>
      </c>
      <c r="D4" s="36" t="s">
        <v>70</v>
      </c>
      <c r="E4" s="36" t="s">
        <v>71</v>
      </c>
      <c r="F4" s="38">
        <v>1</v>
      </c>
      <c r="G4" s="38" t="s">
        <v>72</v>
      </c>
      <c r="H4" s="38">
        <v>125</v>
      </c>
      <c r="I4" s="38">
        <v>40</v>
      </c>
      <c r="J4" s="39" t="s">
        <v>110</v>
      </c>
      <c r="K4" s="40">
        <v>41950</v>
      </c>
    </row>
    <row r="5" spans="1:19" ht="80.150000000000006" customHeight="1" x14ac:dyDescent="0.2">
      <c r="A5" s="35" t="s">
        <v>4</v>
      </c>
      <c r="B5" s="36">
        <f t="shared" ref="B5:B17" si="0">B4+1</f>
        <v>2</v>
      </c>
      <c r="C5" s="41" t="s">
        <v>66</v>
      </c>
      <c r="D5" s="36" t="s">
        <v>68</v>
      </c>
      <c r="E5" s="36" t="s">
        <v>156</v>
      </c>
      <c r="F5" s="38">
        <v>1</v>
      </c>
      <c r="G5" s="38" t="s">
        <v>163</v>
      </c>
      <c r="H5" s="38">
        <v>44</v>
      </c>
      <c r="I5" s="38">
        <v>10</v>
      </c>
      <c r="J5" s="39" t="s">
        <v>130</v>
      </c>
      <c r="K5" s="40">
        <v>41994</v>
      </c>
    </row>
    <row r="6" spans="1:19" ht="65.150000000000006" customHeight="1" x14ac:dyDescent="0.2">
      <c r="A6" s="35" t="s">
        <v>4</v>
      </c>
      <c r="B6" s="36">
        <f t="shared" si="0"/>
        <v>3</v>
      </c>
      <c r="C6" s="41" t="s">
        <v>78</v>
      </c>
      <c r="D6" s="36" t="s">
        <v>79</v>
      </c>
      <c r="E6" s="36" t="s">
        <v>158</v>
      </c>
      <c r="F6" s="38">
        <v>1</v>
      </c>
      <c r="G6" s="38" t="s">
        <v>164</v>
      </c>
      <c r="H6" s="38">
        <v>168</v>
      </c>
      <c r="I6" s="38">
        <v>70</v>
      </c>
      <c r="J6" s="39" t="s">
        <v>261</v>
      </c>
      <c r="K6" s="40">
        <v>42227</v>
      </c>
    </row>
    <row r="7" spans="1:19" ht="70" customHeight="1" x14ac:dyDescent="0.2">
      <c r="A7" s="35" t="s">
        <v>4</v>
      </c>
      <c r="B7" s="36">
        <f t="shared" si="0"/>
        <v>4</v>
      </c>
      <c r="C7" s="41" t="s">
        <v>73</v>
      </c>
      <c r="D7" s="36" t="s">
        <v>70</v>
      </c>
      <c r="E7" s="36" t="s">
        <v>159</v>
      </c>
      <c r="F7" s="38">
        <v>1</v>
      </c>
      <c r="G7" s="38" t="s">
        <v>165</v>
      </c>
      <c r="H7" s="38">
        <v>198</v>
      </c>
      <c r="I7" s="38">
        <v>68</v>
      </c>
      <c r="J7" s="39" t="s">
        <v>111</v>
      </c>
      <c r="K7" s="40">
        <v>42273</v>
      </c>
    </row>
    <row r="8" spans="1:19" ht="80.150000000000006" customHeight="1" x14ac:dyDescent="0.2">
      <c r="A8" s="35" t="s">
        <v>4</v>
      </c>
      <c r="B8" s="36">
        <f t="shared" si="0"/>
        <v>5</v>
      </c>
      <c r="C8" s="41" t="s">
        <v>74</v>
      </c>
      <c r="D8" s="36" t="s">
        <v>70</v>
      </c>
      <c r="E8" s="36" t="s">
        <v>75</v>
      </c>
      <c r="F8" s="38">
        <v>1</v>
      </c>
      <c r="G8" s="38" t="s">
        <v>167</v>
      </c>
      <c r="H8" s="38">
        <v>132</v>
      </c>
      <c r="I8" s="38">
        <v>45</v>
      </c>
      <c r="J8" s="39" t="s">
        <v>116</v>
      </c>
      <c r="K8" s="40">
        <v>42401</v>
      </c>
    </row>
    <row r="9" spans="1:19" ht="70" customHeight="1" x14ac:dyDescent="0.2">
      <c r="A9" s="35" t="s">
        <v>4</v>
      </c>
      <c r="B9" s="36">
        <f t="shared" si="0"/>
        <v>6</v>
      </c>
      <c r="C9" s="41" t="s">
        <v>80</v>
      </c>
      <c r="D9" s="36" t="s">
        <v>81</v>
      </c>
      <c r="E9" s="36" t="s">
        <v>84</v>
      </c>
      <c r="F9" s="38">
        <v>1</v>
      </c>
      <c r="G9" s="38" t="s">
        <v>168</v>
      </c>
      <c r="H9" s="38">
        <v>79</v>
      </c>
      <c r="I9" s="38">
        <v>70</v>
      </c>
      <c r="J9" s="39" t="s">
        <v>262</v>
      </c>
      <c r="K9" s="40">
        <v>43164</v>
      </c>
    </row>
    <row r="10" spans="1:19" ht="80.150000000000006" customHeight="1" x14ac:dyDescent="0.2">
      <c r="A10" s="35" t="s">
        <v>4</v>
      </c>
      <c r="B10" s="36">
        <f t="shared" si="0"/>
        <v>7</v>
      </c>
      <c r="C10" s="41" t="s">
        <v>85</v>
      </c>
      <c r="D10" s="36" t="s">
        <v>81</v>
      </c>
      <c r="E10" s="36" t="s">
        <v>161</v>
      </c>
      <c r="F10" s="38">
        <v>1</v>
      </c>
      <c r="G10" s="38" t="s">
        <v>170</v>
      </c>
      <c r="H10" s="38">
        <v>30</v>
      </c>
      <c r="I10" s="38">
        <v>17</v>
      </c>
      <c r="J10" s="39" t="s">
        <v>263</v>
      </c>
      <c r="K10" s="40">
        <v>43164</v>
      </c>
    </row>
    <row r="11" spans="1:19" ht="65.150000000000006" customHeight="1" x14ac:dyDescent="0.2">
      <c r="A11" s="35" t="s">
        <v>4</v>
      </c>
      <c r="B11" s="36">
        <f t="shared" si="0"/>
        <v>8</v>
      </c>
      <c r="C11" s="41" t="s">
        <v>61</v>
      </c>
      <c r="D11" s="36" t="s">
        <v>81</v>
      </c>
      <c r="E11" s="36" t="s">
        <v>92</v>
      </c>
      <c r="F11" s="38">
        <v>1</v>
      </c>
      <c r="G11" s="38" t="s">
        <v>135</v>
      </c>
      <c r="H11" s="38">
        <v>81</v>
      </c>
      <c r="I11" s="38">
        <v>8</v>
      </c>
      <c r="J11" s="39" t="s">
        <v>264</v>
      </c>
      <c r="K11" s="40" t="s">
        <v>265</v>
      </c>
    </row>
    <row r="12" spans="1:19" ht="65.150000000000006" customHeight="1" x14ac:dyDescent="0.2">
      <c r="A12" s="35" t="s">
        <v>4</v>
      </c>
      <c r="B12" s="36">
        <f t="shared" si="0"/>
        <v>9</v>
      </c>
      <c r="C12" s="41" t="s">
        <v>178</v>
      </c>
      <c r="D12" s="36" t="s">
        <v>68</v>
      </c>
      <c r="E12" s="36" t="s">
        <v>184</v>
      </c>
      <c r="F12" s="38">
        <v>1</v>
      </c>
      <c r="G12" s="38" t="s">
        <v>135</v>
      </c>
      <c r="H12" s="38">
        <v>77</v>
      </c>
      <c r="I12" s="38">
        <v>20</v>
      </c>
      <c r="J12" s="39" t="s">
        <v>185</v>
      </c>
      <c r="K12" s="40" t="s">
        <v>182</v>
      </c>
    </row>
    <row r="13" spans="1:19" ht="70" customHeight="1" x14ac:dyDescent="0.2">
      <c r="A13" s="57" t="s">
        <v>4</v>
      </c>
      <c r="B13" s="36">
        <f t="shared" si="0"/>
        <v>10</v>
      </c>
      <c r="C13" s="41" t="s">
        <v>14</v>
      </c>
      <c r="D13" s="36" t="s">
        <v>17</v>
      </c>
      <c r="E13" s="36" t="s">
        <v>192</v>
      </c>
      <c r="F13" s="38">
        <v>1</v>
      </c>
      <c r="G13" s="38" t="s">
        <v>103</v>
      </c>
      <c r="H13" s="38">
        <v>165</v>
      </c>
      <c r="I13" s="38">
        <v>50</v>
      </c>
      <c r="J13" s="39" t="s">
        <v>211</v>
      </c>
      <c r="K13" s="40">
        <v>44449</v>
      </c>
    </row>
    <row r="14" spans="1:19" ht="70" customHeight="1" x14ac:dyDescent="0.2">
      <c r="A14" s="35" t="s">
        <v>4</v>
      </c>
      <c r="B14" s="36">
        <f t="shared" si="0"/>
        <v>11</v>
      </c>
      <c r="C14" s="41" t="s">
        <v>99</v>
      </c>
      <c r="D14" s="36" t="s">
        <v>17</v>
      </c>
      <c r="E14" s="42" t="s">
        <v>193</v>
      </c>
      <c r="F14" s="38">
        <v>1</v>
      </c>
      <c r="G14" s="38" t="s">
        <v>135</v>
      </c>
      <c r="H14" s="38">
        <v>83</v>
      </c>
      <c r="I14" s="38">
        <v>20</v>
      </c>
      <c r="J14" s="39" t="s">
        <v>194</v>
      </c>
      <c r="K14" s="40" t="s">
        <v>162</v>
      </c>
    </row>
    <row r="15" spans="1:19" ht="65.150000000000006" customHeight="1" x14ac:dyDescent="0.2">
      <c r="A15" s="35" t="s">
        <v>4</v>
      </c>
      <c r="B15" s="36">
        <f t="shared" si="0"/>
        <v>12</v>
      </c>
      <c r="C15" s="41" t="s">
        <v>216</v>
      </c>
      <c r="D15" s="36" t="s">
        <v>17</v>
      </c>
      <c r="E15" s="36" t="s">
        <v>215</v>
      </c>
      <c r="F15" s="38">
        <v>1</v>
      </c>
      <c r="G15" s="38">
        <v>130</v>
      </c>
      <c r="H15" s="38">
        <v>98</v>
      </c>
      <c r="I15" s="38">
        <v>34</v>
      </c>
      <c r="J15" s="39" t="s">
        <v>218</v>
      </c>
      <c r="K15" s="40">
        <v>44872</v>
      </c>
    </row>
    <row r="16" spans="1:19" ht="65.150000000000006" customHeight="1" x14ac:dyDescent="0.2">
      <c r="A16" s="35" t="s">
        <v>4</v>
      </c>
      <c r="B16" s="36">
        <f t="shared" si="0"/>
        <v>13</v>
      </c>
      <c r="C16" s="41" t="s">
        <v>86</v>
      </c>
      <c r="D16" s="36" t="s">
        <v>70</v>
      </c>
      <c r="E16" s="36" t="s">
        <v>213</v>
      </c>
      <c r="F16" s="38">
        <v>1</v>
      </c>
      <c r="G16" s="38">
        <v>1005</v>
      </c>
      <c r="H16" s="38">
        <v>458</v>
      </c>
      <c r="I16" s="38">
        <v>180</v>
      </c>
      <c r="J16" s="39" t="s">
        <v>217</v>
      </c>
      <c r="K16" s="40">
        <v>44885</v>
      </c>
    </row>
    <row r="17" spans="1:11" ht="157.5" customHeight="1" x14ac:dyDescent="0.2">
      <c r="A17" s="35" t="s">
        <v>4</v>
      </c>
      <c r="B17" s="36">
        <f t="shared" si="0"/>
        <v>14</v>
      </c>
      <c r="C17" s="41" t="s">
        <v>234</v>
      </c>
      <c r="D17" s="36" t="s">
        <v>70</v>
      </c>
      <c r="E17" s="36" t="s">
        <v>131</v>
      </c>
      <c r="F17" s="38">
        <v>19</v>
      </c>
      <c r="G17" s="38" t="s">
        <v>97</v>
      </c>
      <c r="H17" s="43">
        <v>3704</v>
      </c>
      <c r="I17" s="38" t="s">
        <v>97</v>
      </c>
      <c r="J17" s="39" t="s">
        <v>236</v>
      </c>
      <c r="K17" s="40">
        <v>45223</v>
      </c>
    </row>
    <row r="18" spans="1:11" ht="65.150000000000006" customHeight="1" x14ac:dyDescent="0.2">
      <c r="A18" s="35" t="s">
        <v>4</v>
      </c>
      <c r="B18" s="36">
        <f>B17+1</f>
        <v>15</v>
      </c>
      <c r="C18" s="41" t="s">
        <v>233</v>
      </c>
      <c r="D18" s="36" t="s">
        <v>70</v>
      </c>
      <c r="E18" s="36" t="s">
        <v>148</v>
      </c>
      <c r="F18" s="38">
        <v>1</v>
      </c>
      <c r="G18" s="38">
        <v>599</v>
      </c>
      <c r="H18" s="38">
        <v>251</v>
      </c>
      <c r="I18" s="38">
        <v>24</v>
      </c>
      <c r="J18" s="39" t="s">
        <v>214</v>
      </c>
      <c r="K18" s="40">
        <v>45272</v>
      </c>
    </row>
    <row r="19" spans="1:11" ht="65.150000000000006" customHeight="1" x14ac:dyDescent="0.2">
      <c r="A19" s="44" t="s">
        <v>4</v>
      </c>
      <c r="B19" s="36">
        <f>B18+1</f>
        <v>16</v>
      </c>
      <c r="C19" s="41" t="s">
        <v>250</v>
      </c>
      <c r="D19" s="36" t="s">
        <v>251</v>
      </c>
      <c r="E19" s="36" t="s">
        <v>252</v>
      </c>
      <c r="F19" s="38">
        <v>1</v>
      </c>
      <c r="G19" s="38">
        <v>150</v>
      </c>
      <c r="H19" s="38">
        <v>78</v>
      </c>
      <c r="I19" s="38">
        <v>20</v>
      </c>
      <c r="J19" s="39" t="s">
        <v>253</v>
      </c>
      <c r="K19" s="40">
        <v>45689</v>
      </c>
    </row>
    <row r="20" spans="1:11" ht="70" customHeight="1" x14ac:dyDescent="0.2">
      <c r="A20" s="35" t="s">
        <v>133</v>
      </c>
      <c r="B20" s="36">
        <v>1</v>
      </c>
      <c r="C20" s="41" t="s">
        <v>88</v>
      </c>
      <c r="D20" s="36" t="s">
        <v>87</v>
      </c>
      <c r="E20" s="42" t="s">
        <v>141</v>
      </c>
      <c r="F20" s="38">
        <v>1</v>
      </c>
      <c r="G20" s="38">
        <v>560</v>
      </c>
      <c r="H20" s="38">
        <v>187</v>
      </c>
      <c r="I20" s="38">
        <v>98</v>
      </c>
      <c r="J20" s="45" t="s">
        <v>134</v>
      </c>
      <c r="K20" s="40">
        <v>41968</v>
      </c>
    </row>
    <row r="21" spans="1:11" ht="70" customHeight="1" x14ac:dyDescent="0.2">
      <c r="A21" s="35" t="s">
        <v>133</v>
      </c>
      <c r="B21" s="36">
        <f t="shared" ref="B21:B33" si="1">B20+1</f>
        <v>2</v>
      </c>
      <c r="C21" s="37" t="s">
        <v>28</v>
      </c>
      <c r="D21" s="36" t="s">
        <v>87</v>
      </c>
      <c r="E21" s="42" t="s">
        <v>141</v>
      </c>
      <c r="F21" s="38">
        <v>1</v>
      </c>
      <c r="G21" s="38">
        <v>850</v>
      </c>
      <c r="H21" s="38">
        <v>294</v>
      </c>
      <c r="I21" s="38">
        <v>90</v>
      </c>
      <c r="J21" s="45" t="s">
        <v>34</v>
      </c>
      <c r="K21" s="40">
        <v>41970</v>
      </c>
    </row>
    <row r="22" spans="1:11" ht="70" customHeight="1" x14ac:dyDescent="0.2">
      <c r="A22" s="35" t="s">
        <v>133</v>
      </c>
      <c r="B22" s="36">
        <f t="shared" si="1"/>
        <v>3</v>
      </c>
      <c r="C22" s="41" t="s">
        <v>89</v>
      </c>
      <c r="D22" s="42" t="s">
        <v>87</v>
      </c>
      <c r="E22" s="42" t="s">
        <v>180</v>
      </c>
      <c r="F22" s="38">
        <v>7</v>
      </c>
      <c r="G22" s="38">
        <v>300</v>
      </c>
      <c r="H22" s="38">
        <v>100</v>
      </c>
      <c r="I22" s="38">
        <v>30</v>
      </c>
      <c r="J22" s="45" t="s">
        <v>224</v>
      </c>
      <c r="K22" s="40">
        <v>42008</v>
      </c>
    </row>
    <row r="23" spans="1:11" ht="70" customHeight="1" x14ac:dyDescent="0.2">
      <c r="A23" s="57" t="s">
        <v>133</v>
      </c>
      <c r="B23" s="36">
        <f t="shared" si="1"/>
        <v>4</v>
      </c>
      <c r="C23" s="41" t="s">
        <v>95</v>
      </c>
      <c r="D23" s="42" t="s">
        <v>36</v>
      </c>
      <c r="E23" s="42" t="s">
        <v>142</v>
      </c>
      <c r="F23" s="38">
        <v>1</v>
      </c>
      <c r="G23" s="38">
        <v>46</v>
      </c>
      <c r="H23" s="38">
        <v>18</v>
      </c>
      <c r="I23" s="38">
        <v>2</v>
      </c>
      <c r="J23" s="45" t="s">
        <v>222</v>
      </c>
      <c r="K23" s="40">
        <v>42329</v>
      </c>
    </row>
    <row r="24" spans="1:11" ht="80.150000000000006" customHeight="1" x14ac:dyDescent="0.2">
      <c r="A24" s="35" t="s">
        <v>133</v>
      </c>
      <c r="B24" s="36">
        <f t="shared" si="1"/>
        <v>5</v>
      </c>
      <c r="C24" s="41" t="s">
        <v>91</v>
      </c>
      <c r="D24" s="42" t="s">
        <v>87</v>
      </c>
      <c r="E24" s="42" t="s">
        <v>220</v>
      </c>
      <c r="F24" s="38" t="s">
        <v>114</v>
      </c>
      <c r="G24" s="38">
        <v>360</v>
      </c>
      <c r="H24" s="38">
        <v>110</v>
      </c>
      <c r="I24" s="38">
        <v>30</v>
      </c>
      <c r="J24" s="45" t="s">
        <v>83</v>
      </c>
      <c r="K24" s="40">
        <v>42348</v>
      </c>
    </row>
    <row r="25" spans="1:11" ht="70" customHeight="1" x14ac:dyDescent="0.2">
      <c r="A25" s="35" t="s">
        <v>133</v>
      </c>
      <c r="B25" s="36">
        <f t="shared" si="1"/>
        <v>6</v>
      </c>
      <c r="C25" s="41" t="s">
        <v>93</v>
      </c>
      <c r="D25" s="42" t="s">
        <v>87</v>
      </c>
      <c r="E25" s="42" t="s">
        <v>221</v>
      </c>
      <c r="F25" s="38">
        <v>1</v>
      </c>
      <c r="G25" s="38">
        <v>30</v>
      </c>
      <c r="H25" s="38">
        <v>17</v>
      </c>
      <c r="I25" s="38">
        <v>4</v>
      </c>
      <c r="J25" s="45" t="s">
        <v>200</v>
      </c>
      <c r="K25" s="40">
        <v>42414</v>
      </c>
    </row>
    <row r="26" spans="1:11" ht="70" customHeight="1" x14ac:dyDescent="0.2">
      <c r="A26" s="35" t="s">
        <v>133</v>
      </c>
      <c r="B26" s="36">
        <f t="shared" si="1"/>
        <v>7</v>
      </c>
      <c r="C26" s="41" t="s">
        <v>96</v>
      </c>
      <c r="D26" s="42" t="s">
        <v>98</v>
      </c>
      <c r="E26" s="42" t="s">
        <v>144</v>
      </c>
      <c r="F26" s="38">
        <v>1</v>
      </c>
      <c r="G26" s="38">
        <v>90</v>
      </c>
      <c r="H26" s="38">
        <v>43</v>
      </c>
      <c r="I26" s="38">
        <v>17</v>
      </c>
      <c r="J26" s="37" t="s">
        <v>225</v>
      </c>
      <c r="K26" s="40">
        <v>42693</v>
      </c>
    </row>
    <row r="27" spans="1:11" ht="70" customHeight="1" x14ac:dyDescent="0.2">
      <c r="A27" s="35" t="s">
        <v>133</v>
      </c>
      <c r="B27" s="36">
        <f t="shared" si="1"/>
        <v>8</v>
      </c>
      <c r="C27" s="41" t="s">
        <v>101</v>
      </c>
      <c r="D27" s="42" t="s">
        <v>98</v>
      </c>
      <c r="E27" s="42" t="s">
        <v>172</v>
      </c>
      <c r="F27" s="38">
        <v>1</v>
      </c>
      <c r="G27" s="38">
        <v>80</v>
      </c>
      <c r="H27" s="38">
        <v>33</v>
      </c>
      <c r="I27" s="38">
        <v>20</v>
      </c>
      <c r="J27" s="37" t="s">
        <v>147</v>
      </c>
      <c r="K27" s="40">
        <v>42714</v>
      </c>
    </row>
    <row r="28" spans="1:11" ht="70" customHeight="1" x14ac:dyDescent="0.2">
      <c r="A28" s="35" t="s">
        <v>133</v>
      </c>
      <c r="B28" s="36">
        <f t="shared" si="1"/>
        <v>9</v>
      </c>
      <c r="C28" s="41" t="s">
        <v>102</v>
      </c>
      <c r="D28" s="42" t="s">
        <v>98</v>
      </c>
      <c r="E28" s="42" t="s">
        <v>145</v>
      </c>
      <c r="F28" s="38">
        <v>1</v>
      </c>
      <c r="G28" s="38">
        <v>300</v>
      </c>
      <c r="H28" s="38">
        <v>100</v>
      </c>
      <c r="I28" s="38" t="s">
        <v>114</v>
      </c>
      <c r="J28" s="45" t="s">
        <v>27</v>
      </c>
      <c r="K28" s="40">
        <v>42793</v>
      </c>
    </row>
    <row r="29" spans="1:11" ht="70" customHeight="1" x14ac:dyDescent="0.2">
      <c r="A29" s="35" t="s">
        <v>133</v>
      </c>
      <c r="B29" s="36">
        <f t="shared" si="1"/>
        <v>10</v>
      </c>
      <c r="C29" s="41" t="s">
        <v>104</v>
      </c>
      <c r="D29" s="42" t="s">
        <v>98</v>
      </c>
      <c r="E29" s="42" t="s">
        <v>146</v>
      </c>
      <c r="F29" s="38">
        <v>1</v>
      </c>
      <c r="G29" s="38">
        <v>37</v>
      </c>
      <c r="H29" s="38">
        <v>17</v>
      </c>
      <c r="I29" s="38">
        <v>8</v>
      </c>
      <c r="J29" s="37" t="s">
        <v>23</v>
      </c>
      <c r="K29" s="40">
        <v>43043</v>
      </c>
    </row>
    <row r="30" spans="1:11" ht="70" customHeight="1" x14ac:dyDescent="0.2">
      <c r="A30" s="35" t="s">
        <v>133</v>
      </c>
      <c r="B30" s="36">
        <f t="shared" si="1"/>
        <v>11</v>
      </c>
      <c r="C30" s="37" t="s">
        <v>105</v>
      </c>
      <c r="D30" s="42" t="s">
        <v>87</v>
      </c>
      <c r="E30" s="42" t="s">
        <v>106</v>
      </c>
      <c r="F30" s="38">
        <v>1</v>
      </c>
      <c r="G30" s="38">
        <v>500</v>
      </c>
      <c r="H30" s="38">
        <v>250</v>
      </c>
      <c r="I30" s="38">
        <v>50</v>
      </c>
      <c r="J30" s="45" t="s">
        <v>266</v>
      </c>
      <c r="K30" s="40">
        <v>43096</v>
      </c>
    </row>
    <row r="31" spans="1:11" ht="70" customHeight="1" x14ac:dyDescent="0.2">
      <c r="A31" s="35" t="s">
        <v>133</v>
      </c>
      <c r="B31" s="36">
        <f t="shared" si="1"/>
        <v>12</v>
      </c>
      <c r="C31" s="37" t="s">
        <v>108</v>
      </c>
      <c r="D31" s="42" t="s">
        <v>98</v>
      </c>
      <c r="E31" s="42" t="s">
        <v>24</v>
      </c>
      <c r="F31" s="38">
        <v>1</v>
      </c>
      <c r="G31" s="38">
        <v>100</v>
      </c>
      <c r="H31" s="38">
        <v>40</v>
      </c>
      <c r="I31" s="38">
        <v>6</v>
      </c>
      <c r="J31" s="37" t="s">
        <v>212</v>
      </c>
      <c r="K31" s="40">
        <v>43142</v>
      </c>
    </row>
    <row r="32" spans="1:11" ht="70" customHeight="1" x14ac:dyDescent="0.2">
      <c r="A32" s="35" t="s">
        <v>133</v>
      </c>
      <c r="B32" s="36">
        <f t="shared" si="1"/>
        <v>13</v>
      </c>
      <c r="C32" s="37" t="s">
        <v>109</v>
      </c>
      <c r="D32" s="42" t="s">
        <v>98</v>
      </c>
      <c r="E32" s="42" t="s">
        <v>149</v>
      </c>
      <c r="F32" s="38">
        <v>1</v>
      </c>
      <c r="G32" s="38">
        <v>100</v>
      </c>
      <c r="H32" s="38">
        <v>30</v>
      </c>
      <c r="I32" s="38">
        <v>4</v>
      </c>
      <c r="J32" s="37" t="s">
        <v>226</v>
      </c>
      <c r="K32" s="40">
        <v>43322</v>
      </c>
    </row>
    <row r="33" spans="1:15" ht="70" customHeight="1" x14ac:dyDescent="0.2">
      <c r="A33" s="35" t="s">
        <v>133</v>
      </c>
      <c r="B33" s="36">
        <f t="shared" si="1"/>
        <v>14</v>
      </c>
      <c r="C33" s="37" t="s">
        <v>100</v>
      </c>
      <c r="D33" s="42" t="s">
        <v>98</v>
      </c>
      <c r="E33" s="42" t="s">
        <v>150</v>
      </c>
      <c r="F33" s="38">
        <v>3</v>
      </c>
      <c r="G33" s="38">
        <v>200</v>
      </c>
      <c r="H33" s="38">
        <v>80</v>
      </c>
      <c r="I33" s="38">
        <v>20</v>
      </c>
      <c r="J33" s="37" t="s">
        <v>227</v>
      </c>
      <c r="K33" s="40">
        <v>43454</v>
      </c>
    </row>
    <row r="34" spans="1:15" ht="70" customHeight="1" x14ac:dyDescent="0.2">
      <c r="A34" s="57" t="s">
        <v>133</v>
      </c>
      <c r="B34" s="36">
        <v>15</v>
      </c>
      <c r="C34" s="37" t="s">
        <v>137</v>
      </c>
      <c r="D34" s="42" t="s">
        <v>98</v>
      </c>
      <c r="E34" s="42" t="s">
        <v>151</v>
      </c>
      <c r="F34" s="38">
        <v>1</v>
      </c>
      <c r="G34" s="38">
        <v>100</v>
      </c>
      <c r="H34" s="38">
        <v>28</v>
      </c>
      <c r="I34" s="38">
        <v>10</v>
      </c>
      <c r="J34" s="37" t="s">
        <v>228</v>
      </c>
      <c r="K34" s="40" t="s">
        <v>181</v>
      </c>
    </row>
    <row r="35" spans="1:15" ht="70" customHeight="1" x14ac:dyDescent="0.2">
      <c r="A35" s="35" t="s">
        <v>133</v>
      </c>
      <c r="B35" s="36">
        <v>16</v>
      </c>
      <c r="C35" s="37" t="s">
        <v>136</v>
      </c>
      <c r="D35" s="42" t="s">
        <v>98</v>
      </c>
      <c r="E35" s="42" t="s">
        <v>123</v>
      </c>
      <c r="F35" s="38">
        <v>1</v>
      </c>
      <c r="G35" s="38">
        <v>78</v>
      </c>
      <c r="H35" s="38">
        <v>34</v>
      </c>
      <c r="I35" s="38">
        <v>5</v>
      </c>
      <c r="J35" s="37" t="s">
        <v>229</v>
      </c>
      <c r="K35" s="46">
        <v>43814</v>
      </c>
    </row>
    <row r="36" spans="1:15" ht="70" customHeight="1" x14ac:dyDescent="0.2">
      <c r="A36" s="35" t="s">
        <v>133</v>
      </c>
      <c r="B36" s="36">
        <v>17</v>
      </c>
      <c r="C36" s="37" t="s">
        <v>173</v>
      </c>
      <c r="D36" s="42" t="s">
        <v>98</v>
      </c>
      <c r="E36" s="42" t="s">
        <v>152</v>
      </c>
      <c r="F36" s="38">
        <v>3</v>
      </c>
      <c r="G36" s="38">
        <v>215</v>
      </c>
      <c r="H36" s="38">
        <v>83</v>
      </c>
      <c r="I36" s="38">
        <v>26</v>
      </c>
      <c r="J36" s="37" t="s">
        <v>230</v>
      </c>
      <c r="K36" s="40">
        <v>44120</v>
      </c>
    </row>
    <row r="37" spans="1:15" ht="80.150000000000006" customHeight="1" x14ac:dyDescent="0.2">
      <c r="A37" s="35" t="s">
        <v>133</v>
      </c>
      <c r="B37" s="36">
        <v>18</v>
      </c>
      <c r="C37" s="37" t="s">
        <v>186</v>
      </c>
      <c r="D37" s="42" t="s">
        <v>98</v>
      </c>
      <c r="E37" s="42" t="s">
        <v>76</v>
      </c>
      <c r="F37" s="38">
        <v>22</v>
      </c>
      <c r="G37" s="38">
        <v>915</v>
      </c>
      <c r="H37" s="38">
        <v>405</v>
      </c>
      <c r="I37" s="38">
        <v>121</v>
      </c>
      <c r="J37" s="37" t="s">
        <v>171</v>
      </c>
      <c r="K37" s="40">
        <v>44528</v>
      </c>
    </row>
    <row r="38" spans="1:15" ht="70" customHeight="1" x14ac:dyDescent="0.2">
      <c r="A38" s="35" t="s">
        <v>133</v>
      </c>
      <c r="B38" s="36">
        <v>19</v>
      </c>
      <c r="C38" s="37" t="s">
        <v>208</v>
      </c>
      <c r="D38" s="42" t="s">
        <v>219</v>
      </c>
      <c r="E38" s="42" t="s">
        <v>223</v>
      </c>
      <c r="F38" s="38">
        <v>1</v>
      </c>
      <c r="G38" s="38">
        <v>61</v>
      </c>
      <c r="H38" s="38">
        <v>34</v>
      </c>
      <c r="I38" s="38">
        <v>13</v>
      </c>
      <c r="J38" s="37" t="s">
        <v>231</v>
      </c>
      <c r="K38" s="40">
        <v>44758</v>
      </c>
    </row>
    <row r="39" spans="1:15" ht="70" customHeight="1" x14ac:dyDescent="0.2">
      <c r="A39" s="35" t="s">
        <v>133</v>
      </c>
      <c r="B39" s="36">
        <v>20</v>
      </c>
      <c r="C39" s="37" t="s">
        <v>179</v>
      </c>
      <c r="D39" s="42" t="s">
        <v>98</v>
      </c>
      <c r="E39" s="42" t="s">
        <v>157</v>
      </c>
      <c r="F39" s="38">
        <v>8</v>
      </c>
      <c r="G39" s="38">
        <v>192</v>
      </c>
      <c r="H39" s="38">
        <v>83</v>
      </c>
      <c r="I39" s="38">
        <v>26</v>
      </c>
      <c r="J39" s="37" t="s">
        <v>52</v>
      </c>
      <c r="K39" s="40">
        <v>44859</v>
      </c>
    </row>
    <row r="40" spans="1:15" ht="70" customHeight="1" x14ac:dyDescent="0.2">
      <c r="A40" s="35" t="s">
        <v>133</v>
      </c>
      <c r="B40" s="36">
        <f>B39+1</f>
        <v>21</v>
      </c>
      <c r="C40" s="37" t="s">
        <v>3</v>
      </c>
      <c r="D40" s="42" t="s">
        <v>219</v>
      </c>
      <c r="E40" s="42" t="s">
        <v>115</v>
      </c>
      <c r="F40" s="38">
        <v>1</v>
      </c>
      <c r="G40" s="38">
        <v>88</v>
      </c>
      <c r="H40" s="38">
        <v>36</v>
      </c>
      <c r="I40" s="38">
        <v>14</v>
      </c>
      <c r="J40" s="37" t="s">
        <v>25</v>
      </c>
      <c r="K40" s="40">
        <v>45227</v>
      </c>
    </row>
    <row r="41" spans="1:15" ht="70" customHeight="1" x14ac:dyDescent="0.2">
      <c r="A41" s="35" t="s">
        <v>133</v>
      </c>
      <c r="B41" s="36">
        <f>B40+1</f>
        <v>22</v>
      </c>
      <c r="C41" s="37" t="s">
        <v>235</v>
      </c>
      <c r="D41" s="42" t="s">
        <v>98</v>
      </c>
      <c r="E41" s="42" t="s">
        <v>238</v>
      </c>
      <c r="F41" s="38">
        <v>3</v>
      </c>
      <c r="G41" s="38">
        <v>125</v>
      </c>
      <c r="H41" s="38">
        <v>57</v>
      </c>
      <c r="I41" s="38">
        <v>20</v>
      </c>
      <c r="J41" s="37" t="s">
        <v>255</v>
      </c>
      <c r="K41" s="40">
        <v>45304</v>
      </c>
    </row>
    <row r="42" spans="1:15" ht="70" customHeight="1" x14ac:dyDescent="0.2">
      <c r="A42" s="44" t="s">
        <v>133</v>
      </c>
      <c r="B42" s="36">
        <f>B41+1</f>
        <v>23</v>
      </c>
      <c r="C42" s="37" t="s">
        <v>242</v>
      </c>
      <c r="D42" s="42" t="s">
        <v>243</v>
      </c>
      <c r="E42" s="42" t="s">
        <v>244</v>
      </c>
      <c r="F42" s="38">
        <v>1</v>
      </c>
      <c r="G42" s="38">
        <v>200</v>
      </c>
      <c r="H42" s="38">
        <v>64</v>
      </c>
      <c r="I42" s="38">
        <v>12</v>
      </c>
      <c r="J42" s="37" t="s">
        <v>254</v>
      </c>
      <c r="K42" s="40">
        <v>45675</v>
      </c>
    </row>
    <row r="43" spans="1:15" ht="170.15" customHeight="1" x14ac:dyDescent="0.2">
      <c r="A43" s="47" t="s">
        <v>140</v>
      </c>
      <c r="B43" s="36">
        <v>1</v>
      </c>
      <c r="C43" s="41" t="s">
        <v>21</v>
      </c>
      <c r="D43" s="42" t="s">
        <v>191</v>
      </c>
      <c r="E43" s="42" t="s">
        <v>166</v>
      </c>
      <c r="F43" s="38">
        <v>17</v>
      </c>
      <c r="G43" s="38">
        <v>427</v>
      </c>
      <c r="H43" s="38">
        <v>182</v>
      </c>
      <c r="I43" s="38" t="s">
        <v>114</v>
      </c>
      <c r="J43" s="45" t="s">
        <v>121</v>
      </c>
      <c r="K43" s="48">
        <v>41159</v>
      </c>
      <c r="L43" s="12"/>
      <c r="M43" s="18"/>
      <c r="N43" s="24"/>
      <c r="O43" s="31"/>
    </row>
    <row r="44" spans="1:15" ht="90" customHeight="1" x14ac:dyDescent="0.2">
      <c r="A44" s="58" t="s">
        <v>140</v>
      </c>
      <c r="B44" s="36">
        <f t="shared" ref="B44:B73" si="2">B43+1</f>
        <v>2</v>
      </c>
      <c r="C44" s="41" t="s">
        <v>26</v>
      </c>
      <c r="D44" s="42" t="s">
        <v>191</v>
      </c>
      <c r="E44" s="42" t="s">
        <v>12</v>
      </c>
      <c r="F44" s="38">
        <v>6</v>
      </c>
      <c r="G44" s="38">
        <v>161</v>
      </c>
      <c r="H44" s="38">
        <v>77</v>
      </c>
      <c r="I44" s="38" t="s">
        <v>114</v>
      </c>
      <c r="J44" s="45" t="s">
        <v>120</v>
      </c>
      <c r="K44" s="48">
        <v>41173</v>
      </c>
      <c r="L44" s="13"/>
      <c r="M44" s="19"/>
      <c r="N44" s="25"/>
      <c r="O44" s="31"/>
    </row>
    <row r="45" spans="1:15" ht="160" customHeight="1" x14ac:dyDescent="0.2">
      <c r="A45" s="47" t="s">
        <v>140</v>
      </c>
      <c r="B45" s="36">
        <f t="shared" si="2"/>
        <v>3</v>
      </c>
      <c r="C45" s="41" t="s">
        <v>29</v>
      </c>
      <c r="D45" s="42" t="s">
        <v>191</v>
      </c>
      <c r="E45" s="42" t="s">
        <v>202</v>
      </c>
      <c r="F45" s="38">
        <v>6</v>
      </c>
      <c r="G45" s="38">
        <v>364</v>
      </c>
      <c r="H45" s="38">
        <v>142</v>
      </c>
      <c r="I45" s="38" t="s">
        <v>114</v>
      </c>
      <c r="J45" s="45" t="s">
        <v>267</v>
      </c>
      <c r="K45" s="48">
        <v>41178</v>
      </c>
      <c r="L45" s="14"/>
      <c r="M45" s="20"/>
      <c r="N45" s="26"/>
      <c r="O45" s="32"/>
    </row>
    <row r="46" spans="1:15" ht="160" customHeight="1" x14ac:dyDescent="0.2">
      <c r="A46" s="47" t="s">
        <v>140</v>
      </c>
      <c r="B46" s="36">
        <f t="shared" si="2"/>
        <v>4</v>
      </c>
      <c r="C46" s="41" t="s">
        <v>9</v>
      </c>
      <c r="D46" s="42" t="s">
        <v>191</v>
      </c>
      <c r="E46" s="42" t="s">
        <v>139</v>
      </c>
      <c r="F46" s="38">
        <v>5</v>
      </c>
      <c r="G46" s="38">
        <v>270</v>
      </c>
      <c r="H46" s="38">
        <v>92</v>
      </c>
      <c r="I46" s="38">
        <v>26</v>
      </c>
      <c r="J46" s="45" t="s">
        <v>35</v>
      </c>
      <c r="K46" s="48">
        <v>41209</v>
      </c>
      <c r="L46" s="13"/>
      <c r="M46" s="19"/>
      <c r="N46" s="25"/>
      <c r="O46" s="31"/>
    </row>
    <row r="47" spans="1:15" ht="130" customHeight="1" x14ac:dyDescent="0.2">
      <c r="A47" s="47" t="s">
        <v>140</v>
      </c>
      <c r="B47" s="36">
        <f t="shared" si="2"/>
        <v>5</v>
      </c>
      <c r="C47" s="37" t="s">
        <v>39</v>
      </c>
      <c r="D47" s="42" t="s">
        <v>82</v>
      </c>
      <c r="E47" s="42" t="s">
        <v>67</v>
      </c>
      <c r="F47" s="38">
        <v>3</v>
      </c>
      <c r="G47" s="38">
        <v>237</v>
      </c>
      <c r="H47" s="38">
        <v>67</v>
      </c>
      <c r="I47" s="38" t="s">
        <v>114</v>
      </c>
      <c r="J47" s="45" t="s">
        <v>268</v>
      </c>
      <c r="K47" s="48">
        <v>41876</v>
      </c>
    </row>
    <row r="48" spans="1:15" ht="130" customHeight="1" x14ac:dyDescent="0.2">
      <c r="A48" s="47" t="s">
        <v>140</v>
      </c>
      <c r="B48" s="36">
        <f t="shared" si="2"/>
        <v>6</v>
      </c>
      <c r="C48" s="41" t="s">
        <v>11</v>
      </c>
      <c r="D48" s="42" t="s">
        <v>82</v>
      </c>
      <c r="E48" s="36" t="s">
        <v>42</v>
      </c>
      <c r="F48" s="38">
        <v>9</v>
      </c>
      <c r="G48" s="38">
        <v>1459</v>
      </c>
      <c r="H48" s="38">
        <v>609</v>
      </c>
      <c r="I48" s="38" t="s">
        <v>114</v>
      </c>
      <c r="J48" s="45" t="s">
        <v>269</v>
      </c>
      <c r="K48" s="48">
        <v>41940</v>
      </c>
      <c r="L48" s="13" t="s">
        <v>47</v>
      </c>
      <c r="M48" s="19"/>
      <c r="N48" s="25"/>
      <c r="O48" s="31"/>
    </row>
    <row r="49" spans="1:15" ht="80.150000000000006" customHeight="1" x14ac:dyDescent="0.2">
      <c r="A49" s="47" t="s">
        <v>140</v>
      </c>
      <c r="B49" s="36">
        <f t="shared" si="2"/>
        <v>7</v>
      </c>
      <c r="C49" s="41" t="s">
        <v>64</v>
      </c>
      <c r="D49" s="42" t="s">
        <v>201</v>
      </c>
      <c r="E49" s="42" t="s">
        <v>203</v>
      </c>
      <c r="F49" s="38">
        <v>2</v>
      </c>
      <c r="G49" s="38">
        <v>242</v>
      </c>
      <c r="H49" s="38">
        <v>91</v>
      </c>
      <c r="I49" s="38" t="s">
        <v>114</v>
      </c>
      <c r="J49" s="45" t="s">
        <v>0</v>
      </c>
      <c r="K49" s="40">
        <v>41946</v>
      </c>
    </row>
    <row r="50" spans="1:15" ht="80.150000000000006" customHeight="1" x14ac:dyDescent="0.2">
      <c r="A50" s="47" t="s">
        <v>140</v>
      </c>
      <c r="B50" s="36">
        <f t="shared" si="2"/>
        <v>8</v>
      </c>
      <c r="C50" s="41" t="s">
        <v>43</v>
      </c>
      <c r="D50" s="36" t="s">
        <v>45</v>
      </c>
      <c r="E50" s="36" t="s">
        <v>153</v>
      </c>
      <c r="F50" s="38">
        <v>1</v>
      </c>
      <c r="G50" s="38">
        <v>258</v>
      </c>
      <c r="H50" s="38">
        <v>95</v>
      </c>
      <c r="I50" s="38" t="s">
        <v>114</v>
      </c>
      <c r="J50" s="45" t="s">
        <v>7</v>
      </c>
      <c r="K50" s="48">
        <v>42248</v>
      </c>
    </row>
    <row r="51" spans="1:15" ht="80.150000000000006" customHeight="1" x14ac:dyDescent="0.2">
      <c r="A51" s="58" t="s">
        <v>140</v>
      </c>
      <c r="B51" s="36">
        <f t="shared" si="2"/>
        <v>9</v>
      </c>
      <c r="C51" s="41" t="s">
        <v>33</v>
      </c>
      <c r="D51" s="42" t="s">
        <v>191</v>
      </c>
      <c r="E51" s="42" t="s">
        <v>132</v>
      </c>
      <c r="F51" s="38">
        <v>6</v>
      </c>
      <c r="G51" s="38">
        <v>339</v>
      </c>
      <c r="H51" s="38">
        <v>105</v>
      </c>
      <c r="I51" s="38" t="s">
        <v>114</v>
      </c>
      <c r="J51" s="45" t="s">
        <v>122</v>
      </c>
      <c r="K51" s="48">
        <v>42260</v>
      </c>
      <c r="L51" s="13"/>
      <c r="M51" s="19" t="s">
        <v>47</v>
      </c>
      <c r="N51" s="25"/>
      <c r="O51" s="31"/>
    </row>
    <row r="52" spans="1:15" ht="80.150000000000006" customHeight="1" x14ac:dyDescent="0.2">
      <c r="A52" s="47" t="s">
        <v>140</v>
      </c>
      <c r="B52" s="36">
        <f t="shared" si="2"/>
        <v>10</v>
      </c>
      <c r="C52" s="41" t="s">
        <v>48</v>
      </c>
      <c r="D52" s="42" t="s">
        <v>191</v>
      </c>
      <c r="E52" s="42" t="s">
        <v>38</v>
      </c>
      <c r="F52" s="38">
        <v>1</v>
      </c>
      <c r="G52" s="38">
        <v>170</v>
      </c>
      <c r="H52" s="38">
        <v>61</v>
      </c>
      <c r="I52" s="38">
        <v>15</v>
      </c>
      <c r="J52" s="45" t="s">
        <v>118</v>
      </c>
      <c r="K52" s="48">
        <v>42276</v>
      </c>
      <c r="L52" s="14"/>
      <c r="M52" s="20"/>
      <c r="N52" s="26"/>
      <c r="O52" s="32"/>
    </row>
    <row r="53" spans="1:15" ht="90" customHeight="1" x14ac:dyDescent="0.2">
      <c r="A53" s="47" t="s">
        <v>140</v>
      </c>
      <c r="B53" s="36">
        <f t="shared" si="2"/>
        <v>11</v>
      </c>
      <c r="C53" s="41" t="s">
        <v>50</v>
      </c>
      <c r="D53" s="42" t="s">
        <v>191</v>
      </c>
      <c r="E53" s="42" t="s">
        <v>53</v>
      </c>
      <c r="F53" s="38" t="s">
        <v>114</v>
      </c>
      <c r="G53" s="38">
        <v>1788</v>
      </c>
      <c r="H53" s="38">
        <v>683</v>
      </c>
      <c r="I53" s="38" t="s">
        <v>114</v>
      </c>
      <c r="J53" s="45" t="s">
        <v>119</v>
      </c>
      <c r="K53" s="48">
        <v>42308</v>
      </c>
      <c r="L53" s="14"/>
      <c r="M53" s="20"/>
      <c r="N53" s="26"/>
      <c r="O53" s="32"/>
    </row>
    <row r="54" spans="1:15" ht="70" customHeight="1" x14ac:dyDescent="0.2">
      <c r="A54" s="47" t="s">
        <v>140</v>
      </c>
      <c r="B54" s="36">
        <f t="shared" si="2"/>
        <v>12</v>
      </c>
      <c r="C54" s="37" t="s">
        <v>51</v>
      </c>
      <c r="D54" s="42" t="s">
        <v>82</v>
      </c>
      <c r="E54" s="36" t="s">
        <v>37</v>
      </c>
      <c r="F54" s="38">
        <v>5</v>
      </c>
      <c r="G54" s="38">
        <v>637</v>
      </c>
      <c r="H54" s="38">
        <v>199</v>
      </c>
      <c r="I54" s="38" t="s">
        <v>114</v>
      </c>
      <c r="J54" s="49" t="s">
        <v>124</v>
      </c>
      <c r="K54" s="48">
        <v>42339</v>
      </c>
      <c r="L54" s="13"/>
      <c r="M54" s="19" t="s">
        <v>47</v>
      </c>
      <c r="N54" s="25" t="s">
        <v>47</v>
      </c>
      <c r="O54" s="31"/>
    </row>
    <row r="55" spans="1:15" ht="70" customHeight="1" x14ac:dyDescent="0.2">
      <c r="A55" s="47" t="s">
        <v>140</v>
      </c>
      <c r="B55" s="36">
        <f t="shared" si="2"/>
        <v>13</v>
      </c>
      <c r="C55" s="37" t="s">
        <v>55</v>
      </c>
      <c r="D55" s="42" t="s">
        <v>82</v>
      </c>
      <c r="E55" s="50" t="s">
        <v>54</v>
      </c>
      <c r="F55" s="38">
        <v>2</v>
      </c>
      <c r="G55" s="38">
        <v>202</v>
      </c>
      <c r="H55" s="38">
        <v>45</v>
      </c>
      <c r="I55" s="38" t="s">
        <v>114</v>
      </c>
      <c r="J55" s="45" t="s">
        <v>125</v>
      </c>
      <c r="K55" s="48">
        <v>42358</v>
      </c>
      <c r="L55" s="13"/>
      <c r="M55" s="19" t="s">
        <v>47</v>
      </c>
      <c r="N55" s="25"/>
      <c r="O55" s="31"/>
    </row>
    <row r="56" spans="1:15" ht="70" customHeight="1" x14ac:dyDescent="0.2">
      <c r="A56" s="47" t="s">
        <v>140</v>
      </c>
      <c r="B56" s="36">
        <f t="shared" si="2"/>
        <v>14</v>
      </c>
      <c r="C56" s="41" t="s">
        <v>56</v>
      </c>
      <c r="D56" s="36" t="s">
        <v>45</v>
      </c>
      <c r="E56" s="36" t="s">
        <v>22</v>
      </c>
      <c r="F56" s="38">
        <v>12</v>
      </c>
      <c r="G56" s="38">
        <v>884</v>
      </c>
      <c r="H56" s="38">
        <v>341</v>
      </c>
      <c r="I56" s="38">
        <v>42</v>
      </c>
      <c r="J56" s="45" t="s">
        <v>129</v>
      </c>
      <c r="K56" s="48">
        <v>42623</v>
      </c>
    </row>
    <row r="57" spans="1:15" ht="80.150000000000006" customHeight="1" x14ac:dyDescent="0.2">
      <c r="A57" s="47" t="s">
        <v>140</v>
      </c>
      <c r="B57" s="36">
        <f t="shared" si="2"/>
        <v>15</v>
      </c>
      <c r="C57" s="41" t="s">
        <v>58</v>
      </c>
      <c r="D57" s="42" t="s">
        <v>82</v>
      </c>
      <c r="E57" s="36" t="s">
        <v>44</v>
      </c>
      <c r="F57" s="38">
        <v>7</v>
      </c>
      <c r="G57" s="38">
        <v>945</v>
      </c>
      <c r="H57" s="38">
        <v>318</v>
      </c>
      <c r="I57" s="38">
        <v>95</v>
      </c>
      <c r="J57" s="45" t="s">
        <v>270</v>
      </c>
      <c r="K57" s="48">
        <v>42661</v>
      </c>
      <c r="L57" s="13"/>
      <c r="M57" s="19" t="s">
        <v>47</v>
      </c>
      <c r="N57" s="25" t="s">
        <v>47</v>
      </c>
      <c r="O57" s="31"/>
    </row>
    <row r="58" spans="1:15" ht="80.150000000000006" customHeight="1" x14ac:dyDescent="0.2">
      <c r="A58" s="47" t="s">
        <v>140</v>
      </c>
      <c r="B58" s="36">
        <f t="shared" si="2"/>
        <v>16</v>
      </c>
      <c r="C58" s="41" t="s">
        <v>31</v>
      </c>
      <c r="D58" s="42" t="s">
        <v>191</v>
      </c>
      <c r="E58" s="42" t="s">
        <v>205</v>
      </c>
      <c r="F58" s="38">
        <v>9</v>
      </c>
      <c r="G58" s="38" t="s">
        <v>114</v>
      </c>
      <c r="H58" s="38">
        <v>550</v>
      </c>
      <c r="I58" s="38" t="s">
        <v>114</v>
      </c>
      <c r="J58" s="45" t="s">
        <v>120</v>
      </c>
      <c r="K58" s="48">
        <v>42715</v>
      </c>
      <c r="L58" s="14"/>
      <c r="M58" s="20"/>
      <c r="N58" s="26"/>
      <c r="O58" s="32"/>
    </row>
    <row r="59" spans="1:15" ht="70" customHeight="1" x14ac:dyDescent="0.2">
      <c r="A59" s="47" t="s">
        <v>140</v>
      </c>
      <c r="B59" s="36">
        <f t="shared" si="2"/>
        <v>17</v>
      </c>
      <c r="C59" s="41" t="s">
        <v>60</v>
      </c>
      <c r="D59" s="42" t="s">
        <v>82</v>
      </c>
      <c r="E59" s="42" t="s">
        <v>206</v>
      </c>
      <c r="F59" s="38">
        <v>1</v>
      </c>
      <c r="G59" s="38">
        <v>23</v>
      </c>
      <c r="H59" s="38">
        <v>9</v>
      </c>
      <c r="I59" s="38" t="s">
        <v>114</v>
      </c>
      <c r="J59" s="45" t="s">
        <v>126</v>
      </c>
      <c r="K59" s="48">
        <v>42826</v>
      </c>
      <c r="L59" s="15"/>
      <c r="M59" s="21" t="s">
        <v>47</v>
      </c>
      <c r="N59" s="27" t="s">
        <v>47</v>
      </c>
      <c r="O59" s="33" t="s">
        <v>47</v>
      </c>
    </row>
    <row r="60" spans="1:15" ht="70" customHeight="1" x14ac:dyDescent="0.2">
      <c r="A60" s="47" t="s">
        <v>140</v>
      </c>
      <c r="B60" s="36">
        <f t="shared" si="2"/>
        <v>18</v>
      </c>
      <c r="C60" s="41" t="s">
        <v>49</v>
      </c>
      <c r="D60" s="42" t="s">
        <v>169</v>
      </c>
      <c r="E60" s="42" t="s">
        <v>154</v>
      </c>
      <c r="F60" s="38">
        <v>1</v>
      </c>
      <c r="G60" s="38">
        <v>210</v>
      </c>
      <c r="H60" s="38">
        <v>87</v>
      </c>
      <c r="I60" s="38" t="s">
        <v>114</v>
      </c>
      <c r="J60" s="49" t="s">
        <v>117</v>
      </c>
      <c r="K60" s="48">
        <v>43009</v>
      </c>
      <c r="L60" s="14"/>
      <c r="M60" s="20"/>
      <c r="N60" s="26"/>
      <c r="O60" s="32"/>
    </row>
    <row r="61" spans="1:15" ht="70" customHeight="1" thickBot="1" x14ac:dyDescent="0.25">
      <c r="A61" s="47" t="s">
        <v>140</v>
      </c>
      <c r="B61" s="36">
        <f t="shared" si="2"/>
        <v>19</v>
      </c>
      <c r="C61" s="41" t="s">
        <v>62</v>
      </c>
      <c r="D61" s="42" t="s">
        <v>82</v>
      </c>
      <c r="E61" s="42" t="s">
        <v>207</v>
      </c>
      <c r="F61" s="38">
        <v>1</v>
      </c>
      <c r="G61" s="38">
        <v>150</v>
      </c>
      <c r="H61" s="38">
        <v>75</v>
      </c>
      <c r="I61" s="38" t="s">
        <v>114</v>
      </c>
      <c r="J61" s="49" t="s">
        <v>127</v>
      </c>
      <c r="K61" s="48">
        <v>43145</v>
      </c>
      <c r="L61" s="16"/>
      <c r="M61" s="22"/>
      <c r="N61" s="28"/>
      <c r="O61" s="34" t="s">
        <v>47</v>
      </c>
    </row>
    <row r="62" spans="1:15" ht="70" customHeight="1" x14ac:dyDescent="0.2">
      <c r="A62" s="58" t="s">
        <v>140</v>
      </c>
      <c r="B62" s="36">
        <f t="shared" si="2"/>
        <v>20</v>
      </c>
      <c r="C62" s="41" t="s">
        <v>32</v>
      </c>
      <c r="D62" s="42" t="s">
        <v>82</v>
      </c>
      <c r="E62" s="42" t="s">
        <v>209</v>
      </c>
      <c r="F62" s="38">
        <v>1</v>
      </c>
      <c r="G62" s="38" t="s">
        <v>114</v>
      </c>
      <c r="H62" s="38">
        <v>84</v>
      </c>
      <c r="I62" s="38" t="s">
        <v>114</v>
      </c>
      <c r="J62" s="45" t="s">
        <v>271</v>
      </c>
      <c r="K62" s="48">
        <v>43374</v>
      </c>
      <c r="L62" s="15"/>
      <c r="M62" s="21"/>
      <c r="N62" s="27"/>
      <c r="O62" s="33"/>
    </row>
    <row r="63" spans="1:15" ht="70" customHeight="1" x14ac:dyDescent="0.2">
      <c r="A63" s="47" t="s">
        <v>140</v>
      </c>
      <c r="B63" s="36">
        <f t="shared" si="2"/>
        <v>21</v>
      </c>
      <c r="C63" s="41" t="s">
        <v>40</v>
      </c>
      <c r="D63" s="42" t="s">
        <v>82</v>
      </c>
      <c r="E63" s="42" t="s">
        <v>209</v>
      </c>
      <c r="F63" s="38">
        <v>1</v>
      </c>
      <c r="G63" s="38" t="s">
        <v>114</v>
      </c>
      <c r="H63" s="38">
        <v>13</v>
      </c>
      <c r="I63" s="38" t="s">
        <v>114</v>
      </c>
      <c r="J63" s="45" t="s">
        <v>128</v>
      </c>
      <c r="K63" s="48">
        <v>43374</v>
      </c>
      <c r="L63" s="15"/>
      <c r="M63" s="21"/>
      <c r="N63" s="27"/>
      <c r="O63" s="33"/>
    </row>
    <row r="64" spans="1:15" ht="70" customHeight="1" x14ac:dyDescent="0.2">
      <c r="A64" s="47" t="s">
        <v>140</v>
      </c>
      <c r="B64" s="36">
        <f t="shared" si="2"/>
        <v>22</v>
      </c>
      <c r="C64" s="41" t="s">
        <v>138</v>
      </c>
      <c r="D64" s="42" t="s">
        <v>45</v>
      </c>
      <c r="E64" s="42" t="s">
        <v>18</v>
      </c>
      <c r="F64" s="38">
        <v>2</v>
      </c>
      <c r="G64" s="38">
        <v>696</v>
      </c>
      <c r="H64" s="38">
        <v>204</v>
      </c>
      <c r="I64" s="38" t="s">
        <v>114</v>
      </c>
      <c r="J64" s="45" t="s">
        <v>155</v>
      </c>
      <c r="K64" s="48">
        <v>43878</v>
      </c>
      <c r="L64" s="15"/>
      <c r="M64" s="21"/>
      <c r="N64" s="27"/>
      <c r="O64" s="33"/>
    </row>
    <row r="65" spans="1:15" ht="70" customHeight="1" x14ac:dyDescent="0.2">
      <c r="A65" s="47" t="s">
        <v>140</v>
      </c>
      <c r="B65" s="36">
        <f t="shared" si="2"/>
        <v>23</v>
      </c>
      <c r="C65" s="41" t="s">
        <v>174</v>
      </c>
      <c r="D65" s="42" t="s">
        <v>175</v>
      </c>
      <c r="E65" s="42" t="s">
        <v>210</v>
      </c>
      <c r="F65" s="38">
        <v>1</v>
      </c>
      <c r="G65" s="38">
        <v>270</v>
      </c>
      <c r="H65" s="38">
        <v>76</v>
      </c>
      <c r="I65" s="38">
        <v>6</v>
      </c>
      <c r="J65" s="45" t="s">
        <v>155</v>
      </c>
      <c r="K65" s="48">
        <v>44026</v>
      </c>
      <c r="L65" s="15"/>
      <c r="M65" s="21"/>
      <c r="N65" s="27"/>
      <c r="O65" s="33"/>
    </row>
    <row r="66" spans="1:15" ht="70" customHeight="1" x14ac:dyDescent="0.2">
      <c r="A66" s="47" t="s">
        <v>140</v>
      </c>
      <c r="B66" s="36">
        <f t="shared" si="2"/>
        <v>24</v>
      </c>
      <c r="C66" s="41" t="s">
        <v>41</v>
      </c>
      <c r="D66" s="42" t="s">
        <v>176</v>
      </c>
      <c r="E66" s="42" t="s">
        <v>77</v>
      </c>
      <c r="F66" s="38">
        <v>1</v>
      </c>
      <c r="G66" s="38">
        <v>684</v>
      </c>
      <c r="H66" s="38">
        <v>264</v>
      </c>
      <c r="I66" s="38">
        <v>32</v>
      </c>
      <c r="J66" s="45" t="s">
        <v>155</v>
      </c>
      <c r="K66" s="48">
        <v>44129</v>
      </c>
      <c r="L66" s="15"/>
      <c r="M66" s="21"/>
      <c r="N66" s="27"/>
      <c r="O66" s="33"/>
    </row>
    <row r="67" spans="1:15" ht="70" customHeight="1" x14ac:dyDescent="0.2">
      <c r="A67" s="47" t="s">
        <v>140</v>
      </c>
      <c r="B67" s="36">
        <f t="shared" si="2"/>
        <v>25</v>
      </c>
      <c r="C67" s="41" t="s">
        <v>177</v>
      </c>
      <c r="D67" s="36" t="s">
        <v>82</v>
      </c>
      <c r="E67" s="42" t="s">
        <v>107</v>
      </c>
      <c r="F67" s="38">
        <v>14</v>
      </c>
      <c r="G67" s="51">
        <v>1410</v>
      </c>
      <c r="H67" s="38">
        <v>588</v>
      </c>
      <c r="I67" s="38">
        <v>351</v>
      </c>
      <c r="J67" s="45" t="s">
        <v>183</v>
      </c>
      <c r="K67" s="48">
        <v>44150</v>
      </c>
    </row>
    <row r="68" spans="1:15" ht="70" customHeight="1" x14ac:dyDescent="0.2">
      <c r="A68" s="47" t="s">
        <v>140</v>
      </c>
      <c r="B68" s="36">
        <f t="shared" si="2"/>
        <v>26</v>
      </c>
      <c r="C68" s="41" t="s">
        <v>187</v>
      </c>
      <c r="D68" s="36" t="s">
        <v>176</v>
      </c>
      <c r="E68" s="42" t="s">
        <v>160</v>
      </c>
      <c r="F68" s="38">
        <v>1</v>
      </c>
      <c r="G68" s="51">
        <v>50</v>
      </c>
      <c r="H68" s="38">
        <v>18</v>
      </c>
      <c r="I68" s="38">
        <v>2</v>
      </c>
      <c r="J68" s="45" t="s">
        <v>199</v>
      </c>
      <c r="K68" s="48">
        <v>44382</v>
      </c>
    </row>
    <row r="69" spans="1:15" ht="70" customHeight="1" x14ac:dyDescent="0.2">
      <c r="A69" s="47" t="s">
        <v>140</v>
      </c>
      <c r="B69" s="36">
        <f t="shared" si="2"/>
        <v>27</v>
      </c>
      <c r="C69" s="41" t="s">
        <v>188</v>
      </c>
      <c r="D69" s="36" t="s">
        <v>45</v>
      </c>
      <c r="E69" s="42" t="s">
        <v>196</v>
      </c>
      <c r="F69" s="38" t="s">
        <v>114</v>
      </c>
      <c r="G69" s="51" t="s">
        <v>198</v>
      </c>
      <c r="H69" s="52">
        <v>5245</v>
      </c>
      <c r="I69" s="38" t="s">
        <v>114</v>
      </c>
      <c r="J69" s="45" t="s">
        <v>113</v>
      </c>
      <c r="K69" s="48">
        <v>44409</v>
      </c>
    </row>
    <row r="70" spans="1:15" ht="70" customHeight="1" x14ac:dyDescent="0.2">
      <c r="A70" s="47" t="s">
        <v>140</v>
      </c>
      <c r="B70" s="36">
        <f t="shared" si="2"/>
        <v>28</v>
      </c>
      <c r="C70" s="41" t="s">
        <v>190</v>
      </c>
      <c r="D70" s="36" t="s">
        <v>191</v>
      </c>
      <c r="E70" s="42" t="s">
        <v>197</v>
      </c>
      <c r="F70" s="38">
        <v>1</v>
      </c>
      <c r="G70" s="51">
        <v>100</v>
      </c>
      <c r="H70" s="38">
        <v>42</v>
      </c>
      <c r="I70" s="38">
        <v>20</v>
      </c>
      <c r="J70" s="45" t="s">
        <v>113</v>
      </c>
      <c r="K70" s="48">
        <v>44526</v>
      </c>
    </row>
    <row r="71" spans="1:15" ht="70" customHeight="1" x14ac:dyDescent="0.2">
      <c r="A71" s="47" t="s">
        <v>140</v>
      </c>
      <c r="B71" s="36">
        <f t="shared" si="2"/>
        <v>29</v>
      </c>
      <c r="C71" s="41" t="s">
        <v>189</v>
      </c>
      <c r="D71" s="36" t="s">
        <v>90</v>
      </c>
      <c r="E71" s="42" t="s">
        <v>232</v>
      </c>
      <c r="F71" s="38">
        <v>1</v>
      </c>
      <c r="G71" s="51" t="s">
        <v>114</v>
      </c>
      <c r="H71" s="38">
        <v>50</v>
      </c>
      <c r="I71" s="38">
        <v>10</v>
      </c>
      <c r="J71" s="45" t="s">
        <v>204</v>
      </c>
      <c r="K71" s="48">
        <v>44680</v>
      </c>
    </row>
    <row r="72" spans="1:15" ht="70" customHeight="1" x14ac:dyDescent="0.2">
      <c r="A72" s="47" t="s">
        <v>140</v>
      </c>
      <c r="B72" s="36">
        <f t="shared" si="2"/>
        <v>30</v>
      </c>
      <c r="C72" s="41" t="s">
        <v>30</v>
      </c>
      <c r="D72" s="36" t="s">
        <v>90</v>
      </c>
      <c r="E72" s="42" t="s">
        <v>94</v>
      </c>
      <c r="F72" s="38">
        <v>2</v>
      </c>
      <c r="G72" s="51" t="s">
        <v>114</v>
      </c>
      <c r="H72" s="38">
        <v>23</v>
      </c>
      <c r="I72" s="38">
        <v>6</v>
      </c>
      <c r="J72" s="45" t="s">
        <v>204</v>
      </c>
      <c r="K72" s="48">
        <v>44743</v>
      </c>
    </row>
    <row r="73" spans="1:15" ht="70" customHeight="1" x14ac:dyDescent="0.2">
      <c r="A73" s="58" t="s">
        <v>140</v>
      </c>
      <c r="B73" s="36">
        <f t="shared" si="2"/>
        <v>31</v>
      </c>
      <c r="C73" s="41" t="s">
        <v>237</v>
      </c>
      <c r="D73" s="36" t="s">
        <v>169</v>
      </c>
      <c r="E73" s="42" t="s">
        <v>57</v>
      </c>
      <c r="F73" s="38">
        <v>11</v>
      </c>
      <c r="G73" s="38">
        <v>460</v>
      </c>
      <c r="H73" s="38">
        <v>225</v>
      </c>
      <c r="I73" s="38">
        <v>30</v>
      </c>
      <c r="J73" s="53" t="s">
        <v>143</v>
      </c>
      <c r="K73" s="48">
        <v>45275</v>
      </c>
    </row>
    <row r="74" spans="1:15" ht="70" customHeight="1" x14ac:dyDescent="0.2">
      <c r="A74" s="47" t="s">
        <v>140</v>
      </c>
      <c r="B74" s="36">
        <f>B73+1</f>
        <v>32</v>
      </c>
      <c r="C74" s="41" t="s">
        <v>239</v>
      </c>
      <c r="D74" s="36" t="s">
        <v>82</v>
      </c>
      <c r="E74" s="42" t="s">
        <v>195</v>
      </c>
      <c r="F74" s="38">
        <v>1</v>
      </c>
      <c r="G74" s="38" t="s">
        <v>114</v>
      </c>
      <c r="H74" s="38">
        <v>69</v>
      </c>
      <c r="I74" s="38">
        <v>8</v>
      </c>
      <c r="J74" s="53" t="s">
        <v>240</v>
      </c>
      <c r="K74" s="48">
        <v>45280</v>
      </c>
    </row>
    <row r="75" spans="1:15" ht="70" customHeight="1" x14ac:dyDescent="0.2">
      <c r="A75" s="47" t="s">
        <v>140</v>
      </c>
      <c r="B75" s="36">
        <f>B74+1</f>
        <v>33</v>
      </c>
      <c r="C75" s="41" t="s">
        <v>245</v>
      </c>
      <c r="D75" s="36" t="s">
        <v>246</v>
      </c>
      <c r="E75" s="42" t="s">
        <v>256</v>
      </c>
      <c r="F75" s="38">
        <v>1</v>
      </c>
      <c r="G75" s="38" t="s">
        <v>257</v>
      </c>
      <c r="H75" s="38">
        <v>11</v>
      </c>
      <c r="I75" s="38">
        <v>9</v>
      </c>
      <c r="J75" s="53" t="s">
        <v>258</v>
      </c>
      <c r="K75" s="48">
        <v>45596</v>
      </c>
    </row>
    <row r="76" spans="1:15" ht="70" customHeight="1" x14ac:dyDescent="0.2">
      <c r="A76" s="47" t="s">
        <v>140</v>
      </c>
      <c r="B76" s="36">
        <f>B75+1</f>
        <v>34</v>
      </c>
      <c r="C76" s="41" t="s">
        <v>247</v>
      </c>
      <c r="D76" s="36" t="s">
        <v>248</v>
      </c>
      <c r="E76" s="42" t="s">
        <v>259</v>
      </c>
      <c r="F76" s="38">
        <v>2</v>
      </c>
      <c r="G76" s="38" t="s">
        <v>257</v>
      </c>
      <c r="H76" s="38">
        <v>131</v>
      </c>
      <c r="I76" s="38">
        <v>29</v>
      </c>
      <c r="J76" s="53" t="s">
        <v>258</v>
      </c>
      <c r="K76" s="48">
        <v>45627</v>
      </c>
    </row>
    <row r="77" spans="1:15" ht="70" customHeight="1" x14ac:dyDescent="0.2">
      <c r="A77" s="58" t="s">
        <v>140</v>
      </c>
      <c r="B77" s="36">
        <f>B76+1</f>
        <v>35</v>
      </c>
      <c r="C77" s="41" t="s">
        <v>249</v>
      </c>
      <c r="D77" s="36" t="s">
        <v>246</v>
      </c>
      <c r="E77" s="42" t="s">
        <v>260</v>
      </c>
      <c r="F77" s="38">
        <v>1</v>
      </c>
      <c r="G77" s="38" t="s">
        <v>257</v>
      </c>
      <c r="H77" s="38">
        <v>26</v>
      </c>
      <c r="I77" s="38">
        <v>8</v>
      </c>
      <c r="J77" s="53" t="s">
        <v>258</v>
      </c>
      <c r="K77" s="48">
        <v>45655</v>
      </c>
    </row>
    <row r="78" spans="1:15" ht="30" customHeight="1" x14ac:dyDescent="0.2"/>
    <row r="79" spans="1:15" ht="30" customHeight="1" x14ac:dyDescent="0.2"/>
    <row r="80" spans="1:15" ht="30" customHeight="1" x14ac:dyDescent="0.2"/>
  </sheetData>
  <mergeCells count="2">
    <mergeCell ref="A1:O1"/>
    <mergeCell ref="R1:S1"/>
  </mergeCells>
  <phoneticPr fontId="11"/>
  <printOptions horizontalCentered="1"/>
  <pageMargins left="0.36" right="0.36" top="0.54" bottom="0.47244094488188976" header="0.31496062992125984" footer="0.28999999999999998"/>
  <pageSetup paperSize="9" scale="60" fitToHeight="0" orientation="landscape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（R07.03.31）（掲載用）</vt:lpstr>
      <vt:lpstr>'（R07.03.31）（掲載用）'!Print_Area</vt:lpstr>
      <vt:lpstr>'（R07.03.31）（掲載用）'!Print_Titles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阿部　佑梨</cp:lastModifiedBy>
  <cp:lastPrinted>2025-05-01T06:31:41Z</cp:lastPrinted>
  <dcterms:created xsi:type="dcterms:W3CDTF">2024-05-14T02:34:49Z</dcterms:created>
  <dcterms:modified xsi:type="dcterms:W3CDTF">2025-05-01T06:32:24Z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3.1.10.0</vt:lpwstr>
      <vt:lpwstr>3.1.2.0</vt:lpwstr>
      <vt:lpwstr>3.1.3.0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2024-05-20T02:29:55Z</vt:filetime>
  </property>
</Properties>
</file>