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drawings/drawing1.xml" ContentType="application/vnd.openxmlformats-officedocument.drawing+xml"/>
  <Override PartName="/xl/drawings/drawing10.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737"/>
  </bookViews>
  <sheets>
    <sheet name="表紙" sheetId="1" r:id="rId1"/>
    <sheet name="利用上の注意" sheetId="25" r:id="rId2"/>
    <sheet name="目次" sheetId="2" r:id="rId3"/>
    <sheet name="概要" sheetId="3" r:id="rId4"/>
    <sheet name="(第１表) 発行件数" sheetId="6" r:id="rId5"/>
    <sheet name="(第１表-附表) 種類別発行件数" sheetId="7" r:id="rId6"/>
    <sheet name="(図１) 推移" sheetId="8" r:id="rId7"/>
    <sheet name="(第２表) 年齢別" sheetId="11" r:id="rId8"/>
    <sheet name="(第３表) 男女別" sheetId="13" r:id="rId9"/>
    <sheet name="(第４表) 都道府県別" sheetId="36" r:id="rId10"/>
    <sheet name="(第５表) 受付件数" sheetId="17" r:id="rId11"/>
    <sheet name="（第６表） 窓口別申請受付件数" sheetId="18" r:id="rId12"/>
    <sheet name="(第７表) 市町村別申請" sheetId="33" r:id="rId13"/>
    <sheet name="(第８表) 窓口別交付件数" sheetId="27" r:id="rId14"/>
    <sheet name="(第９表) 市町村別交付件数" sheetId="32" r:id="rId15"/>
    <sheet name="(第10表) 有効旅券数・所持率" sheetId="37" r:id="rId16"/>
    <sheet name="(第11表) 出国率（都道府県別）" sheetId="38" r:id="rId17"/>
    <sheet name="(第11表-附票) 出国者数の推移" sheetId="35" r:id="rId18"/>
    <sheet name="裏表紙（発行元）" sheetId="34" r:id="rId19"/>
    <sheet name="Sheet1" sheetId="4" r:id="rId20"/>
  </sheets>
  <definedNames>
    <definedName name="_xlnm.Print_Area" localSheetId="6">'(図１) 推移'!$A$1:$H$51</definedName>
    <definedName name="_xlnm.Print_Area" localSheetId="15">'(第10表) 有効旅券数・所持率'!$B$1:$H$55</definedName>
    <definedName name="_xlnm.Print_Area" localSheetId="16">'(第11表) 出国率（都道府県別）'!$B$1:$G$55</definedName>
    <definedName name="_xlnm.Print_Area" localSheetId="17">'(第11表-附票) 出国者数の推移'!$A$1:$H$17</definedName>
    <definedName name="_xlnm.Print_Area" localSheetId="4">'(第１表) 発行件数'!$A$1:$F$22</definedName>
    <definedName name="_xlnm.Print_Area" localSheetId="5">'(第１表-附表) 種類別発行件数'!$A$1:$H$35</definedName>
    <definedName name="_xlnm.Print_Area" localSheetId="7">'(第２表) 年齢別'!$A$1:$L$29</definedName>
    <definedName name="_xlnm.Print_Area" localSheetId="8">'(第３表) 男女別'!$A$1:$T$32</definedName>
    <definedName name="_xlnm.Print_Area" localSheetId="9">'(第４表) 都道府県別'!$B$1:$H$55</definedName>
    <definedName name="_xlnm.Print_Area" localSheetId="10">'(第５表) 受付件数'!$A$1:$L$23</definedName>
    <definedName name="_xlnm.Print_Area" localSheetId="11">'（第６表） 窓口別申請受付件数'!$B$1:$Q$35</definedName>
    <definedName name="_xlnm.Print_Area" localSheetId="12">'(第７表) 市町村別申請'!$A$1:$H$33</definedName>
    <definedName name="_xlnm.Print_Area" localSheetId="13">'(第８表) 窓口別交付件数'!$B$1:$Q$35</definedName>
    <definedName name="_xlnm.Print_Area" localSheetId="14">'(第９表) 市町村別交付件数'!$A$1:$H$33</definedName>
    <definedName name="_xlnm.Print_Area" localSheetId="3">概要!$A$1:$J$183</definedName>
    <definedName name="_xlnm.Print_Area" localSheetId="0">表紙!$A$1:$I$55</definedName>
    <definedName name="_xlnm.Print_Area" localSheetId="2">目次!$A$1:$J$44</definedName>
    <definedName name="_xlnm.Print_Area" localSheetId="1">利用上の注意!$A$1:$S$37</definedName>
    <definedName name="_xlnm.Print_Area" localSheetId="18">'裏表紙（発行元）'!$A$1:$N$39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<sst xmlns="http://schemas.openxmlformats.org/spreadsheetml/2006/main" xmlns:r="http://schemas.openxmlformats.org/officeDocument/2006/relationships" count="354" uniqueCount="354">
  <si>
    <t>第　５　表</t>
    <rPh sb="0" eb="1">
      <t>ダイ</t>
    </rPh>
    <rPh sb="4" eb="5">
      <t>ヒョウ</t>
    </rPh>
    <phoneticPr fontId="4"/>
  </si>
  <si>
    <t>出　国　率　（％）</t>
  </si>
  <si>
    <t>長　　野　　県</t>
  </si>
  <si>
    <t>第　２　表</t>
    <rPh sb="0" eb="1">
      <t>ダイ</t>
    </rPh>
    <rPh sb="4" eb="5">
      <t>ヒョウ</t>
    </rPh>
    <phoneticPr fontId="4"/>
  </si>
  <si>
    <t>第 １０ 表</t>
    <rPh sb="0" eb="1">
      <t>ダイ</t>
    </rPh>
    <rPh sb="5" eb="6">
      <t>ヒョウ</t>
    </rPh>
    <phoneticPr fontId="4"/>
  </si>
  <si>
    <t>令和４年３月発行</t>
    <rPh sb="0" eb="2">
      <t>レイワ</t>
    </rPh>
    <rPh sb="3" eb="4">
      <t>ネン</t>
    </rPh>
    <rPh sb="5" eb="6">
      <t>ガツ</t>
    </rPh>
    <rPh sb="6" eb="8">
      <t>ハッコウ</t>
    </rPh>
    <phoneticPr fontId="4"/>
  </si>
  <si>
    <t>第　９　表</t>
    <rPh sb="0" eb="1">
      <t>ダイ</t>
    </rPh>
    <rPh sb="4" eb="5">
      <t>ヒョウ</t>
    </rPh>
    <phoneticPr fontId="4"/>
  </si>
  <si>
    <t>Ａ/Ｂ</t>
  </si>
  <si>
    <t>４～６</t>
  </si>
  <si>
    <t>滋　　賀　　県</t>
  </si>
  <si>
    <t>全 国</t>
    <rPh sb="0" eb="1">
      <t>アキラ</t>
    </rPh>
    <rPh sb="2" eb="3">
      <t>クニ</t>
    </rPh>
    <phoneticPr fontId="4"/>
  </si>
  <si>
    <t>　第 １ 表　               　　一般旅券発行件数</t>
  </si>
  <si>
    <t>秋田県生活環境部県民生活課</t>
    <rPh sb="0" eb="3">
      <t>アキタケン</t>
    </rPh>
    <rPh sb="3" eb="5">
      <t>セイカツ</t>
    </rPh>
    <rPh sb="5" eb="8">
      <t>カンキョウブ</t>
    </rPh>
    <rPh sb="8" eb="10">
      <t>ケンミン</t>
    </rPh>
    <rPh sb="10" eb="12">
      <t>セイカツ</t>
    </rPh>
    <rPh sb="12" eb="13">
      <t>カ</t>
    </rPh>
    <phoneticPr fontId="4"/>
  </si>
  <si>
    <t>一般旅券発行件数</t>
    <rPh sb="0" eb="2">
      <t>イッパン</t>
    </rPh>
    <rPh sb="2" eb="4">
      <t>リョケン</t>
    </rPh>
    <rPh sb="4" eb="6">
      <t>ハッコウ</t>
    </rPh>
    <rPh sb="6" eb="8">
      <t>ケンスウ</t>
    </rPh>
    <phoneticPr fontId="4"/>
  </si>
  <si>
    <t>藤　里　町</t>
    <rPh sb="0" eb="1">
      <t>フジ</t>
    </rPh>
    <rPh sb="2" eb="3">
      <t>サト</t>
    </rPh>
    <rPh sb="4" eb="5">
      <t>マチ</t>
    </rPh>
    <phoneticPr fontId="4"/>
  </si>
  <si>
    <t>１～３</t>
  </si>
  <si>
    <t>31/1</t>
  </si>
  <si>
    <t xml:space="preserve">八郎潟町 </t>
  </si>
  <si>
    <t>１２</t>
  </si>
  <si>
    <t>順　　位</t>
    <rPh sb="0" eb="1">
      <t>ジュン</t>
    </rPh>
    <rPh sb="3" eb="4">
      <t>クライ</t>
    </rPh>
    <phoneticPr fontId="4"/>
  </si>
  <si>
    <t>取扱状況の概要</t>
    <rPh sb="0" eb="2">
      <t>トリアツカ</t>
    </rPh>
    <rPh sb="2" eb="4">
      <t>ジョウキョウ</t>
    </rPh>
    <rPh sb="5" eb="7">
      <t>ガイヨウ</t>
    </rPh>
    <phoneticPr fontId="4"/>
  </si>
  <si>
    <t>第 １１ 表</t>
    <rPh sb="0" eb="1">
      <t>ダイ</t>
    </rPh>
    <rPh sb="5" eb="6">
      <t>ヒョウ</t>
    </rPh>
    <phoneticPr fontId="4"/>
  </si>
  <si>
    <t>第　１　表</t>
    <rPh sb="0" eb="1">
      <t>ダイ</t>
    </rPh>
    <rPh sb="4" eb="5">
      <t>ヒョウ</t>
    </rPh>
    <phoneticPr fontId="4"/>
  </si>
  <si>
    <t>７</t>
  </si>
  <si>
    <t>奈　　良　　県</t>
    <rPh sb="0" eb="1">
      <t>ナ</t>
    </rPh>
    <rPh sb="3" eb="4">
      <t>リョウ</t>
    </rPh>
    <phoneticPr fontId="4"/>
  </si>
  <si>
    <t>紛焼失届</t>
    <rPh sb="0" eb="1">
      <t>マギ</t>
    </rPh>
    <rPh sb="1" eb="2">
      <t>ヤキ</t>
    </rPh>
    <rPh sb="2" eb="3">
      <t>シッ</t>
    </rPh>
    <rPh sb="3" eb="4">
      <t>トド</t>
    </rPh>
    <phoneticPr fontId="4"/>
  </si>
  <si>
    <t>第　３　表</t>
    <rPh sb="0" eb="1">
      <t>ダイ</t>
    </rPh>
    <rPh sb="4" eb="5">
      <t>ヒョウ</t>
    </rPh>
    <phoneticPr fontId="4"/>
  </si>
  <si>
    <t>にかほ市</t>
    <rPh sb="3" eb="4">
      <t>シ</t>
    </rPh>
    <phoneticPr fontId="65"/>
  </si>
  <si>
    <t>第　６　表</t>
    <rPh sb="0" eb="1">
      <t>ダイ</t>
    </rPh>
    <rPh sb="4" eb="5">
      <t>ヒョウ</t>
    </rPh>
    <phoneticPr fontId="4"/>
  </si>
  <si>
    <t>交 付 件 数</t>
    <rPh sb="0" eb="1">
      <t>コウ</t>
    </rPh>
    <rPh sb="2" eb="3">
      <t>ツキ</t>
    </rPh>
    <rPh sb="4" eb="5">
      <t>ケン</t>
    </rPh>
    <rPh sb="6" eb="7">
      <t>スウ</t>
    </rPh>
    <phoneticPr fontId="4"/>
  </si>
  <si>
    <t>訳</t>
  </si>
  <si>
    <t>８</t>
  </si>
  <si>
    <t>第　４　表</t>
    <rPh sb="0" eb="1">
      <t>ダイ</t>
    </rPh>
    <rPh sb="4" eb="5">
      <t>ヒョウ</t>
    </rPh>
    <phoneticPr fontId="4"/>
  </si>
  <si>
    <t>出　　　国　　　率</t>
    <rPh sb="0" eb="1">
      <t>デ</t>
    </rPh>
    <rPh sb="4" eb="5">
      <t>クニ</t>
    </rPh>
    <rPh sb="8" eb="9">
      <t>リツ</t>
    </rPh>
    <phoneticPr fontId="4"/>
  </si>
  <si>
    <t>都道府県別発行件数とその人口比率</t>
    <rPh sb="0" eb="4">
      <t>トドウフケン</t>
    </rPh>
    <rPh sb="4" eb="5">
      <t>ベツ</t>
    </rPh>
    <rPh sb="5" eb="7">
      <t>ハッコウ</t>
    </rPh>
    <rPh sb="7" eb="9">
      <t>ケンスウ</t>
    </rPh>
    <rPh sb="12" eb="14">
      <t>ジンコウ</t>
    </rPh>
    <rPh sb="14" eb="16">
      <t>ヒリツ</t>
    </rPh>
    <phoneticPr fontId="4"/>
  </si>
  <si>
    <t>計</t>
  </si>
  <si>
    <t>９</t>
  </si>
  <si>
    <t>秋田県の出国者数の推移</t>
    <rPh sb="0" eb="3">
      <t>アキタケン</t>
    </rPh>
    <rPh sb="4" eb="7">
      <t>シュッコクシャ</t>
    </rPh>
    <rPh sb="7" eb="8">
      <t>スウ</t>
    </rPh>
    <rPh sb="9" eb="11">
      <t>スイイ</t>
    </rPh>
    <phoneticPr fontId="4"/>
  </si>
  <si>
    <t>宮　　城　　県</t>
  </si>
  <si>
    <t>山　　形　　県</t>
  </si>
  <si>
    <t>一般旅券申請受付件数</t>
    <rPh sb="0" eb="2">
      <t>イッパン</t>
    </rPh>
    <rPh sb="2" eb="4">
      <t>リョケン</t>
    </rPh>
    <rPh sb="4" eb="6">
      <t>シンセイ</t>
    </rPh>
    <rPh sb="6" eb="8">
      <t>ウケツケ</t>
    </rPh>
    <rPh sb="8" eb="10">
      <t>ケンスウ</t>
    </rPh>
    <phoneticPr fontId="4"/>
  </si>
  <si>
    <t>１０</t>
  </si>
  <si>
    <t>１１</t>
  </si>
  <si>
    <t xml:space="preserve">由利本荘市 </t>
    <rPh sb="0" eb="2">
      <t>ユリ</t>
    </rPh>
    <phoneticPr fontId="65"/>
  </si>
  <si>
    <t>第　７　表</t>
    <rPh sb="0" eb="1">
      <t>ダイ</t>
    </rPh>
    <rPh sb="4" eb="5">
      <t>ヒョウ</t>
    </rPh>
    <phoneticPr fontId="4"/>
  </si>
  <si>
    <t>仙　北　市　</t>
    <rPh sb="0" eb="1">
      <t>セン</t>
    </rPh>
    <rPh sb="2" eb="3">
      <t>キタ</t>
    </rPh>
    <rPh sb="4" eb="5">
      <t>シ</t>
    </rPh>
    <phoneticPr fontId="65"/>
  </si>
  <si>
    <t>１５</t>
  </si>
  <si>
    <t>５月</t>
  </si>
  <si>
    <t>小　　　計</t>
    <rPh sb="0" eb="1">
      <t>ショウ</t>
    </rPh>
    <rPh sb="4" eb="5">
      <t>ケイ</t>
    </rPh>
    <phoneticPr fontId="4"/>
  </si>
  <si>
    <t>市町村別申請受付件数</t>
    <rPh sb="0" eb="3">
      <t>シチョウソン</t>
    </rPh>
    <rPh sb="3" eb="4">
      <t>ベツ</t>
    </rPh>
    <rPh sb="4" eb="6">
      <t>シンセイ</t>
    </rPh>
    <rPh sb="6" eb="8">
      <t>ウケツケ</t>
    </rPh>
    <rPh sb="8" eb="10">
      <t>ケンスウ</t>
    </rPh>
    <phoneticPr fontId="4"/>
  </si>
  <si>
    <t>第　８　表</t>
    <rPh sb="0" eb="1">
      <t>ダイ</t>
    </rPh>
    <rPh sb="4" eb="5">
      <t>ヒョウ</t>
    </rPh>
    <phoneticPr fontId="4"/>
  </si>
  <si>
    <t>１３</t>
  </si>
  <si>
    <t>市町村別交付件数</t>
    <rPh sb="0" eb="3">
      <t>シチョウソン</t>
    </rPh>
    <rPh sb="3" eb="4">
      <t>ベツ</t>
    </rPh>
    <rPh sb="4" eb="6">
      <t>コウフ</t>
    </rPh>
    <rPh sb="6" eb="8">
      <t>ケンスウ</t>
    </rPh>
    <phoneticPr fontId="4"/>
  </si>
  <si>
    <t>山　本　郡</t>
    <rPh sb="0" eb="1">
      <t>ヤマ</t>
    </rPh>
    <rPh sb="2" eb="3">
      <t>ホン</t>
    </rPh>
    <rPh sb="4" eb="5">
      <t>グン</t>
    </rPh>
    <phoneticPr fontId="4"/>
  </si>
  <si>
    <t>１４</t>
  </si>
  <si>
    <t>　種　　　　　　類</t>
    <rPh sb="1" eb="2">
      <t>タネ</t>
    </rPh>
    <rPh sb="8" eb="9">
      <t>タグイ</t>
    </rPh>
    <phoneticPr fontId="4"/>
  </si>
  <si>
    <t>北　　海　　道</t>
  </si>
  <si>
    <t>都道府県別出国者数</t>
    <rPh sb="0" eb="4">
      <t>トドウフケン</t>
    </rPh>
    <rPh sb="4" eb="5">
      <t>ベツ</t>
    </rPh>
    <rPh sb="5" eb="8">
      <t>シュッコクシャ</t>
    </rPh>
    <rPh sb="8" eb="9">
      <t>カズ</t>
    </rPh>
    <phoneticPr fontId="4"/>
  </si>
  <si>
    <t>岐　　阜　　県</t>
  </si>
  <si>
    <t>３月</t>
  </si>
  <si>
    <t>都道府県別有効旅券件数及び所持率</t>
    <rPh sb="0" eb="4">
      <t>トドウフケン</t>
    </rPh>
    <rPh sb="4" eb="5">
      <t>ベツ</t>
    </rPh>
    <rPh sb="5" eb="7">
      <t>ユウコウ</t>
    </rPh>
    <rPh sb="7" eb="9">
      <t>リョケン</t>
    </rPh>
    <rPh sb="9" eb="11">
      <t>ケンスウ</t>
    </rPh>
    <rPh sb="11" eb="12">
      <t>オヨ</t>
    </rPh>
    <rPh sb="13" eb="16">
      <t>ショジリツ</t>
    </rPh>
    <phoneticPr fontId="4"/>
  </si>
  <si>
    <t>７月</t>
  </si>
  <si>
    <t>B／A　　（人）</t>
    <rPh sb="6" eb="7">
      <t>ニン</t>
    </rPh>
    <phoneticPr fontId="4"/>
  </si>
  <si>
    <t>令和３年 旅券(パスポート)統計</t>
    <rPh sb="0" eb="2">
      <t>レイワ</t>
    </rPh>
    <rPh sb="3" eb="4">
      <t>トシ</t>
    </rPh>
    <rPh sb="5" eb="6">
      <t>タビ</t>
    </rPh>
    <rPh sb="6" eb="7">
      <t>ケン</t>
    </rPh>
    <rPh sb="14" eb="15">
      <t>オサム</t>
    </rPh>
    <rPh sb="15" eb="16">
      <t>ケイ</t>
    </rPh>
    <phoneticPr fontId="4"/>
  </si>
  <si>
    <t>１６～１７</t>
  </si>
  <si>
    <t>年</t>
    <rPh sb="0" eb="1">
      <t>ネン</t>
    </rPh>
    <phoneticPr fontId="4"/>
  </si>
  <si>
    <t>出国者１人当たり人口 （人） 
Ｂ/Ａ</t>
    <rPh sb="8" eb="10">
      <t>ジンコウ</t>
    </rPh>
    <rPh sb="12" eb="13">
      <t>ニン</t>
    </rPh>
    <phoneticPr fontId="4"/>
  </si>
  <si>
    <t>４月</t>
  </si>
  <si>
    <t xml:space="preserve">目　　　　次   </t>
    <rPh sb="0" eb="1">
      <t>メ</t>
    </rPh>
    <rPh sb="5" eb="6">
      <t>ツギ</t>
    </rPh>
    <phoneticPr fontId="4"/>
  </si>
  <si>
    <t>年齢階層別発行件数</t>
    <rPh sb="0" eb="2">
      <t>ネンレイ</t>
    </rPh>
    <rPh sb="2" eb="4">
      <t>カイソウ</t>
    </rPh>
    <rPh sb="4" eb="5">
      <t>ベツ</t>
    </rPh>
    <rPh sb="5" eb="7">
      <t>ハッコウ</t>
    </rPh>
    <rPh sb="7" eb="9">
      <t>ケンスウ</t>
    </rPh>
    <phoneticPr fontId="4"/>
  </si>
  <si>
    <t>６月</t>
  </si>
  <si>
    <t xml:space="preserve">Ａ　　 （人）  </t>
  </si>
  <si>
    <t>８月</t>
  </si>
  <si>
    <t>１１月</t>
  </si>
  <si>
    <t>-</t>
  </si>
  <si>
    <t>新　　　規　　　等</t>
    <rPh sb="0" eb="1">
      <t>シン</t>
    </rPh>
    <rPh sb="4" eb="5">
      <t>タダシ</t>
    </rPh>
    <rPh sb="8" eb="9">
      <t>トウ</t>
    </rPh>
    <phoneticPr fontId="4"/>
  </si>
  <si>
    <t>９月</t>
  </si>
  <si>
    <t>１０月</t>
  </si>
  <si>
    <t>１２月</t>
  </si>
  <si>
    <t>全国発行件数</t>
  </si>
  <si>
    <t>旅券所持率</t>
    <rPh sb="0" eb="2">
      <t>リョケン</t>
    </rPh>
    <rPh sb="2" eb="5">
      <t>ショジリツ</t>
    </rPh>
    <phoneticPr fontId="4"/>
  </si>
  <si>
    <t>対前年比</t>
  </si>
  <si>
    <t>平成</t>
  </si>
  <si>
    <t>計</t>
    <rPh sb="0" eb="1">
      <t>ケイ</t>
    </rPh>
    <phoneticPr fontId="4"/>
  </si>
  <si>
    <t>１月</t>
  </si>
  <si>
    <t>Ａ　　（件）</t>
  </si>
  <si>
    <t>２月</t>
  </si>
  <si>
    <t>区  分</t>
  </si>
  <si>
    <t>そ　の　他</t>
    <rPh sb="0" eb="5">
      <t>ソノタ</t>
    </rPh>
    <phoneticPr fontId="4"/>
  </si>
  <si>
    <t>平成
令和</t>
    <rPh sb="3" eb="5">
      <t>レイワ</t>
    </rPh>
    <phoneticPr fontId="4"/>
  </si>
  <si>
    <t>未成年</t>
    <rPh sb="0" eb="3">
      <t>ミセイネン</t>
    </rPh>
    <phoneticPr fontId="4"/>
  </si>
  <si>
    <t>５年</t>
    <rPh sb="1" eb="2">
      <t>ネン</t>
    </rPh>
    <phoneticPr fontId="4"/>
  </si>
  <si>
    <t>大　人</t>
    <rPh sb="0" eb="1">
      <t>ダイ</t>
    </rPh>
    <rPh sb="2" eb="3">
      <t>ヒト</t>
    </rPh>
    <phoneticPr fontId="4"/>
  </si>
  <si>
    <t>ＦＡＸ ： 018-860-3877</t>
  </si>
  <si>
    <t>子　供</t>
    <rPh sb="0" eb="1">
      <t>コ</t>
    </rPh>
    <rPh sb="2" eb="3">
      <t>トモ</t>
    </rPh>
    <phoneticPr fontId="4"/>
  </si>
  <si>
    <t>徳　　島　　県</t>
  </si>
  <si>
    <t>１０　年</t>
    <rPh sb="3" eb="4">
      <t>ネン</t>
    </rPh>
    <phoneticPr fontId="4"/>
  </si>
  <si>
    <t>(全　国)</t>
  </si>
  <si>
    <t>湯　沢　市</t>
    <rPh sb="0" eb="1">
      <t>ユ</t>
    </rPh>
    <rPh sb="2" eb="3">
      <t>サワ</t>
    </rPh>
    <rPh sb="4" eb="5">
      <t>シ</t>
    </rPh>
    <phoneticPr fontId="4"/>
  </si>
  <si>
    <t>限　　定</t>
    <rPh sb="0" eb="1">
      <t>キリ</t>
    </rPh>
    <rPh sb="3" eb="4">
      <t>サダム</t>
    </rPh>
    <phoneticPr fontId="4"/>
  </si>
  <si>
    <t>五 城 目 町</t>
    <rPh sb="0" eb="1">
      <t>ゴ</t>
    </rPh>
    <rPh sb="2" eb="3">
      <t>シロ</t>
    </rPh>
    <rPh sb="4" eb="5">
      <t>メ</t>
    </rPh>
    <rPh sb="6" eb="7">
      <t>マチ</t>
    </rPh>
    <phoneticPr fontId="4"/>
  </si>
  <si>
    <t xml:space="preserve">40～49歳 </t>
    <rPh sb="5" eb="6">
      <t>サイ</t>
    </rPh>
    <phoneticPr fontId="4"/>
  </si>
  <si>
    <t>北秋田市</t>
    <rPh sb="0" eb="4">
      <t>キタアキタシ</t>
    </rPh>
    <phoneticPr fontId="4"/>
  </si>
  <si>
    <t>窓口別
割　合</t>
    <rPh sb="0" eb="1">
      <t>マド</t>
    </rPh>
    <rPh sb="1" eb="2">
      <t>クチ</t>
    </rPh>
    <rPh sb="2" eb="3">
      <t>ベツ</t>
    </rPh>
    <rPh sb="4" eb="5">
      <t>ワリ</t>
    </rPh>
    <rPh sb="6" eb="7">
      <t>ゴウ</t>
    </rPh>
    <phoneticPr fontId="4"/>
  </si>
  <si>
    <t>暦年</t>
  </si>
  <si>
    <t>県　　　庁</t>
    <rPh sb="0" eb="1">
      <t>ケン</t>
    </rPh>
    <phoneticPr fontId="4"/>
  </si>
  <si>
    <t>旅券発行数</t>
  </si>
  <si>
    <t>女</t>
    <rPh sb="0" eb="1">
      <t>オンナ</t>
    </rPh>
    <phoneticPr fontId="4"/>
  </si>
  <si>
    <t>小　坂　町</t>
    <rPh sb="0" eb="1">
      <t>ショウ</t>
    </rPh>
    <rPh sb="2" eb="3">
      <t>サカ</t>
    </rPh>
    <rPh sb="4" eb="5">
      <t>マチ</t>
    </rPh>
    <phoneticPr fontId="4"/>
  </si>
  <si>
    <t>仙　北　市</t>
    <rPh sb="0" eb="1">
      <t>セン</t>
    </rPh>
    <rPh sb="2" eb="3">
      <t>キタ</t>
    </rPh>
    <rPh sb="4" eb="5">
      <t>シ</t>
    </rPh>
    <phoneticPr fontId="4"/>
  </si>
  <si>
    <r>
      <t>第 ７ 表　　　令和３年 市町村</t>
    </r>
    <r>
      <rPr>
        <b/>
        <sz val="14"/>
        <color auto="1"/>
        <rFont val="ＭＳ Ｐゴシック"/>
      </rPr>
      <t>（申請者の住所）別申請受付件数</t>
    </r>
    <rPh sb="0" eb="1">
      <t>ダイ</t>
    </rPh>
    <rPh sb="4" eb="5">
      <t>ヒョウ</t>
    </rPh>
    <rPh sb="8" eb="10">
      <t>レイワ</t>
    </rPh>
    <rPh sb="11" eb="12">
      <t>トシ</t>
    </rPh>
    <rPh sb="13" eb="16">
      <t>シチョウソン</t>
    </rPh>
    <rPh sb="17" eb="20">
      <t>シンセイシャ</t>
    </rPh>
    <rPh sb="21" eb="23">
      <t>ジュウショ</t>
    </rPh>
    <rPh sb="24" eb="25">
      <t>ベツ</t>
    </rPh>
    <rPh sb="25" eb="27">
      <t>シンセイ</t>
    </rPh>
    <rPh sb="27" eb="29">
      <t>ウケツケ</t>
    </rPh>
    <rPh sb="29" eb="31">
      <t>ケンスウ</t>
    </rPh>
    <phoneticPr fontId="4"/>
  </si>
  <si>
    <t>〃</t>
  </si>
  <si>
    <t>鹿　角　市</t>
    <rPh sb="0" eb="1">
      <t>シカ</t>
    </rPh>
    <rPh sb="2" eb="3">
      <t>カド</t>
    </rPh>
    <rPh sb="4" eb="5">
      <t>シ</t>
    </rPh>
    <phoneticPr fontId="4"/>
  </si>
  <si>
    <t>12歳未満</t>
    <rPh sb="2" eb="3">
      <t>サイ</t>
    </rPh>
    <rPh sb="3" eb="5">
      <t>ミマン</t>
    </rPh>
    <phoneticPr fontId="4"/>
  </si>
  <si>
    <t>２ 年</t>
    <rPh sb="2" eb="3">
      <t>トシ</t>
    </rPh>
    <phoneticPr fontId="66"/>
  </si>
  <si>
    <t>80歳以上</t>
    <rPh sb="2" eb="3">
      <t>サイ</t>
    </rPh>
    <rPh sb="3" eb="5">
      <t>イジョウ</t>
    </rPh>
    <phoneticPr fontId="4"/>
  </si>
  <si>
    <t>Ｈ３０</t>
  </si>
  <si>
    <t>有　効　旅　券　数　　</t>
    <rPh sb="0" eb="1">
      <t>ユウ</t>
    </rPh>
    <rPh sb="2" eb="3">
      <t>コウ</t>
    </rPh>
    <rPh sb="4" eb="5">
      <t>タビ</t>
    </rPh>
    <rPh sb="6" eb="7">
      <t>ケン</t>
    </rPh>
    <rPh sb="8" eb="9">
      <t>スウ</t>
    </rPh>
    <phoneticPr fontId="4"/>
  </si>
  <si>
    <t>渡航者数</t>
  </si>
  <si>
    <t>男</t>
    <rPh sb="0" eb="1">
      <t>オトコ</t>
    </rPh>
    <phoneticPr fontId="4"/>
  </si>
  <si>
    <t>全国構成比</t>
    <rPh sb="0" eb="2">
      <t>ゼンコク</t>
    </rPh>
    <rPh sb="2" eb="5">
      <t>コウセイヒ</t>
    </rPh>
    <phoneticPr fontId="4"/>
  </si>
  <si>
    <t xml:space="preserve"> 平成 ２８年</t>
    <rPh sb="1" eb="3">
      <t>ヘイセイ</t>
    </rPh>
    <phoneticPr fontId="4"/>
  </si>
  <si>
    <t>窓</t>
    <rPh sb="0" eb="1">
      <t>マド</t>
    </rPh>
    <phoneticPr fontId="4"/>
  </si>
  <si>
    <t>人口1,000人
当たりの件数</t>
    <rPh sb="0" eb="2">
      <t>ジンコウ</t>
    </rPh>
    <rPh sb="7" eb="8">
      <t>ニン</t>
    </rPh>
    <rPh sb="9" eb="10">
      <t>ア</t>
    </rPh>
    <rPh sb="13" eb="15">
      <t>シンセイケンスウ</t>
    </rPh>
    <phoneticPr fontId="4"/>
  </si>
  <si>
    <r>
      <t>その他</t>
    </r>
    <r>
      <rPr>
        <sz val="9"/>
        <color theme="1"/>
        <rFont val="ＭＳ ゴシック"/>
      </rPr>
      <t>（外国・不詳）</t>
    </r>
    <rPh sb="2" eb="3">
      <t>タ</t>
    </rPh>
    <rPh sb="4" eb="6">
      <t>ガイコク</t>
    </rPh>
    <rPh sb="7" eb="9">
      <t>フショウ</t>
    </rPh>
    <phoneticPr fontId="4"/>
  </si>
  <si>
    <t>鳥　　取　　県</t>
    <rPh sb="0" eb="1">
      <t>トリ</t>
    </rPh>
    <rPh sb="3" eb="4">
      <t>トリ</t>
    </rPh>
    <phoneticPr fontId="4"/>
  </si>
  <si>
    <t>香　　川　　県</t>
  </si>
  <si>
    <t xml:space="preserve">能　代　市 </t>
  </si>
  <si>
    <t>東成瀬村</t>
    <rPh sb="0" eb="4">
      <t>ヒガシナルセムラ</t>
    </rPh>
    <phoneticPr fontId="4"/>
  </si>
  <si>
    <t>山　　口　　県</t>
  </si>
  <si>
    <t>２６年</t>
    <rPh sb="2" eb="3">
      <t>ネン</t>
    </rPh>
    <phoneticPr fontId="4"/>
  </si>
  <si>
    <t>三　　重　　県</t>
  </si>
  <si>
    <t xml:space="preserve"> 第 ２ 表　　　　　　　　　　　　　　　年齢階層別一般旅券発行件数　</t>
  </si>
  <si>
    <t>　第１１表　　　　　令和２年 都道府県別出国者数</t>
    <rPh sb="10" eb="12">
      <t>レイワ</t>
    </rPh>
    <rPh sb="13" eb="14">
      <t>ネン</t>
    </rPh>
    <rPh sb="15" eb="19">
      <t>トドウフケン</t>
    </rPh>
    <rPh sb="19" eb="20">
      <t>ベツ</t>
    </rPh>
    <rPh sb="20" eb="23">
      <t>シュッコクシャ</t>
    </rPh>
    <rPh sb="23" eb="24">
      <t>スウ</t>
    </rPh>
    <phoneticPr fontId="4"/>
  </si>
  <si>
    <t xml:space="preserve">男　鹿　市 </t>
  </si>
  <si>
    <t>京　　都　　府</t>
  </si>
  <si>
    <t>美　郷　町</t>
    <rPh sb="0" eb="1">
      <t>ビ</t>
    </rPh>
    <rPh sb="2" eb="3">
      <t>ゴウ</t>
    </rPh>
    <rPh sb="4" eb="5">
      <t>チョウ</t>
    </rPh>
    <phoneticPr fontId="4"/>
  </si>
  <si>
    <t>３１年　元年</t>
    <rPh sb="2" eb="3">
      <t>ネン</t>
    </rPh>
    <rPh sb="4" eb="6">
      <t>ガンネン</t>
    </rPh>
    <phoneticPr fontId="4"/>
  </si>
  <si>
    <t xml:space="preserve">藤　里　町 </t>
  </si>
  <si>
    <t>和　歌　山　県</t>
    <rPh sb="0" eb="1">
      <t>ワ</t>
    </rPh>
    <rPh sb="2" eb="3">
      <t>ウタ</t>
    </rPh>
    <rPh sb="4" eb="5">
      <t>ヤマ</t>
    </rPh>
    <phoneticPr fontId="4"/>
  </si>
  <si>
    <t>上小阿仁村</t>
    <rPh sb="0" eb="5">
      <t>カミコアニムラ</t>
    </rPh>
    <phoneticPr fontId="4"/>
  </si>
  <si>
    <t>２３年</t>
    <rPh sb="2" eb="3">
      <t>ネン</t>
    </rPh>
    <phoneticPr fontId="4"/>
  </si>
  <si>
    <t>秋　　田　　県</t>
  </si>
  <si>
    <t>大　　阪　　府</t>
  </si>
  <si>
    <t>２９年</t>
    <rPh sb="2" eb="3">
      <t>ネン</t>
    </rPh>
    <phoneticPr fontId="4"/>
  </si>
  <si>
    <t>60～69歳　</t>
    <rPh sb="5" eb="6">
      <t>サイ</t>
    </rPh>
    <phoneticPr fontId="4"/>
  </si>
  <si>
    <t>口</t>
    <rPh sb="0" eb="1">
      <t>クチ</t>
    </rPh>
    <phoneticPr fontId="4"/>
  </si>
  <si>
    <t>県　　　　　庁</t>
    <rPh sb="0" eb="1">
      <t>ケン</t>
    </rPh>
    <phoneticPr fontId="4"/>
  </si>
  <si>
    <t>に か ほ 市</t>
    <rPh sb="6" eb="7">
      <t>シ</t>
    </rPh>
    <phoneticPr fontId="4"/>
  </si>
  <si>
    <t>申 請 件 数</t>
    <rPh sb="0" eb="1">
      <t>サル</t>
    </rPh>
    <rPh sb="2" eb="3">
      <t>ショウ</t>
    </rPh>
    <rPh sb="4" eb="5">
      <t>ケン</t>
    </rPh>
    <rPh sb="6" eb="7">
      <t>スウ</t>
    </rPh>
    <phoneticPr fontId="4"/>
  </si>
  <si>
    <t>（ 令和3年１月 ～ １２月 ）</t>
    <rPh sb="2" eb="4">
      <t>レイワ</t>
    </rPh>
    <rPh sb="5" eb="6">
      <t>ネン</t>
    </rPh>
    <rPh sb="7" eb="8">
      <t>ガツ</t>
    </rPh>
    <rPh sb="13" eb="14">
      <t>ガツ</t>
    </rPh>
    <phoneticPr fontId="4"/>
  </si>
  <si>
    <t>　第 ３ 表　　　　　　　　　　　　　　　男女別一般旅券発行件数　</t>
  </si>
  <si>
    <t>福　　岡　　県</t>
  </si>
  <si>
    <t>男女別発行件数</t>
    <rPh sb="0" eb="3">
      <t>ダンジョベツ</t>
    </rPh>
    <rPh sb="3" eb="5">
      <t>ハッコウ</t>
    </rPh>
    <rPh sb="5" eb="7">
      <t>ケンスウ</t>
    </rPh>
    <phoneticPr fontId="4"/>
  </si>
  <si>
    <t>合計</t>
  </si>
  <si>
    <t>（単位：件、％）　　</t>
  </si>
  <si>
    <t>前年比</t>
  </si>
  <si>
    <t>月</t>
  </si>
  <si>
    <t>区　分</t>
  </si>
  <si>
    <t>R２</t>
  </si>
  <si>
    <t>別</t>
  </si>
  <si>
    <t>内</t>
  </si>
  <si>
    <t>記載事項変更</t>
    <rPh sb="0" eb="1">
      <t>キ</t>
    </rPh>
    <rPh sb="1" eb="2">
      <t>ミツル</t>
    </rPh>
    <rPh sb="2" eb="3">
      <t>コト</t>
    </rPh>
    <rPh sb="3" eb="4">
      <t>コウ</t>
    </rPh>
    <rPh sb="4" eb="5">
      <t>ヘン</t>
    </rPh>
    <rPh sb="5" eb="6">
      <t>サラ</t>
    </rPh>
    <phoneticPr fontId="4"/>
  </si>
  <si>
    <t>小計</t>
    <rPh sb="0" eb="2">
      <t>ショウケイ</t>
    </rPh>
    <phoneticPr fontId="4"/>
  </si>
  <si>
    <t>数次旅券</t>
    <rPh sb="0" eb="2">
      <t>スウジ</t>
    </rPh>
    <rPh sb="2" eb="4">
      <t>リョケン</t>
    </rPh>
    <phoneticPr fontId="4"/>
  </si>
  <si>
    <t>２２年
（2010）</t>
    <rPh sb="2" eb="3">
      <t>ネン</t>
    </rPh>
    <phoneticPr fontId="4"/>
  </si>
  <si>
    <t>秋田県生活環境部県民生活課旅券班</t>
  </si>
  <si>
    <t>限定旅券</t>
    <rPh sb="0" eb="2">
      <t>ゲンテイ</t>
    </rPh>
    <rPh sb="2" eb="4">
      <t>リョケン</t>
    </rPh>
    <phoneticPr fontId="4"/>
  </si>
  <si>
    <t>市</t>
    <rPh sb="0" eb="1">
      <t>シ</t>
    </rPh>
    <phoneticPr fontId="4"/>
  </si>
  <si>
    <t>由利本荘市</t>
    <rPh sb="0" eb="2">
      <t>ユリ</t>
    </rPh>
    <rPh sb="2" eb="5">
      <t>ホンジョウシ</t>
    </rPh>
    <phoneticPr fontId="4"/>
  </si>
  <si>
    <t>北秋田市</t>
    <rPh sb="0" eb="3">
      <t>キタアキタ</t>
    </rPh>
    <rPh sb="3" eb="4">
      <t>シ</t>
    </rPh>
    <phoneticPr fontId="65"/>
  </si>
  <si>
    <t>２８年</t>
    <rPh sb="2" eb="3">
      <t>ネン</t>
    </rPh>
    <phoneticPr fontId="4"/>
  </si>
  <si>
    <t>北秋田郡</t>
    <rPh sb="0" eb="4">
      <t>キタアキタグン</t>
    </rPh>
    <phoneticPr fontId="4"/>
  </si>
  <si>
    <t>順 位</t>
    <rPh sb="0" eb="1">
      <t>ジュン</t>
    </rPh>
    <rPh sb="2" eb="3">
      <t>クライ</t>
    </rPh>
    <phoneticPr fontId="4"/>
  </si>
  <si>
    <t>南秋田郡</t>
    <rPh sb="0" eb="4">
      <t>ミナミアキタグン</t>
    </rPh>
    <phoneticPr fontId="4"/>
  </si>
  <si>
    <t xml:space="preserve">五城目町 </t>
  </si>
  <si>
    <r>
      <t>　</t>
    </r>
    <r>
      <rPr>
        <b/>
        <sz val="12"/>
        <color auto="1"/>
        <rFont val="ＭＳ Ｐゴシック"/>
      </rPr>
      <t>第３表―附表２</t>
    </r>
    <r>
      <rPr>
        <b/>
        <sz val="14"/>
        <color auto="1"/>
        <rFont val="ＭＳ Ｐゴシック"/>
      </rPr>
      <t>　　　男女年齢別構成比　</t>
    </r>
    <rPh sb="6" eb="7">
      <t>ヒョウ</t>
    </rPh>
    <rPh sb="11" eb="13">
      <t>ダンジョ</t>
    </rPh>
    <rPh sb="13" eb="16">
      <t>ネンレイベツ</t>
    </rPh>
    <rPh sb="16" eb="19">
      <t>コウセイヒ</t>
    </rPh>
    <phoneticPr fontId="4"/>
  </si>
  <si>
    <t>（％）</t>
  </si>
  <si>
    <t>　〈 対前年比 〉</t>
    <rPh sb="3" eb="4">
      <t>タイ</t>
    </rPh>
    <rPh sb="4" eb="7">
      <t>ゼンネンヒ</t>
    </rPh>
    <phoneticPr fontId="4"/>
  </si>
  <si>
    <t>割 合
（％）</t>
    <rPh sb="0" eb="1">
      <t>ワリ</t>
    </rPh>
    <rPh sb="2" eb="3">
      <t>ゴウ</t>
    </rPh>
    <phoneticPr fontId="4"/>
  </si>
  <si>
    <t>栃　　木　　県</t>
  </si>
  <si>
    <t>岩　　手　　県</t>
  </si>
  <si>
    <t>渡航先追加</t>
  </si>
  <si>
    <t>（単位：件、％）　</t>
    <rPh sb="4" eb="5">
      <t>ケン</t>
    </rPh>
    <phoneticPr fontId="4"/>
  </si>
  <si>
    <t>12～19歳　</t>
    <rPh sb="5" eb="6">
      <t>サイ</t>
    </rPh>
    <phoneticPr fontId="4"/>
  </si>
  <si>
    <t>暦　　　年</t>
  </si>
  <si>
    <t>日本人人口</t>
    <rPh sb="0" eb="3">
      <t>ニホンジン</t>
    </rPh>
    <phoneticPr fontId="4"/>
  </si>
  <si>
    <t>対 前 年 比</t>
  </si>
  <si>
    <t>暦　　年</t>
  </si>
  <si>
    <r>
      <t>　　</t>
    </r>
    <r>
      <rPr>
        <b/>
        <sz val="12"/>
        <color auto="1"/>
        <rFont val="ＭＳ Ｐゴシック"/>
      </rPr>
      <t xml:space="preserve">第１表 ― 附表2   </t>
    </r>
    <r>
      <rPr>
        <b/>
        <sz val="16"/>
        <color auto="1"/>
        <rFont val="ＭＳ Ｐゴシック"/>
      </rPr>
      <t>　　　</t>
    </r>
    <r>
      <rPr>
        <b/>
        <sz val="14"/>
        <color auto="1"/>
        <rFont val="ＭＳ Ｐゴシック"/>
      </rPr>
      <t>種類別発行件数 (月別）</t>
    </r>
    <rPh sb="8" eb="9">
      <t>フゾク</t>
    </rPh>
    <rPh sb="9" eb="10">
      <t>フヒョウ</t>
    </rPh>
    <rPh sb="17" eb="20">
      <t>シュルイベツ</t>
    </rPh>
    <rPh sb="20" eb="22">
      <t>ハッコウ</t>
    </rPh>
    <rPh sb="22" eb="24">
      <t>ケンスウ</t>
    </rPh>
    <rPh sb="26" eb="28">
      <t>ツキベツ</t>
    </rPh>
    <phoneticPr fontId="4"/>
  </si>
  <si>
    <t>（単位：％）　</t>
  </si>
  <si>
    <t>（単位：件）　</t>
    <rPh sb="4" eb="5">
      <t>ケン</t>
    </rPh>
    <phoneticPr fontId="4"/>
  </si>
  <si>
    <t>（単位：件）　</t>
    <rPh sb="1" eb="3">
      <t>タンイ</t>
    </rPh>
    <rPh sb="4" eb="5">
      <t>ケン</t>
    </rPh>
    <phoneticPr fontId="4"/>
  </si>
  <si>
    <t>（単位：件、％）　</t>
    <rPh sb="1" eb="3">
      <t>タンイ</t>
    </rPh>
    <rPh sb="4" eb="5">
      <t>ケン</t>
    </rPh>
    <phoneticPr fontId="4"/>
  </si>
  <si>
    <t>（単位：件、％）　</t>
  </si>
  <si>
    <t>区　　　　　分</t>
  </si>
  <si>
    <t>区　　分</t>
  </si>
  <si>
    <t xml:space="preserve">60～69歳 </t>
    <rPh sb="5" eb="6">
      <t>サイ</t>
    </rPh>
    <phoneticPr fontId="4"/>
  </si>
  <si>
    <t>２年
(2020)</t>
    <rPh sb="1" eb="2">
      <t>ネン</t>
    </rPh>
    <phoneticPr fontId="4"/>
  </si>
  <si>
    <t>　〈 構 成 比 〉</t>
    <rPh sb="7" eb="8">
      <t>ヒカク</t>
    </rPh>
    <phoneticPr fontId="4"/>
  </si>
  <si>
    <t>福　　島　　県</t>
  </si>
  <si>
    <t>構 成 比</t>
    <rPh sb="0" eb="1">
      <t>カマエ</t>
    </rPh>
    <rPh sb="2" eb="3">
      <t>シゲル</t>
    </rPh>
    <rPh sb="4" eb="5">
      <t>ヒ</t>
    </rPh>
    <phoneticPr fontId="4"/>
  </si>
  <si>
    <t>１月</t>
    <rPh sb="1" eb="2">
      <t>ガツ</t>
    </rPh>
    <phoneticPr fontId="4"/>
  </si>
  <si>
    <t>青　　森　　県</t>
  </si>
  <si>
    <t>茨　　城　　県</t>
  </si>
  <si>
    <t>群　　馬　　県</t>
  </si>
  <si>
    <t>沖　　縄　　県</t>
  </si>
  <si>
    <t>埼　　玉　　県</t>
  </si>
  <si>
    <t>千　　葉　　県</t>
    <rPh sb="0" eb="1">
      <t>セン</t>
    </rPh>
    <rPh sb="3" eb="4">
      <t>ハ</t>
    </rPh>
    <phoneticPr fontId="4"/>
  </si>
  <si>
    <t>東　　京　　都</t>
  </si>
  <si>
    <t>神　奈　川　県</t>
  </si>
  <si>
    <t>新　　潟　　県</t>
  </si>
  <si>
    <t>富　　山　　県</t>
  </si>
  <si>
    <t>潟　上　市　</t>
    <rPh sb="0" eb="1">
      <t>カタ</t>
    </rPh>
    <rPh sb="2" eb="3">
      <t>ウエ</t>
    </rPh>
    <rPh sb="4" eb="5">
      <t>シ</t>
    </rPh>
    <phoneticPr fontId="65"/>
  </si>
  <si>
    <t xml:space="preserve">12～19歳 </t>
    <rPh sb="5" eb="6">
      <t>サイ</t>
    </rPh>
    <phoneticPr fontId="4"/>
  </si>
  <si>
    <t>石　　川　　県</t>
  </si>
  <si>
    <t>県庁・市町村窓口別申請受付件数</t>
    <rPh sb="0" eb="2">
      <t>ケンチョウ</t>
    </rPh>
    <rPh sb="3" eb="6">
      <t>シチョウソン</t>
    </rPh>
    <rPh sb="6" eb="8">
      <t>マドグチ</t>
    </rPh>
    <rPh sb="8" eb="9">
      <t>ベツ</t>
    </rPh>
    <rPh sb="9" eb="11">
      <t>シンセイ</t>
    </rPh>
    <rPh sb="11" eb="13">
      <t>ウケツケ</t>
    </rPh>
    <rPh sb="13" eb="15">
      <t>ケンスウ</t>
    </rPh>
    <phoneticPr fontId="4"/>
  </si>
  <si>
    <t>福　　井　　県</t>
  </si>
  <si>
    <t>山　　梨　　県</t>
  </si>
  <si>
    <t>静　　岡　　県</t>
  </si>
  <si>
    <t>愛　　知　　県</t>
  </si>
  <si>
    <t>兵　　庫　　県</t>
  </si>
  <si>
    <t>千人当たり発行件数</t>
  </si>
  <si>
    <t>島　　根　　県</t>
    <rPh sb="0" eb="1">
      <t>シマ</t>
    </rPh>
    <rPh sb="3" eb="4">
      <t>ネ</t>
    </rPh>
    <phoneticPr fontId="4"/>
  </si>
  <si>
    <t>広　　島　　県</t>
  </si>
  <si>
    <t>愛　　媛　　県</t>
  </si>
  <si>
    <t>高　　知　　県</t>
  </si>
  <si>
    <t>佐　　賀　　県</t>
  </si>
  <si>
    <t>長　　崎　　県</t>
  </si>
  <si>
    <t>熊　　本　　県</t>
  </si>
  <si>
    <t>３０年</t>
    <rPh sb="2" eb="3">
      <t>ネン</t>
    </rPh>
    <phoneticPr fontId="4"/>
  </si>
  <si>
    <t>大　　分　　県</t>
  </si>
  <si>
    <t>宮　　崎　　県</t>
  </si>
  <si>
    <t>鹿　児　島　県</t>
    <rPh sb="6" eb="7">
      <t>ケン</t>
    </rPh>
    <phoneticPr fontId="4"/>
  </si>
  <si>
    <t>　　　年齢別人口流動調査報告書」（秋田県企画振興部調査統計課）〕を基に算出</t>
    <rPh sb="3" eb="6">
      <t>ネンレイベツ</t>
    </rPh>
    <rPh sb="6" eb="8">
      <t>ジンコウ</t>
    </rPh>
    <rPh sb="8" eb="10">
      <t>リュウドウ</t>
    </rPh>
    <rPh sb="10" eb="12">
      <t>チョウサ</t>
    </rPh>
    <rPh sb="12" eb="15">
      <t>ホウコクショ</t>
    </rPh>
    <phoneticPr fontId="4"/>
  </si>
  <si>
    <t>合　　　　計</t>
  </si>
  <si>
    <t xml:space="preserve"> 取扱官庁</t>
  </si>
  <si>
    <t>区　分　</t>
  </si>
  <si>
    <t>順　　位</t>
  </si>
  <si>
    <t>発行件数前年比</t>
    <rPh sb="0" eb="2">
      <t>ハッコウ</t>
    </rPh>
    <rPh sb="2" eb="4">
      <t>ケンスウ</t>
    </rPh>
    <rPh sb="4" eb="7">
      <t>ゼンネンヒ</t>
    </rPh>
    <phoneticPr fontId="4"/>
  </si>
  <si>
    <t>査証欄増補</t>
  </si>
  <si>
    <t>大　仙　市</t>
    <rPh sb="0" eb="1">
      <t>ダイ</t>
    </rPh>
    <rPh sb="2" eb="3">
      <t>セン</t>
    </rPh>
    <rPh sb="4" eb="5">
      <t>シ</t>
    </rPh>
    <phoneticPr fontId="4"/>
  </si>
  <si>
    <t>雄　勝　郡</t>
    <rPh sb="0" eb="1">
      <t>オス</t>
    </rPh>
    <rPh sb="2" eb="3">
      <t>カツ</t>
    </rPh>
    <rPh sb="4" eb="5">
      <t>グン</t>
    </rPh>
    <phoneticPr fontId="4"/>
  </si>
  <si>
    <t>大　館　市</t>
    <rPh sb="0" eb="1">
      <t>ダイ</t>
    </rPh>
    <rPh sb="2" eb="3">
      <t>カン</t>
    </rPh>
    <rPh sb="4" eb="5">
      <t>シ</t>
    </rPh>
    <phoneticPr fontId="4"/>
  </si>
  <si>
    <t xml:space="preserve">井　川　町 </t>
  </si>
  <si>
    <t>能　代　市</t>
    <rPh sb="0" eb="1">
      <t>ノウ</t>
    </rPh>
    <rPh sb="2" eb="3">
      <t>ダイ</t>
    </rPh>
    <rPh sb="4" eb="5">
      <t>シ</t>
    </rPh>
    <phoneticPr fontId="4"/>
  </si>
  <si>
    <t>三　種　町</t>
    <rPh sb="0" eb="1">
      <t>サン</t>
    </rPh>
    <rPh sb="2" eb="3">
      <t>タネ</t>
    </rPh>
    <rPh sb="4" eb="5">
      <t>マチ</t>
    </rPh>
    <phoneticPr fontId="4"/>
  </si>
  <si>
    <t>八　峰　町</t>
    <rPh sb="0" eb="1">
      <t>ハチ</t>
    </rPh>
    <rPh sb="2" eb="3">
      <t>ミネ</t>
    </rPh>
    <rPh sb="4" eb="5">
      <t>マチ</t>
    </rPh>
    <phoneticPr fontId="4"/>
  </si>
  <si>
    <t>美　郷　町</t>
    <rPh sb="0" eb="1">
      <t>ビ</t>
    </rPh>
    <rPh sb="2" eb="3">
      <t>ゴウ</t>
    </rPh>
    <rPh sb="4" eb="5">
      <t>マチ</t>
    </rPh>
    <phoneticPr fontId="4"/>
  </si>
  <si>
    <t>横　手　市</t>
    <rPh sb="0" eb="1">
      <t>ヨコ</t>
    </rPh>
    <rPh sb="2" eb="3">
      <t>テ</t>
    </rPh>
    <rPh sb="4" eb="5">
      <t>シ</t>
    </rPh>
    <phoneticPr fontId="4"/>
  </si>
  <si>
    <t>平成２９年</t>
    <rPh sb="0" eb="2">
      <t>ヘイセイ</t>
    </rPh>
    <rPh sb="4" eb="5">
      <t>ネン</t>
    </rPh>
    <phoneticPr fontId="4"/>
  </si>
  <si>
    <t>羽　後　町</t>
    <rPh sb="0" eb="1">
      <t>ハネ</t>
    </rPh>
    <rPh sb="2" eb="3">
      <t>アト</t>
    </rPh>
    <rPh sb="4" eb="5">
      <t>マチ</t>
    </rPh>
    <phoneticPr fontId="4"/>
  </si>
  <si>
    <t>東 成 瀬 村</t>
    <rPh sb="0" eb="1">
      <t>ヒガシ</t>
    </rPh>
    <rPh sb="2" eb="3">
      <t>シゲル</t>
    </rPh>
    <rPh sb="4" eb="5">
      <t>セ</t>
    </rPh>
    <rPh sb="6" eb="7">
      <t>ムラ</t>
    </rPh>
    <phoneticPr fontId="4"/>
  </si>
  <si>
    <t xml:space="preserve">50～59歳 </t>
    <rPh sb="5" eb="6">
      <t>サイ</t>
    </rPh>
    <phoneticPr fontId="4"/>
  </si>
  <si>
    <t>割合</t>
    <rPh sb="0" eb="2">
      <t>ワリアイ</t>
    </rPh>
    <phoneticPr fontId="4"/>
  </si>
  <si>
    <t>町</t>
    <rPh sb="0" eb="1">
      <t>マチ</t>
    </rPh>
    <phoneticPr fontId="4"/>
  </si>
  <si>
    <t>村</t>
    <rPh sb="0" eb="1">
      <t>ムラ</t>
    </rPh>
    <phoneticPr fontId="4"/>
  </si>
  <si>
    <t>市 町 村</t>
    <rPh sb="0" eb="1">
      <t>シ</t>
    </rPh>
    <rPh sb="2" eb="3">
      <t>マチ</t>
    </rPh>
    <rPh sb="4" eb="5">
      <t>ムラ</t>
    </rPh>
    <phoneticPr fontId="4"/>
  </si>
  <si>
    <t>大　仙　市　</t>
    <rPh sb="0" eb="1">
      <t>ダイ</t>
    </rPh>
    <rPh sb="2" eb="3">
      <t>セン</t>
    </rPh>
    <rPh sb="4" eb="5">
      <t>シ</t>
    </rPh>
    <phoneticPr fontId="65"/>
  </si>
  <si>
    <t>Ａ／Ｂ　　（％）　</t>
  </si>
  <si>
    <t xml:space="preserve">三　種　町 </t>
    <rPh sb="0" eb="1">
      <t>ミ</t>
    </rPh>
    <rPh sb="2" eb="3">
      <t>タネ</t>
    </rPh>
    <phoneticPr fontId="65"/>
  </si>
  <si>
    <t xml:space="preserve">八　峰　町 </t>
    <rPh sb="2" eb="3">
      <t>ミネ</t>
    </rPh>
    <phoneticPr fontId="65"/>
  </si>
  <si>
    <t>仙　北　郡</t>
    <rPh sb="0" eb="1">
      <t>セン</t>
    </rPh>
    <rPh sb="2" eb="3">
      <t>キタ</t>
    </rPh>
    <rPh sb="4" eb="5">
      <t>グン</t>
    </rPh>
    <phoneticPr fontId="4"/>
  </si>
  <si>
    <t>鹿　角　郡</t>
    <rPh sb="0" eb="1">
      <t>シカ</t>
    </rPh>
    <rPh sb="2" eb="3">
      <t>カド</t>
    </rPh>
    <rPh sb="4" eb="5">
      <t>グン</t>
    </rPh>
    <phoneticPr fontId="4"/>
  </si>
  <si>
    <t>市  町  村  名</t>
    <rPh sb="0" eb="1">
      <t>シ</t>
    </rPh>
    <rPh sb="3" eb="4">
      <t>マチ</t>
    </rPh>
    <rPh sb="6" eb="7">
      <t>ムラ</t>
    </rPh>
    <rPh sb="9" eb="10">
      <t>メイ</t>
    </rPh>
    <phoneticPr fontId="4"/>
  </si>
  <si>
    <t>前年比　（件）</t>
    <rPh sb="0" eb="2">
      <t>ゼンネン</t>
    </rPh>
    <rPh sb="2" eb="3">
      <t>ヒ</t>
    </rPh>
    <rPh sb="5" eb="6">
      <t>ケン</t>
    </rPh>
    <phoneticPr fontId="4"/>
  </si>
  <si>
    <t>合　　　　　計</t>
  </si>
  <si>
    <t>区　　　分</t>
  </si>
  <si>
    <t>県庁・市町村窓口別交付件数</t>
    <rPh sb="0" eb="2">
      <t>ケンチョウ</t>
    </rPh>
    <rPh sb="3" eb="6">
      <t>シチョウソン</t>
    </rPh>
    <rPh sb="6" eb="8">
      <t>マドグチ</t>
    </rPh>
    <rPh sb="8" eb="9">
      <t>ベツ</t>
    </rPh>
    <rPh sb="9" eb="11">
      <t>コウフ</t>
    </rPh>
    <rPh sb="11" eb="13">
      <t>ケンスウ</t>
    </rPh>
    <phoneticPr fontId="4"/>
  </si>
  <si>
    <t xml:space="preserve">30～39歳 </t>
    <rPh sb="5" eb="6">
      <t>サイ</t>
    </rPh>
    <phoneticPr fontId="4"/>
  </si>
  <si>
    <t>B　（千人）</t>
  </si>
  <si>
    <t>20～29歳　</t>
    <rPh sb="5" eb="6">
      <t>サイ</t>
    </rPh>
    <phoneticPr fontId="4"/>
  </si>
  <si>
    <t>30～39歳　</t>
    <rPh sb="5" eb="6">
      <t>サイ</t>
    </rPh>
    <phoneticPr fontId="4"/>
  </si>
  <si>
    <t>40～49歳　</t>
    <rPh sb="5" eb="6">
      <t>サイ</t>
    </rPh>
    <phoneticPr fontId="4"/>
  </si>
  <si>
    <t>50～59歳　</t>
    <rPh sb="5" eb="6">
      <t>サイ</t>
    </rPh>
    <phoneticPr fontId="4"/>
  </si>
  <si>
    <t>70～79歳　</t>
    <rPh sb="5" eb="6">
      <t>サイ</t>
    </rPh>
    <phoneticPr fontId="4"/>
  </si>
  <si>
    <t xml:space="preserve">20～29歳 </t>
    <rPh sb="5" eb="6">
      <t>サイ</t>
    </rPh>
    <phoneticPr fontId="4"/>
  </si>
  <si>
    <t xml:space="preserve">70～79歳 </t>
    <rPh sb="5" eb="6">
      <t>サイ</t>
    </rPh>
    <phoneticPr fontId="4"/>
  </si>
  <si>
    <t>月　　別　　内　　訳</t>
    <rPh sb="0" eb="1">
      <t>ゲツ</t>
    </rPh>
    <rPh sb="3" eb="4">
      <t>ベツ</t>
    </rPh>
    <rPh sb="6" eb="7">
      <t>ウチ</t>
    </rPh>
    <rPh sb="9" eb="10">
      <t>ヤク</t>
    </rPh>
    <phoneticPr fontId="4"/>
  </si>
  <si>
    <r>
      <t>　</t>
    </r>
    <r>
      <rPr>
        <b/>
        <sz val="12"/>
        <color auto="1"/>
        <rFont val="ＭＳ Ｐゴシック"/>
      </rPr>
      <t>第１１表―附表</t>
    </r>
    <rPh sb="6" eb="7">
      <t>フゾク</t>
    </rPh>
    <rPh sb="7" eb="8">
      <t>フヒョウ</t>
    </rPh>
    <phoneticPr fontId="4"/>
  </si>
  <si>
    <t>２７年
（2015）</t>
    <rPh sb="2" eb="3">
      <t>ネン</t>
    </rPh>
    <phoneticPr fontId="4"/>
  </si>
  <si>
    <t xml:space="preserve">秋　田　市 </t>
  </si>
  <si>
    <t xml:space="preserve">        〒010-8570 秋田市山王四丁目１番１号</t>
    <rPh sb="18" eb="21">
      <t>アキタシ</t>
    </rPh>
    <rPh sb="21" eb="23">
      <t>サンノウ</t>
    </rPh>
    <rPh sb="23" eb="24">
      <t>4</t>
    </rPh>
    <rPh sb="24" eb="26">
      <t>チョウメ</t>
    </rPh>
    <rPh sb="27" eb="28">
      <t>バン</t>
    </rPh>
    <rPh sb="29" eb="30">
      <t>ゴウ</t>
    </rPh>
    <phoneticPr fontId="4"/>
  </si>
  <si>
    <t xml:space="preserve">横　手　市 </t>
  </si>
  <si>
    <t xml:space="preserve">大　館　市 </t>
  </si>
  <si>
    <t xml:space="preserve"> 平成 ３１年
 令和 元 年</t>
    <rPh sb="1" eb="2">
      <t>ヒラ</t>
    </rPh>
    <rPh sb="2" eb="3">
      <t>ナル</t>
    </rPh>
    <rPh sb="6" eb="7">
      <t>ネン</t>
    </rPh>
    <rPh sb="9" eb="11">
      <t>レイワ</t>
    </rPh>
    <rPh sb="12" eb="13">
      <t>モト</t>
    </rPh>
    <rPh sb="14" eb="15">
      <t>トシ</t>
    </rPh>
    <phoneticPr fontId="4"/>
  </si>
  <si>
    <t xml:space="preserve">湯　沢　市 </t>
  </si>
  <si>
    <t xml:space="preserve">鹿　角　市 </t>
  </si>
  <si>
    <t>　　-</t>
  </si>
  <si>
    <t>　　　　　-</t>
  </si>
  <si>
    <t xml:space="preserve">大　潟　村 </t>
  </si>
  <si>
    <t>電　話 ： 018-860-1112</t>
    <rPh sb="0" eb="1">
      <t>デン</t>
    </rPh>
    <rPh sb="2" eb="3">
      <t>ハナシ</t>
    </rPh>
    <phoneticPr fontId="4"/>
  </si>
  <si>
    <t>　　　３０年</t>
    <rPh sb="5" eb="6">
      <t>ネン</t>
    </rPh>
    <phoneticPr fontId="4"/>
  </si>
  <si>
    <t>Ｈ２９</t>
  </si>
  <si>
    <t>２９年</t>
    <rPh sb="2" eb="3">
      <t>ネン</t>
    </rPh>
    <phoneticPr fontId="66"/>
  </si>
  <si>
    <r>
      <t>　</t>
    </r>
    <r>
      <rPr>
        <b/>
        <sz val="12"/>
        <color auto="1"/>
        <rFont val="ＭＳ Ｐゴシック"/>
      </rPr>
      <t>第３表―附表１</t>
    </r>
    <r>
      <rPr>
        <b/>
        <sz val="14"/>
        <color auto="1"/>
        <rFont val="ＭＳ Ｐゴシック"/>
      </rPr>
      <t>　　　男女年齢別件数　</t>
    </r>
    <rPh sb="5" eb="7">
      <t>フヒョウ</t>
    </rPh>
    <rPh sb="11" eb="13">
      <t>ダンジョ</t>
    </rPh>
    <rPh sb="13" eb="16">
      <t>ネンレイベツ</t>
    </rPh>
    <rPh sb="16" eb="18">
      <t>ケンスウ</t>
    </rPh>
    <phoneticPr fontId="4"/>
  </si>
  <si>
    <t>岡　　山　　県</t>
  </si>
  <si>
    <t>３０年</t>
    <rPh sb="2" eb="3">
      <t>ネン</t>
    </rPh>
    <phoneticPr fontId="66"/>
  </si>
  <si>
    <t>A　　（人）</t>
  </si>
  <si>
    <t>旅　券　発　行　件　数</t>
  </si>
  <si>
    <t>Ｂ 　（千人）</t>
  </si>
  <si>
    <t>Ａ／Ｂ　（件）</t>
  </si>
  <si>
    <t>外　　務　　省</t>
  </si>
  <si>
    <t xml:space="preserve">海  外  渡  航  者  数 </t>
    <rPh sb="0" eb="1">
      <t>ウミ</t>
    </rPh>
    <rPh sb="3" eb="4">
      <t>ソト</t>
    </rPh>
    <rPh sb="6" eb="7">
      <t>ワタル</t>
    </rPh>
    <rPh sb="9" eb="10">
      <t>ワタル</t>
    </rPh>
    <rPh sb="12" eb="13">
      <t>シャ</t>
    </rPh>
    <rPh sb="15" eb="16">
      <t>スウ</t>
    </rPh>
    <phoneticPr fontId="4"/>
  </si>
  <si>
    <t xml:space="preserve"> 令和3年 旅券(パスポート)統計</t>
    <rPh sb="1" eb="3">
      <t>レイワ</t>
    </rPh>
    <rPh sb="4" eb="5">
      <t>トシ</t>
    </rPh>
    <rPh sb="6" eb="8">
      <t>リョケン</t>
    </rPh>
    <rPh sb="15" eb="17">
      <t>トウケイ</t>
    </rPh>
    <phoneticPr fontId="4"/>
  </si>
  <si>
    <t>Ｂ　　（千人）</t>
  </si>
  <si>
    <t>H31,R1</t>
  </si>
  <si>
    <t>月</t>
    <rPh sb="0" eb="1">
      <t>ツキ</t>
    </rPh>
    <phoneticPr fontId="4"/>
  </si>
  <si>
    <r>
      <t>　　</t>
    </r>
    <r>
      <rPr>
        <b/>
        <sz val="12"/>
        <color auto="1"/>
        <rFont val="ＭＳ Ｐゴシック"/>
      </rPr>
      <t>第１表 ― 附表1</t>
    </r>
    <r>
      <rPr>
        <b/>
        <sz val="16"/>
        <color auto="1"/>
        <rFont val="ＭＳ Ｐゴシック"/>
      </rPr>
      <t xml:space="preserve">　　　  </t>
    </r>
    <r>
      <rPr>
        <b/>
        <sz val="14"/>
        <color auto="1"/>
        <rFont val="ＭＳ Ｐゴシック"/>
      </rPr>
      <t>種類別発行件数 (年次別）</t>
    </r>
    <rPh sb="8" eb="9">
      <t>フゾク</t>
    </rPh>
    <rPh sb="9" eb="10">
      <t>フヒョウ</t>
    </rPh>
    <rPh sb="16" eb="19">
      <t>シュルイベツ</t>
    </rPh>
    <rPh sb="19" eb="21">
      <t>ハッコウ</t>
    </rPh>
    <rPh sb="21" eb="23">
      <t>ケンスウ</t>
    </rPh>
    <rPh sb="25" eb="28">
      <t>ネンジベツ</t>
    </rPh>
    <phoneticPr fontId="4"/>
  </si>
  <si>
    <t>合　　計</t>
    <rPh sb="0" eb="1">
      <t>ア</t>
    </rPh>
    <rPh sb="3" eb="4">
      <t>ケイ</t>
    </rPh>
    <phoneticPr fontId="4"/>
  </si>
  <si>
    <t>全　国</t>
    <rPh sb="0" eb="1">
      <t>アキラ</t>
    </rPh>
    <rPh sb="2" eb="3">
      <t>クニ</t>
    </rPh>
    <phoneticPr fontId="4"/>
  </si>
  <si>
    <t>平成　令和</t>
    <rPh sb="0" eb="2">
      <t>ヘイセイ</t>
    </rPh>
    <rPh sb="3" eb="5">
      <t>レイワ</t>
    </rPh>
    <phoneticPr fontId="4"/>
  </si>
  <si>
    <t>　第 ５ 表　　　　　　　　　一般旅券申請受付件数</t>
  </si>
  <si>
    <t>２１年</t>
    <rPh sb="2" eb="3">
      <t>ネン</t>
    </rPh>
    <phoneticPr fontId="4"/>
  </si>
  <si>
    <t>図－１</t>
    <rPh sb="0" eb="1">
      <t>ズ</t>
    </rPh>
    <phoneticPr fontId="4"/>
  </si>
  <si>
    <t>一般旅券発行件数の推移</t>
    <rPh sb="0" eb="2">
      <t>イッパン</t>
    </rPh>
    <rPh sb="2" eb="4">
      <t>リョケン</t>
    </rPh>
    <rPh sb="4" eb="6">
      <t>ハッコウ</t>
    </rPh>
    <rPh sb="6" eb="7">
      <t>ケン</t>
    </rPh>
    <rPh sb="7" eb="8">
      <t>スウ</t>
    </rPh>
    <rPh sb="9" eb="11">
      <t>スイイ</t>
    </rPh>
    <phoneticPr fontId="4"/>
  </si>
  <si>
    <t>３１年
元 年</t>
    <rPh sb="2" eb="3">
      <t>ネン</t>
    </rPh>
    <rPh sb="4" eb="5">
      <t>モト</t>
    </rPh>
    <rPh sb="6" eb="7">
      <t>トシ</t>
    </rPh>
    <phoneticPr fontId="66"/>
  </si>
  <si>
    <t>１９年</t>
    <rPh sb="2" eb="3">
      <t>ネン</t>
    </rPh>
    <phoneticPr fontId="4"/>
  </si>
  <si>
    <t>２０年</t>
    <rPh sb="2" eb="3">
      <t>ネン</t>
    </rPh>
    <phoneticPr fontId="4"/>
  </si>
  <si>
    <t>R３</t>
  </si>
  <si>
    <t>２４年</t>
    <rPh sb="2" eb="3">
      <t>ネン</t>
    </rPh>
    <phoneticPr fontId="4"/>
  </si>
  <si>
    <t>２５年</t>
    <rPh sb="2" eb="3">
      <t>ネン</t>
    </rPh>
    <phoneticPr fontId="4"/>
  </si>
  <si>
    <t>　　　　３年</t>
  </si>
  <si>
    <t>３１/１年</t>
    <rPh sb="4" eb="5">
      <t>ネン</t>
    </rPh>
    <phoneticPr fontId="4"/>
  </si>
  <si>
    <t xml:space="preserve">（単位：件、％）  </t>
  </si>
  <si>
    <t>２年</t>
    <rPh sb="1" eb="2">
      <t>ネン</t>
    </rPh>
    <phoneticPr fontId="4"/>
  </si>
  <si>
    <t>令和</t>
    <rPh sb="0" eb="2">
      <t>レイワ</t>
    </rPh>
    <phoneticPr fontId="4"/>
  </si>
  <si>
    <t xml:space="preserve">     </t>
  </si>
  <si>
    <t>３１、元年</t>
    <rPh sb="3" eb="4">
      <t>ゲン</t>
    </rPh>
    <phoneticPr fontId="4"/>
  </si>
  <si>
    <t>令和　２年</t>
  </si>
  <si>
    <t xml:space="preserve"> 平成 ２９年</t>
    <rPh sb="1" eb="3">
      <t>ヘイセイ</t>
    </rPh>
    <phoneticPr fontId="4"/>
  </si>
  <si>
    <t xml:space="preserve"> 平成 ３０年</t>
    <rPh sb="1" eb="3">
      <t>ヘイセイ</t>
    </rPh>
    <phoneticPr fontId="4"/>
  </si>
  <si>
    <t>　  　《発　行》</t>
    <rPh sb="5" eb="6">
      <t>ハツ</t>
    </rPh>
    <rPh sb="7" eb="8">
      <t>ギョウ</t>
    </rPh>
    <phoneticPr fontId="4"/>
  </si>
  <si>
    <t>（注）人口1,000人当たりの件数は、令和３年１０月１日現在の人口 〔出典：「令和３年 秋田県の人口（秋田県</t>
    <rPh sb="1" eb="2">
      <t>チュウ</t>
    </rPh>
    <rPh sb="3" eb="5">
      <t>ジンコウ</t>
    </rPh>
    <rPh sb="10" eb="11">
      <t>ニン</t>
    </rPh>
    <rPh sb="11" eb="12">
      <t>ア</t>
    </rPh>
    <rPh sb="15" eb="17">
      <t>ケンスウ</t>
    </rPh>
    <rPh sb="19" eb="21">
      <t>レイワ</t>
    </rPh>
    <rPh sb="22" eb="23">
      <t>ネン</t>
    </rPh>
    <rPh sb="25" eb="26">
      <t>ガツ</t>
    </rPh>
    <rPh sb="27" eb="28">
      <t>ニチ</t>
    </rPh>
    <rPh sb="28" eb="30">
      <t>ゲンザイ</t>
    </rPh>
    <rPh sb="31" eb="33">
      <t>ジンコウ</t>
    </rPh>
    <rPh sb="39" eb="41">
      <t>レイワ</t>
    </rPh>
    <rPh sb="42" eb="43">
      <t>ネン</t>
    </rPh>
    <rPh sb="44" eb="47">
      <t>アキタケン</t>
    </rPh>
    <rPh sb="48" eb="50">
      <t>ジンコウ</t>
    </rPh>
    <rPh sb="51" eb="54">
      <t>アキタケン</t>
    </rPh>
    <phoneticPr fontId="4"/>
  </si>
  <si>
    <t xml:space="preserve">Ａ　　　　　　（件） </t>
  </si>
  <si>
    <t>３年</t>
    <rPh sb="1" eb="2">
      <t>トシ</t>
    </rPh>
    <phoneticPr fontId="66"/>
  </si>
  <si>
    <t>（何人に１人一般旅券を所持しているか）</t>
    <rPh sb="1" eb="3">
      <t>ナンニン</t>
    </rPh>
    <rPh sb="4" eb="6">
      <t>ヒトリ</t>
    </rPh>
    <rPh sb="6" eb="8">
      <t>イッパン</t>
    </rPh>
    <rPh sb="8" eb="10">
      <t>リョケン</t>
    </rPh>
    <rPh sb="11" eb="13">
      <t>ショジ</t>
    </rPh>
    <phoneticPr fontId="4"/>
  </si>
  <si>
    <t>Ｂ　 　（千人）</t>
  </si>
  <si>
    <t>（令和３年1月～12月）</t>
    <rPh sb="1" eb="3">
      <t>レイワ</t>
    </rPh>
    <rPh sb="4" eb="5">
      <t>ネン</t>
    </rPh>
    <rPh sb="6" eb="7">
      <t>ガツ</t>
    </rPh>
    <rPh sb="10" eb="11">
      <t>ガツ</t>
    </rPh>
    <phoneticPr fontId="4"/>
  </si>
  <si>
    <t>３年</t>
    <rPh sb="1" eb="2">
      <t>ネン</t>
    </rPh>
    <phoneticPr fontId="4"/>
  </si>
  <si>
    <t>平成　２９年</t>
    <rPh sb="0" eb="2">
      <t>ヘイセイ</t>
    </rPh>
    <rPh sb="5" eb="6">
      <t>ネン</t>
    </rPh>
    <phoneticPr fontId="4"/>
  </si>
  <si>
    <t>　第 ４ 表　　     令和３年 都道府県別発行件数とその人口比率</t>
    <rPh sb="13" eb="15">
      <t>レイワ</t>
    </rPh>
    <rPh sb="16" eb="17">
      <t>トシ</t>
    </rPh>
    <phoneticPr fontId="4"/>
  </si>
  <si>
    <t>第 ６ 表　　　　令和３年 県庁・市町村窓口別一般旅券申請受付件数</t>
    <rPh sb="9" eb="11">
      <t>レイワ</t>
    </rPh>
    <rPh sb="12" eb="13">
      <t>トシ</t>
    </rPh>
    <rPh sb="14" eb="16">
      <t>ケンチョウ</t>
    </rPh>
    <rPh sb="17" eb="20">
      <t>シチョウソン</t>
    </rPh>
    <rPh sb="20" eb="22">
      <t>マドグチ</t>
    </rPh>
    <rPh sb="22" eb="23">
      <t>ベツ</t>
    </rPh>
    <phoneticPr fontId="4"/>
  </si>
  <si>
    <t>第 ８ 表　　　　令和３年 県庁・市町村窓口別一般旅券交付件数</t>
    <rPh sb="9" eb="11">
      <t>レイワ</t>
    </rPh>
    <rPh sb="12" eb="13">
      <t>トシ</t>
    </rPh>
    <rPh sb="14" eb="16">
      <t>ケンチョウ</t>
    </rPh>
    <rPh sb="17" eb="20">
      <t>シチョウソン</t>
    </rPh>
    <rPh sb="20" eb="22">
      <t>マドグチ</t>
    </rPh>
    <rPh sb="22" eb="23">
      <t>ベツ</t>
    </rPh>
    <rPh sb="27" eb="29">
      <t>コウフ</t>
    </rPh>
    <phoneticPr fontId="4"/>
  </si>
  <si>
    <t>　第１０表　令和３年１２月３１日現在 都道府県別有効旅券数及び所持率</t>
    <rPh sb="6" eb="8">
      <t>レイワ</t>
    </rPh>
    <rPh sb="9" eb="10">
      <t>ネン</t>
    </rPh>
    <rPh sb="12" eb="13">
      <t>ガツ</t>
    </rPh>
    <rPh sb="15" eb="16">
      <t>ニチ</t>
    </rPh>
    <rPh sb="16" eb="18">
      <t>ゲンザイ</t>
    </rPh>
    <rPh sb="24" eb="26">
      <t>ユウコウ</t>
    </rPh>
    <rPh sb="26" eb="28">
      <t>リョケン</t>
    </rPh>
    <rPh sb="28" eb="29">
      <t>スウ</t>
    </rPh>
    <rPh sb="29" eb="30">
      <t>オヨ</t>
    </rPh>
    <rPh sb="31" eb="33">
      <t>ショジ</t>
    </rPh>
    <phoneticPr fontId="4"/>
  </si>
  <si>
    <t xml:space="preserve"> 令和 ２ 年</t>
    <rPh sb="1" eb="3">
      <t>レイワ</t>
    </rPh>
    <rPh sb="6" eb="7">
      <t>トシ</t>
    </rPh>
    <phoneticPr fontId="4"/>
  </si>
  <si>
    <t>　　　　　　　　　　　　　　　　　　　　　　　　</t>
  </si>
  <si>
    <t xml:space="preserve"> </t>
  </si>
  <si>
    <r>
      <t>　（注１）　海外渡航者数は令和２年の出国者数　</t>
    </r>
    <r>
      <rPr>
        <sz val="9"/>
        <color theme="1"/>
        <rFont val="ＭＳ Ｐゴシック"/>
      </rPr>
      <t>〔出典：「出入国管理統計」（法務省）〕</t>
    </r>
    <rPh sb="2" eb="3">
      <t>チュウ</t>
    </rPh>
    <rPh sb="13" eb="15">
      <t>レイワ</t>
    </rPh>
    <rPh sb="16" eb="17">
      <t>ネン</t>
    </rPh>
    <rPh sb="18" eb="20">
      <t>シュッコク</t>
    </rPh>
    <rPh sb="20" eb="21">
      <t>シャ</t>
    </rPh>
    <rPh sb="21" eb="22">
      <t>スウ</t>
    </rPh>
    <rPh sb="22" eb="23">
      <t>ヘイブン</t>
    </rPh>
    <rPh sb="24" eb="26">
      <t>シュッテン</t>
    </rPh>
    <rPh sb="28" eb="31">
      <t>シュツニュウコク</t>
    </rPh>
    <rPh sb="31" eb="33">
      <t>カンリ</t>
    </rPh>
    <rPh sb="33" eb="35">
      <t>トウケイ</t>
    </rPh>
    <rPh sb="37" eb="40">
      <t>ホウムショウ</t>
    </rPh>
    <phoneticPr fontId="4"/>
  </si>
  <si>
    <t>　（注２）　人口は令和２年１０月１日現在　〔出典：「令和２年国勢調査人口等基本集計」（総務省統計局）〕</t>
    <rPh sb="2" eb="3">
      <t>チュウ</t>
    </rPh>
    <rPh sb="6" eb="8">
      <t>ジンコウ</t>
    </rPh>
    <rPh sb="9" eb="11">
      <t>レイワ</t>
    </rPh>
    <rPh sb="12" eb="13">
      <t>トシ</t>
    </rPh>
    <rPh sb="22" eb="24">
      <t>シュッテン</t>
    </rPh>
    <rPh sb="26" eb="28">
      <t>レイワ</t>
    </rPh>
    <rPh sb="29" eb="30">
      <t>ネン</t>
    </rPh>
    <rPh sb="30" eb="32">
      <t>コクセイ</t>
    </rPh>
    <rPh sb="32" eb="34">
      <t>チョウサ</t>
    </rPh>
    <rPh sb="34" eb="36">
      <t>ジンコウ</t>
    </rPh>
    <rPh sb="36" eb="37">
      <t>トウ</t>
    </rPh>
    <rPh sb="37" eb="39">
      <t>キホン</t>
    </rPh>
    <rPh sb="39" eb="41">
      <t>シュウケイ</t>
    </rPh>
    <rPh sb="43" eb="46">
      <t>ソウムショウ</t>
    </rPh>
    <rPh sb="46" eb="49">
      <t>トウケイキョク</t>
    </rPh>
    <phoneticPr fontId="4"/>
  </si>
  <si>
    <t>県発行件数</t>
    <rPh sb="0" eb="1">
      <t>ケン</t>
    </rPh>
    <rPh sb="1" eb="3">
      <t>ハッコウ</t>
    </rPh>
    <phoneticPr fontId="4"/>
  </si>
  <si>
    <t>　（注１）　旅券発行件数　〔出典：「旅券統計（令和３年１月～１２月）」（外務省領事局旅券課）〕</t>
    <rPh sb="2" eb="3">
      <t>チュウ</t>
    </rPh>
    <rPh sb="6" eb="8">
      <t>リョケン</t>
    </rPh>
    <rPh sb="8" eb="10">
      <t>ハッコウ</t>
    </rPh>
    <rPh sb="10" eb="12">
      <t>ケンスウ</t>
    </rPh>
    <rPh sb="14" eb="16">
      <t>シュッテン</t>
    </rPh>
    <rPh sb="18" eb="20">
      <t>リョケン</t>
    </rPh>
    <rPh sb="20" eb="22">
      <t>トウケイ</t>
    </rPh>
    <rPh sb="23" eb="25">
      <t>レイワ</t>
    </rPh>
    <rPh sb="26" eb="27">
      <t>ネン</t>
    </rPh>
    <rPh sb="28" eb="29">
      <t>ガツ</t>
    </rPh>
    <rPh sb="32" eb="33">
      <t>ガツ</t>
    </rPh>
    <rPh sb="36" eb="39">
      <t>ガイムショウ</t>
    </rPh>
    <rPh sb="39" eb="41">
      <t>リョウジ</t>
    </rPh>
    <rPh sb="41" eb="42">
      <t>キョク</t>
    </rPh>
    <rPh sb="42" eb="45">
      <t>リョケンカ</t>
    </rPh>
    <phoneticPr fontId="4"/>
  </si>
  <si>
    <t>　（注１）　有効旅券数　〔出典：「旅券統計（令和３年１月～令和３年１２月）」（外務省領事局旅券課）〕</t>
    <rPh sb="2" eb="3">
      <t>チュウ</t>
    </rPh>
    <rPh sb="6" eb="8">
      <t>ユウコウ</t>
    </rPh>
    <rPh sb="8" eb="10">
      <t>リョケン</t>
    </rPh>
    <rPh sb="10" eb="11">
      <t>スウ</t>
    </rPh>
    <rPh sb="13" eb="15">
      <t>シュッテン</t>
    </rPh>
    <rPh sb="17" eb="19">
      <t>リョケン</t>
    </rPh>
    <rPh sb="19" eb="21">
      <t>トウケイ</t>
    </rPh>
    <rPh sb="22" eb="24">
      <t>レイワ</t>
    </rPh>
    <rPh sb="25" eb="26">
      <t>ネン</t>
    </rPh>
    <rPh sb="27" eb="28">
      <t>ガツ</t>
    </rPh>
    <rPh sb="29" eb="31">
      <t>レイワ</t>
    </rPh>
    <rPh sb="32" eb="33">
      <t>ネン</t>
    </rPh>
    <rPh sb="35" eb="36">
      <t>ガツ</t>
    </rPh>
    <rPh sb="39" eb="42">
      <t>ガイムショウ</t>
    </rPh>
    <rPh sb="42" eb="44">
      <t>リョウジ</t>
    </rPh>
    <rPh sb="44" eb="45">
      <t>キョク</t>
    </rPh>
    <rPh sb="45" eb="48">
      <t>リョケンカ</t>
    </rPh>
    <phoneticPr fontId="4"/>
  </si>
  <si>
    <r>
      <t>　第 ９ 表　　　　令和３年 市町村</t>
    </r>
    <r>
      <rPr>
        <b/>
        <sz val="14"/>
        <color auto="1"/>
        <rFont val="ＭＳ Ｐゴシック"/>
      </rPr>
      <t>（申請者の住所）別交付件数</t>
    </r>
    <rPh sb="1" eb="2">
      <t>ダイ</t>
    </rPh>
    <rPh sb="5" eb="6">
      <t>ヒョウ</t>
    </rPh>
    <rPh sb="10" eb="12">
      <t>レイワ</t>
    </rPh>
    <rPh sb="13" eb="14">
      <t>トシ</t>
    </rPh>
    <rPh sb="15" eb="18">
      <t>シチョウソン</t>
    </rPh>
    <rPh sb="19" eb="22">
      <t>シンセイシャ</t>
    </rPh>
    <rPh sb="23" eb="25">
      <t>ジュウショ</t>
    </rPh>
    <rPh sb="26" eb="27">
      <t>ベツ</t>
    </rPh>
    <rPh sb="27" eb="29">
      <t>コウフ</t>
    </rPh>
    <rPh sb="29" eb="31">
      <t>ケンスウ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</si>
</sst>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85" formatCode="#,##0.00_);[Red]\(#,##0.00\)"/>
    <numFmt numFmtId="184" formatCode="#,##0.0_ "/>
    <numFmt numFmtId="180" formatCode="#,##0.0_);[Red]\(#,##0.0\)"/>
    <numFmt numFmtId="176" formatCode="#,##0_ "/>
    <numFmt numFmtId="181" formatCode="#,##0_ ;[Red]\-#,##0\ "/>
    <numFmt numFmtId="178" formatCode="#,##0_);[Red]\(#,##0\)"/>
    <numFmt numFmtId="179" formatCode="0.0%"/>
    <numFmt numFmtId="188" formatCode="0.000_);[Red]\(0.000\)"/>
    <numFmt numFmtId="187" formatCode="0.00_ "/>
    <numFmt numFmtId="186" formatCode="0.00_);[Red]\(0.00\)"/>
    <numFmt numFmtId="182" formatCode="0.0_ "/>
    <numFmt numFmtId="177" formatCode="0.0_);[Red]\(0.0\)"/>
    <numFmt numFmtId="183" formatCode="0_ "/>
  </numFmts>
  <fonts count="67">
    <font>
      <sz val="11"/>
      <color theme="1"/>
      <name val="ＭＳ Ｐゴシック"/>
      <family val="3"/>
      <scheme val="minor"/>
    </font>
    <font>
      <sz val="11"/>
      <color auto="1"/>
      <name val="ＭＳ Ｐゴシック"/>
      <family val="3"/>
    </font>
    <font>
      <sz val="12"/>
      <color auto="1"/>
      <name val="ＭＳ 明朝"/>
      <family val="1"/>
    </font>
    <font>
      <sz val="11"/>
      <color indexed="8"/>
      <name val="ＭＳ Ｐゴシック"/>
      <family val="3"/>
    </font>
    <font>
      <sz val="6"/>
      <color auto="1"/>
      <name val="ＭＳ Ｐゴシック"/>
      <family val="3"/>
      <scheme val="minor"/>
    </font>
    <font>
      <b/>
      <sz val="28"/>
      <color auto="1"/>
      <name val="HG丸ｺﾞｼｯｸM-PRO"/>
      <family val="3"/>
    </font>
    <font>
      <b/>
      <sz val="16"/>
      <color auto="1"/>
      <name val="HG丸ｺﾞｼｯｸM-PRO"/>
      <family val="3"/>
    </font>
    <font>
      <sz val="22"/>
      <color auto="1"/>
      <name val="ＭＳ Ｐゴシック"/>
      <family val="3"/>
    </font>
    <font>
      <b/>
      <sz val="16"/>
      <color theme="1"/>
      <name val="ＭＳ Ｐゴシック"/>
      <family val="3"/>
      <scheme val="minor"/>
    </font>
    <font>
      <sz val="12"/>
      <color theme="2" tint="-0.9"/>
      <name val="ＤＦ平成明朝体W7"/>
      <family val="1"/>
    </font>
    <font>
      <b/>
      <sz val="14"/>
      <color auto="1"/>
      <name val="HG丸ｺﾞｼｯｸM-PRO"/>
      <family val="3"/>
    </font>
    <font>
      <sz val="12"/>
      <color auto="1"/>
      <name val="ＭＳ ゴシック"/>
      <family val="3"/>
    </font>
    <font>
      <sz val="16"/>
      <color auto="1"/>
      <name val="HG丸ｺﾞｼｯｸM-PRO"/>
      <family val="3"/>
    </font>
    <font>
      <sz val="12"/>
      <color auto="1"/>
      <name val="HG丸ｺﾞｼｯｸM-PRO"/>
      <family val="3"/>
    </font>
    <font>
      <sz val="6"/>
      <color auto="1"/>
      <name val="游ゴシック"/>
      <family val="3"/>
    </font>
    <font>
      <b/>
      <sz val="14"/>
      <color auto="1"/>
      <name val="ＭＳ Ｐゴシック"/>
      <family val="3"/>
    </font>
    <font>
      <sz val="12"/>
      <color theme="1"/>
      <name val="ＭＳ Ｐゴシック"/>
      <family val="3"/>
      <scheme val="minor"/>
    </font>
    <font>
      <sz val="14"/>
      <color theme="1"/>
      <name val="ＭＳ Ｐゴシック"/>
      <family val="3"/>
      <scheme val="minor"/>
    </font>
    <font>
      <sz val="14"/>
      <color auto="1"/>
      <name val="ＭＳ Ｐゴシック"/>
      <family val="3"/>
    </font>
    <font>
      <sz val="11"/>
      <color rgb="FFFF0000"/>
      <name val="ＭＳ Ｐゴシック"/>
      <family val="3"/>
      <scheme val="minor"/>
    </font>
    <font>
      <b/>
      <sz val="11"/>
      <color auto="1"/>
      <name val="ＭＳ Ｐゴシック"/>
      <family val="3"/>
    </font>
    <font>
      <sz val="14"/>
      <color theme="1"/>
      <name val="ＭＳ ゴシック"/>
      <family val="3"/>
    </font>
    <font>
      <sz val="14"/>
      <color auto="1"/>
      <name val="ＭＳ ゴシック"/>
      <family val="3"/>
    </font>
    <font>
      <sz val="11"/>
      <color theme="1"/>
      <name val="ＭＳ Ｐゴシック"/>
      <family val="3"/>
      <scheme val="minor"/>
    </font>
    <font>
      <i/>
      <sz val="11"/>
      <color auto="1"/>
      <name val="ＭＳ Ｐゴシック"/>
      <family val="3"/>
    </font>
    <font>
      <b/>
      <sz val="16"/>
      <color auto="1"/>
      <name val="ＭＳ Ｐゴシック"/>
      <family val="3"/>
    </font>
    <font>
      <sz val="12"/>
      <color indexed="8"/>
      <name val="ＭＳ Ｐゴシック"/>
      <family val="3"/>
    </font>
    <font>
      <sz val="12"/>
      <color auto="1"/>
      <name val="ＭＳ Ｐゴシック"/>
      <family val="3"/>
    </font>
    <font>
      <sz val="11"/>
      <color theme="1"/>
      <name val="ＭＳ Ｐ明朝"/>
      <family val="1"/>
    </font>
    <font>
      <sz val="11"/>
      <color theme="1"/>
      <name val="游ゴシック"/>
      <family val="3"/>
    </font>
    <font>
      <sz val="11"/>
      <color rgb="FFC00000"/>
      <name val="ＭＳ Ｐゴシック"/>
      <family val="3"/>
      <scheme val="minor"/>
    </font>
    <font>
      <b/>
      <sz val="12"/>
      <color theme="1"/>
      <name val="ＭＳ Ｐゴシック"/>
      <family val="3"/>
      <scheme val="minor"/>
    </font>
    <font>
      <sz val="12"/>
      <color theme="1"/>
      <name val="ＭＳ ゴシック"/>
      <family val="3"/>
    </font>
    <font>
      <b/>
      <sz val="14"/>
      <color theme="1"/>
      <name val="ＭＳ Ｐゴシック"/>
      <family val="3"/>
      <scheme val="minor"/>
    </font>
    <font>
      <sz val="11"/>
      <color theme="2" tint="-0.1"/>
      <name val="ＭＳ Ｐゴシック"/>
      <family val="3"/>
      <scheme val="minor"/>
    </font>
    <font>
      <sz val="10"/>
      <color theme="1"/>
      <name val="ＭＳ Ｐゴシック"/>
      <family val="3"/>
      <scheme val="minor"/>
    </font>
    <font>
      <b/>
      <sz val="12"/>
      <color theme="1"/>
      <name val="ＭＳ ゴシック"/>
      <family val="3"/>
    </font>
    <font>
      <sz val="11"/>
      <color theme="1"/>
      <name val="ＭＳ ゴシック"/>
      <family val="3"/>
    </font>
    <font>
      <sz val="11"/>
      <color auto="1"/>
      <name val="ＭＳ ゴシック"/>
      <family val="3"/>
    </font>
    <font>
      <sz val="10"/>
      <color auto="1"/>
      <name val="ＭＳ Ｐゴシック"/>
      <family val="3"/>
    </font>
    <font>
      <sz val="10"/>
      <color theme="1"/>
      <name val="ＭＳ ゴシック"/>
      <family val="3"/>
    </font>
    <font>
      <sz val="10"/>
      <color auto="1"/>
      <name val="ＭＳ ゴシック"/>
      <family val="3"/>
    </font>
    <font>
      <sz val="9"/>
      <color theme="1"/>
      <name val="ＭＳ Ｐゴシック"/>
      <family val="3"/>
      <scheme val="minor"/>
    </font>
    <font>
      <sz val="9"/>
      <color auto="1"/>
      <name val="ＭＳ Ｐゴシック"/>
      <family val="3"/>
    </font>
    <font>
      <b/>
      <sz val="12"/>
      <color auto="1"/>
      <name val="ＭＳ Ｐゴシック"/>
      <family val="3"/>
    </font>
    <font>
      <sz val="10"/>
      <color rgb="FFC00000"/>
      <name val="ＭＳ Ｐゴシック"/>
      <family val="3"/>
      <scheme val="minor"/>
    </font>
    <font>
      <b/>
      <sz val="15"/>
      <color auto="1"/>
      <name val="ＭＳ Ｐゴシック"/>
      <family val="3"/>
    </font>
    <font>
      <sz val="9"/>
      <color theme="0"/>
      <name val="ＭＳ Ｐゴシック"/>
      <family val="3"/>
    </font>
    <font>
      <sz val="11"/>
      <color theme="0"/>
      <name val="ＭＳ Ｐゴシック"/>
      <family val="3"/>
    </font>
    <font>
      <sz val="8"/>
      <color rgb="FFFF0000"/>
      <name val="ＭＳ Ｐゴシック"/>
      <family val="3"/>
      <scheme val="minor"/>
    </font>
    <font>
      <sz val="12"/>
      <color theme="0"/>
      <name val="ＭＳ Ｐゴシック"/>
      <family val="3"/>
    </font>
    <font>
      <sz val="14"/>
      <color theme="0"/>
      <name val="ＭＳ Ｐゴシック"/>
      <family val="3"/>
    </font>
    <font>
      <i/>
      <sz val="8"/>
      <color theme="1"/>
      <name val="ＭＳ Ｐ明朝"/>
      <family val="1"/>
    </font>
    <font>
      <i/>
      <sz val="11"/>
      <color auto="1"/>
      <name val="ＭＳ ゴシック"/>
      <family val="3"/>
    </font>
    <font>
      <b/>
      <sz val="16"/>
      <color theme="2" tint="-0.9"/>
      <name val="ＭＳ Ｐゴシック"/>
      <family val="3"/>
      <scheme val="minor"/>
    </font>
    <font>
      <sz val="12"/>
      <color theme="2" tint="-0.9"/>
      <name val="ＭＳ Ｐゴシック"/>
      <family val="3"/>
    </font>
    <font>
      <sz val="16"/>
      <color theme="2" tint="-0.9"/>
      <name val="ＤＦ平成明朝体W7"/>
    </font>
    <font>
      <sz val="11"/>
      <color theme="2" tint="-0.9"/>
      <name val="ＭＳ Ｐゴシック"/>
      <family val="3"/>
    </font>
    <font>
      <b/>
      <sz val="11"/>
      <color theme="2" tint="-0.9"/>
      <name val="ＤＦ平成明朝体W7"/>
    </font>
    <font>
      <b/>
      <sz val="14"/>
      <color theme="2" tint="-0.9"/>
      <name val="ＭＳ ゴシック"/>
      <family val="3"/>
    </font>
    <font>
      <sz val="14"/>
      <color theme="2" tint="-0.9"/>
      <name val="ＭＳ ゴシック"/>
      <family val="3"/>
    </font>
    <font>
      <sz val="11"/>
      <color theme="2" tint="-0.9"/>
      <name val="ＭＳ ゴシック"/>
      <family val="3"/>
    </font>
    <font>
      <b/>
      <sz val="11"/>
      <color theme="2" tint="-0.9"/>
      <name val="ＭＳ ゴシック"/>
      <family val="3"/>
    </font>
    <font>
      <b/>
      <sz val="12"/>
      <color theme="2" tint="-0.9"/>
      <name val="ＭＳ ゴシック"/>
      <family val="3"/>
    </font>
    <font>
      <sz val="12"/>
      <color theme="2" tint="-0.9"/>
      <name val="ＭＳ ゴシック"/>
      <family val="3"/>
    </font>
    <font>
      <sz val="14"/>
      <color auto="1"/>
      <name val="ＭＳ Ｐゴシック"/>
      <family val="3"/>
    </font>
    <font>
      <sz val="11"/>
      <color auto="1"/>
      <name val="ＭＳ Ｐゴシック"/>
      <family val="3"/>
    </font>
  </fonts>
  <fills count="5">
    <fill>
      <patternFill patternType="none"/>
    </fill>
    <fill>
      <patternFill patternType="gray125"/>
    </fill>
    <fill>
      <patternFill patternType="solid">
        <fgColor theme="9" tint="0.6"/>
        <bgColor indexed="64"/>
      </patternFill>
    </fill>
    <fill>
      <patternFill patternType="solid">
        <fgColor theme="0"/>
        <bgColor indexed="64"/>
      </patternFill>
    </fill>
    <fill>
      <patternFill patternType="solid">
        <fgColor theme="9" tint="0.8"/>
        <bgColor indexed="64"/>
      </patternFill>
    </fill>
  </fills>
  <borders count="242">
    <border>
      <left/>
      <right/>
      <top/>
      <bottom/>
      <diagonal/>
    </border>
    <border>
      <left style="medium">
        <color indexed="64"/>
      </left>
      <right/>
      <top style="medium">
        <color indexed="64"/>
      </top>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double">
        <color indexed="64"/>
      </bottom>
      <diagonal/>
    </border>
    <border>
      <left/>
      <right/>
      <top/>
      <bottom style="thin">
        <color indexed="64"/>
      </bottom>
      <diagonal/>
    </border>
    <border>
      <left/>
      <right/>
      <top/>
      <bottom style="medium">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double">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double">
        <color indexed="64"/>
      </left>
      <right/>
      <top style="medium">
        <color indexed="64"/>
      </top>
      <bottom style="thin">
        <color indexed="64"/>
      </bottom>
      <diagonal/>
    </border>
    <border>
      <left style="double">
        <color indexed="64"/>
      </left>
      <right style="thin">
        <color indexed="64"/>
      </right>
      <top/>
      <bottom style="double">
        <color indexed="64"/>
      </bottom>
      <diagonal/>
    </border>
    <border>
      <left style="double">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thin">
        <color indexed="64"/>
      </bottom>
      <diagonal/>
    </border>
    <border>
      <left style="double">
        <color indexed="64"/>
      </left>
      <right style="thin">
        <color indexed="64"/>
      </right>
      <top/>
      <bottom style="dashed">
        <color indexed="64"/>
      </bottom>
      <diagonal/>
    </border>
    <border>
      <left style="double">
        <color indexed="64"/>
      </left>
      <right style="thin">
        <color indexed="64"/>
      </right>
      <top style="dashed">
        <color indexed="64"/>
      </top>
      <bottom style="dashed">
        <color indexed="64"/>
      </bottom>
      <diagonal/>
    </border>
    <border>
      <left style="double">
        <color indexed="64"/>
      </left>
      <right style="thin">
        <color indexed="64"/>
      </right>
      <top style="dashed">
        <color indexed="64"/>
      </top>
      <bottom style="thin">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bottom style="medium">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dotted">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tted">
        <color indexed="64"/>
      </top>
      <bottom style="thin">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top style="double">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double">
        <color indexed="64"/>
      </left>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top style="thin">
        <color indexed="64"/>
      </top>
      <bottom style="double">
        <color indexed="64"/>
      </bottom>
      <diagonal/>
    </border>
    <border>
      <left style="double">
        <color indexed="64"/>
      </left>
      <right/>
      <top/>
      <bottom style="dotted">
        <color indexed="64"/>
      </bottom>
      <diagonal/>
    </border>
    <border>
      <left style="double">
        <color indexed="64"/>
      </left>
      <right/>
      <top/>
      <bottom style="medium">
        <color indexed="64"/>
      </bottom>
      <diagonal/>
    </border>
    <border>
      <left style="double">
        <color indexed="64"/>
      </left>
      <right/>
      <top/>
      <bottom style="thin">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medium">
        <color indexed="64"/>
      </bottom>
      <diagonal/>
    </border>
    <border>
      <left style="dotted">
        <color indexed="64"/>
      </left>
      <right style="thin">
        <color indexed="64"/>
      </right>
      <top/>
      <bottom style="thin">
        <color indexed="64"/>
      </bottom>
      <diagonal/>
    </border>
    <border>
      <left style="thin">
        <color indexed="64"/>
      </left>
      <right/>
      <top style="double">
        <color indexed="64"/>
      </top>
      <bottom style="dotted">
        <color indexed="64"/>
      </bottom>
      <diagonal/>
    </border>
    <border>
      <left style="thin">
        <color indexed="64"/>
      </left>
      <right/>
      <top style="medium">
        <color indexed="64"/>
      </top>
      <bottom style="thin">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thin">
        <color indexed="64"/>
      </top>
      <bottom style="double">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top style="thin">
        <color indexed="64"/>
      </top>
      <bottom style="double">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bottom style="medium">
        <color indexed="64"/>
      </bottom>
      <diagonal/>
    </border>
    <border>
      <left style="dotted">
        <color indexed="64"/>
      </left>
      <right/>
      <top/>
      <bottom style="thin">
        <color indexed="64"/>
      </bottom>
      <diagonal/>
    </border>
    <border>
      <left style="dashed">
        <color indexed="64"/>
      </left>
      <right style="thin">
        <color indexed="64"/>
      </right>
      <top style="thin">
        <color indexed="64"/>
      </top>
      <bottom style="double">
        <color indexed="64"/>
      </bottom>
      <diagonal/>
    </border>
    <border>
      <left style="dashed">
        <color indexed="64"/>
      </left>
      <right style="thin">
        <color indexed="64"/>
      </right>
      <top/>
      <bottom style="dotted">
        <color indexed="64"/>
      </bottom>
      <diagonal/>
    </border>
    <border>
      <left style="dashed">
        <color indexed="64"/>
      </left>
      <right style="thin">
        <color indexed="64"/>
      </right>
      <top style="dotted">
        <color indexed="64"/>
      </top>
      <bottom style="dotted">
        <color indexed="64"/>
      </bottom>
      <diagonal/>
    </border>
    <border>
      <left style="dashed">
        <color indexed="64"/>
      </left>
      <right style="thin">
        <color indexed="64"/>
      </right>
      <top style="dotted">
        <color indexed="64"/>
      </top>
      <bottom style="thin">
        <color indexed="64"/>
      </bottom>
      <diagonal/>
    </border>
    <border>
      <left style="dashed">
        <color indexed="64"/>
      </left>
      <right style="thin">
        <color indexed="64"/>
      </right>
      <top/>
      <bottom style="medium">
        <color indexed="64"/>
      </bottom>
      <diagonal/>
    </border>
    <border>
      <left style="thin">
        <color indexed="64"/>
      </left>
      <right style="dashed">
        <color indexed="64"/>
      </right>
      <top style="thin">
        <color indexed="64"/>
      </top>
      <bottom style="double">
        <color indexed="64"/>
      </bottom>
      <diagonal/>
    </border>
    <border>
      <left style="thin">
        <color indexed="64"/>
      </left>
      <right style="dashed">
        <color indexed="64"/>
      </right>
      <top/>
      <bottom style="dotted">
        <color indexed="64"/>
      </bottom>
      <diagonal/>
    </border>
    <border>
      <left style="thin">
        <color indexed="64"/>
      </left>
      <right style="dashed">
        <color indexed="64"/>
      </right>
      <top style="dotted">
        <color indexed="64"/>
      </top>
      <bottom style="dotted">
        <color indexed="64"/>
      </bottom>
      <diagonal/>
    </border>
    <border>
      <left style="thin">
        <color indexed="64"/>
      </left>
      <right style="dashed">
        <color indexed="64"/>
      </right>
      <top style="dotted">
        <color indexed="64"/>
      </top>
      <bottom style="thin">
        <color indexed="64"/>
      </bottom>
      <diagonal/>
    </border>
    <border>
      <left style="thin">
        <color indexed="64"/>
      </left>
      <right style="dashed">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double">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ouble">
        <color indexed="64"/>
      </left>
      <right/>
      <top/>
      <bottom/>
      <diagonal/>
    </border>
    <border>
      <left style="double">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double">
        <color indexed="64"/>
      </left>
      <right/>
      <top style="dotted">
        <color indexed="64"/>
      </top>
      <bottom style="medium">
        <color indexed="64"/>
      </bottom>
      <diagonal/>
    </border>
    <border>
      <left style="thin">
        <color indexed="64"/>
      </left>
      <right style="thin">
        <color indexed="64"/>
      </right>
      <top style="dotted">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right style="medium">
        <color indexed="64"/>
      </right>
      <top/>
      <bottom style="double">
        <color indexed="64"/>
      </bottom>
      <diagonal/>
    </border>
    <border>
      <left/>
      <right style="medium">
        <color indexed="64"/>
      </right>
      <top style="dotted">
        <color indexed="64"/>
      </top>
      <bottom style="medium">
        <color indexed="64"/>
      </bottom>
      <diagonal/>
    </border>
    <border>
      <left style="medium">
        <color indexed="64"/>
      </left>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thin">
        <color indexed="64"/>
      </bottom>
      <diagonal/>
    </border>
    <border>
      <left style="thin">
        <color indexed="64"/>
      </left>
      <right/>
      <top style="thin">
        <color indexed="64"/>
      </top>
      <bottom style="dotted">
        <color indexed="64"/>
      </bottom>
      <diagonal/>
    </border>
    <border>
      <left/>
      <right/>
      <top style="double">
        <color indexed="64"/>
      </top>
      <bottom style="medium">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medium">
        <color indexed="64"/>
      </top>
      <bottom style="double">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hair">
        <color indexed="64"/>
      </bottom>
      <diagonal/>
    </border>
    <border>
      <left style="thin">
        <color indexed="64"/>
      </left>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style="medium">
        <color indexed="64"/>
      </right>
      <top style="thin">
        <color indexed="64"/>
      </top>
      <bottom/>
      <diagonal/>
    </border>
    <border>
      <left style="double">
        <color indexed="64"/>
      </left>
      <right style="thin">
        <color indexed="64"/>
      </right>
      <top style="medium">
        <color indexed="64"/>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slantDashDot">
        <color auto="1"/>
      </left>
      <right/>
      <top style="slantDashDot">
        <color auto="1"/>
      </top>
      <bottom/>
      <diagonal/>
    </border>
    <border>
      <left style="slantDashDot">
        <color auto="1"/>
      </left>
      <right/>
      <top/>
      <bottom/>
      <diagonal/>
    </border>
    <border>
      <left style="slantDashDot">
        <color auto="1"/>
      </left>
      <right/>
      <top/>
      <bottom style="slantDashDot">
        <color auto="1"/>
      </bottom>
      <diagonal/>
    </border>
    <border>
      <left/>
      <right/>
      <top style="slantDashDot">
        <color auto="1"/>
      </top>
      <bottom/>
      <diagonal/>
    </border>
    <border>
      <left/>
      <right/>
      <top/>
      <bottom style="slantDashDot">
        <color auto="1"/>
      </bottom>
      <diagonal/>
    </border>
    <border>
      <left/>
      <right style="slantDashDot">
        <color auto="1"/>
      </right>
      <top style="slantDashDot">
        <color auto="1"/>
      </top>
      <bottom/>
      <diagonal/>
    </border>
    <border>
      <left/>
      <right style="slantDashDot">
        <color auto="1"/>
      </right>
      <top/>
      <bottom/>
      <diagonal/>
    </border>
    <border>
      <left/>
      <right style="slantDashDot">
        <color auto="1"/>
      </right>
      <top/>
      <bottom style="slantDashDot">
        <color auto="1"/>
      </bottom>
      <diagonal/>
    </border>
  </borders>
  <cellStyleXfs count="10">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2" fillId="0" borderId="0"/>
    <xf numFmtId="0" fontId="3" fillId="0" borderId="0">
      <alignment vertical="center"/>
    </xf>
    <xf numFmtId="6" fontId="1" fillId="0" borderId="0" applyFont="0" applyFill="0" applyBorder="0" applyAlignment="0" applyProtection="0">
      <alignment vertical="center"/>
    </xf>
    <xf numFmtId="38" fontId="23" fillId="0" borderId="0" applyFont="0" applyFill="0" applyBorder="0" applyAlignment="0" applyProtection="0">
      <alignment vertical="center"/>
    </xf>
    <xf numFmtId="9" fontId="29" fillId="0" borderId="0" applyFont="0" applyFill="0" applyBorder="0" applyAlignment="0" applyProtection="0">
      <alignment vertical="center"/>
    </xf>
    <xf numFmtId="6" fontId="23" fillId="0" borderId="0" applyFont="0" applyFill="0" applyBorder="0" applyAlignment="0" applyProtection="0">
      <alignment vertical="center"/>
    </xf>
  </cellStyleXfs>
  <cellXfs count="910">
    <xf numFmtId="0" fontId="0" fillId="0" borderId="0" xfId="0">
      <alignment vertical="center"/>
    </xf>
    <xf numFmtId="0" fontId="1" fillId="0" borderId="0" xfId="3">
      <alignment vertical="center"/>
    </xf>
    <xf numFmtId="0" fontId="5" fillId="0" borderId="0" xfId="3" applyFont="1" applyBorder="1" applyAlignment="1">
      <alignment horizontal="center" vertical="center"/>
    </xf>
    <xf numFmtId="0" fontId="6" fillId="0" borderId="0" xfId="3" applyFont="1" applyBorder="1" applyAlignment="1">
      <alignment horizontal="center" vertical="center"/>
    </xf>
    <xf numFmtId="0" fontId="7" fillId="0" borderId="0" xfId="3" applyFont="1" applyBorder="1" applyAlignment="1">
      <alignment horizontal="center" vertical="center"/>
    </xf>
    <xf numFmtId="0" fontId="0" fillId="0" borderId="0" xfId="0" applyFont="1" applyBorder="1" applyAlignment="1">
      <alignment horizontal="center" vertical="center"/>
    </xf>
    <xf numFmtId="0" fontId="8" fillId="0" borderId="0" xfId="0" applyFont="1" applyBorder="1" applyAlignment="1">
      <alignment vertical="center"/>
    </xf>
    <xf numFmtId="0" fontId="0" fillId="0" borderId="0" xfId="0" applyBorder="1" applyAlignment="1">
      <alignment vertical="center"/>
    </xf>
    <xf numFmtId="0" fontId="1" fillId="0" borderId="0" xfId="3" applyFont="1" applyBorder="1">
      <alignment vertical="center"/>
    </xf>
    <xf numFmtId="0" fontId="9" fillId="0" borderId="0" xfId="2" applyFont="1"/>
    <xf numFmtId="0" fontId="10" fillId="0" borderId="0" xfId="2" applyFont="1"/>
    <xf numFmtId="0" fontId="9" fillId="0" borderId="0" xfId="2" applyFont="1" applyBorder="1"/>
    <xf numFmtId="0" fontId="11" fillId="0" borderId="0" xfId="3" applyFont="1">
      <alignment vertical="center"/>
    </xf>
    <xf numFmtId="0" fontId="11" fillId="0" borderId="0" xfId="3" applyFont="1" applyAlignment="1">
      <alignment horizontal="center" vertical="center"/>
    </xf>
    <xf numFmtId="0" fontId="10" fillId="0" borderId="0" xfId="3" applyFont="1">
      <alignment vertical="center"/>
    </xf>
    <xf numFmtId="0" fontId="6" fillId="0" borderId="0" xfId="3" applyFont="1" applyAlignment="1">
      <alignment horizontal="center" vertical="center"/>
    </xf>
    <xf numFmtId="0" fontId="12" fillId="0" borderId="0" xfId="3" applyFont="1" applyAlignment="1">
      <alignment horizontal="center" vertical="center"/>
    </xf>
    <xf numFmtId="0" fontId="13" fillId="0" borderId="0" xfId="3" applyFont="1">
      <alignment vertical="center"/>
    </xf>
    <xf numFmtId="0" fontId="13" fillId="0" borderId="0" xfId="3" applyFont="1" applyBorder="1">
      <alignment vertical="center"/>
    </xf>
    <xf numFmtId="0" fontId="13" fillId="0" borderId="0" xfId="3" applyFont="1" applyAlignment="1">
      <alignment horizontal="center" vertical="center"/>
    </xf>
    <xf numFmtId="49" fontId="13" fillId="0" borderId="0" xfId="3" applyNumberFormat="1" applyFont="1" applyAlignment="1">
      <alignment horizontal="center" vertical="center"/>
    </xf>
    <xf numFmtId="0" fontId="0" fillId="0" borderId="1" xfId="0" applyBorder="1">
      <alignment vertical="center"/>
    </xf>
    <xf numFmtId="0" fontId="0" fillId="0" borderId="0" xfId="0" applyAlignment="1"/>
    <xf numFmtId="0" fontId="15" fillId="0" borderId="0" xfId="0" applyFont="1" applyAlignment="1"/>
    <xf numFmtId="0" fontId="16"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7" fillId="0" borderId="6" xfId="0" applyFont="1" applyFill="1" applyBorder="1" applyAlignment="1">
      <alignment vertical="center" textRotation="255"/>
    </xf>
    <xf numFmtId="0" fontId="17" fillId="0" borderId="7" xfId="0" applyFont="1" applyFill="1" applyBorder="1" applyAlignment="1">
      <alignment vertical="center" textRotation="255"/>
    </xf>
    <xf numFmtId="0" fontId="16" fillId="0" borderId="8" xfId="0" applyFont="1" applyBorder="1" applyAlignment="1">
      <alignment horizontal="center" vertical="center"/>
    </xf>
    <xf numFmtId="0" fontId="17" fillId="0" borderId="9" xfId="0" applyFont="1" applyFill="1" applyBorder="1" applyAlignment="1">
      <alignment horizontal="center" vertical="center"/>
    </xf>
    <xf numFmtId="0" fontId="17"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0" fillId="0" borderId="0" xfId="0" applyFont="1" applyAlignment="1">
      <alignment vertical="top"/>
    </xf>
    <xf numFmtId="0" fontId="16" fillId="0" borderId="14" xfId="0" applyFont="1" applyBorder="1" applyAlignment="1">
      <alignment horizontal="center" vertical="center"/>
    </xf>
    <xf numFmtId="176" fontId="18" fillId="0" borderId="15" xfId="0" applyNumberFormat="1" applyFont="1" applyBorder="1" applyAlignment="1">
      <alignment vertical="center"/>
    </xf>
    <xf numFmtId="176" fontId="18" fillId="0" borderId="16" xfId="0" applyNumberFormat="1" applyFont="1" applyBorder="1" applyAlignment="1">
      <alignment vertical="center"/>
    </xf>
    <xf numFmtId="176" fontId="18" fillId="0" borderId="17" xfId="0" applyNumberFormat="1" applyFont="1" applyBorder="1" applyAlignment="1">
      <alignment vertical="center"/>
    </xf>
    <xf numFmtId="176" fontId="18" fillId="2" borderId="18" xfId="0" applyNumberFormat="1" applyFont="1" applyFill="1" applyBorder="1" applyAlignment="1">
      <alignment vertical="center"/>
    </xf>
    <xf numFmtId="176" fontId="17" fillId="0" borderId="19" xfId="0" applyNumberFormat="1" applyFont="1" applyBorder="1" applyAlignment="1">
      <alignment vertical="center"/>
    </xf>
    <xf numFmtId="176" fontId="17" fillId="0" borderId="20" xfId="0" applyNumberFormat="1" applyFont="1" applyBorder="1" applyAlignment="1">
      <alignment vertical="center"/>
    </xf>
    <xf numFmtId="176" fontId="17" fillId="0" borderId="21" xfId="0" applyNumberFormat="1" applyFont="1" applyBorder="1" applyAlignment="1">
      <alignment vertical="center"/>
    </xf>
    <xf numFmtId="3" fontId="0" fillId="0" borderId="0" xfId="0" applyNumberFormat="1" applyAlignment="1"/>
    <xf numFmtId="0" fontId="19" fillId="0" borderId="0" xfId="0" applyFont="1" applyAlignment="1">
      <alignment horizontal="right"/>
    </xf>
    <xf numFmtId="176" fontId="0" fillId="0" borderId="0" xfId="0" applyNumberFormat="1" applyFont="1" applyAlignment="1"/>
    <xf numFmtId="0" fontId="20" fillId="0" borderId="0" xfId="0" applyFont="1" applyAlignment="1"/>
    <xf numFmtId="0" fontId="16" fillId="0" borderId="22" xfId="0" applyFont="1" applyBorder="1" applyAlignment="1">
      <alignment horizontal="center" vertical="center"/>
    </xf>
    <xf numFmtId="177" fontId="21" fillId="0" borderId="23" xfId="0" applyNumberFormat="1" applyFont="1" applyBorder="1" applyAlignment="1">
      <alignment vertical="center"/>
    </xf>
    <xf numFmtId="177" fontId="21" fillId="0" borderId="24" xfId="0" applyNumberFormat="1" applyFont="1" applyBorder="1" applyAlignment="1">
      <alignment vertical="center"/>
    </xf>
    <xf numFmtId="177" fontId="21" fillId="0" borderId="25" xfId="0" applyNumberFormat="1" applyFont="1" applyBorder="1" applyAlignment="1">
      <alignment vertical="center"/>
    </xf>
    <xf numFmtId="177" fontId="22" fillId="2" borderId="23" xfId="0" applyNumberFormat="1" applyFont="1" applyFill="1" applyBorder="1" applyAlignment="1">
      <alignment vertical="center"/>
    </xf>
    <xf numFmtId="177" fontId="21" fillId="0" borderId="11" xfId="0" quotePrefix="1" applyNumberFormat="1" applyFont="1" applyFill="1" applyBorder="1" applyAlignment="1">
      <alignment vertical="center"/>
    </xf>
    <xf numFmtId="177" fontId="21" fillId="0" borderId="12" xfId="0" quotePrefix="1" applyNumberFormat="1" applyFont="1" applyFill="1" applyBorder="1" applyAlignment="1">
      <alignment vertical="center"/>
    </xf>
    <xf numFmtId="177" fontId="21" fillId="0" borderId="12" xfId="7" applyNumberFormat="1" applyFont="1" applyFill="1" applyBorder="1" applyAlignment="1">
      <alignment vertical="center"/>
    </xf>
    <xf numFmtId="177" fontId="21" fillId="0" borderId="13" xfId="0" applyNumberFormat="1" applyFont="1" applyFill="1" applyBorder="1" applyAlignment="1">
      <alignment vertical="center"/>
    </xf>
    <xf numFmtId="177" fontId="0" fillId="0" borderId="0" xfId="0" applyNumberFormat="1" applyAlignment="1"/>
    <xf numFmtId="178" fontId="18" fillId="0" borderId="3" xfId="0" applyNumberFormat="1" applyFont="1" applyBorder="1" applyAlignment="1">
      <alignment vertical="center"/>
    </xf>
    <xf numFmtId="178" fontId="17" fillId="0" borderId="26" xfId="0" applyNumberFormat="1" applyFont="1" applyBorder="1" applyAlignment="1">
      <alignment vertical="center"/>
    </xf>
    <xf numFmtId="178" fontId="17" fillId="0" borderId="27" xfId="0" applyNumberFormat="1" applyFont="1" applyBorder="1" applyAlignment="1">
      <alignment vertical="center"/>
    </xf>
    <xf numFmtId="176" fontId="18" fillId="2" borderId="28" xfId="0" applyNumberFormat="1" applyFont="1" applyFill="1" applyBorder="1" applyAlignment="1">
      <alignment vertical="center"/>
    </xf>
    <xf numFmtId="176" fontId="17" fillId="0" borderId="29" xfId="0" applyNumberFormat="1" applyFont="1" applyFill="1" applyBorder="1" applyAlignment="1">
      <alignment vertical="center"/>
    </xf>
    <xf numFmtId="176" fontId="17" fillId="0" borderId="7" xfId="0" applyNumberFormat="1" applyFont="1" applyFill="1" applyBorder="1" applyAlignment="1">
      <alignment vertical="center"/>
    </xf>
    <xf numFmtId="0" fontId="0" fillId="0" borderId="0" xfId="0" applyBorder="1" applyAlignment="1"/>
    <xf numFmtId="0" fontId="0" fillId="0" borderId="0" xfId="0" applyFont="1" applyAlignment="1">
      <alignment horizontal="right"/>
    </xf>
    <xf numFmtId="0" fontId="16" fillId="0" borderId="30" xfId="0" applyFont="1" applyBorder="1" applyAlignment="1">
      <alignment horizontal="center" vertical="center" wrapText="1"/>
    </xf>
    <xf numFmtId="177" fontId="22" fillId="0" borderId="31" xfId="0" applyNumberFormat="1" applyFont="1" applyBorder="1" applyAlignment="1">
      <alignment vertical="center"/>
    </xf>
    <xf numFmtId="177" fontId="22" fillId="0" borderId="24" xfId="0" applyNumberFormat="1" applyFont="1" applyBorder="1" applyAlignment="1">
      <alignment vertical="center"/>
    </xf>
    <xf numFmtId="177" fontId="22" fillId="0" borderId="32" xfId="0" applyNumberFormat="1" applyFont="1" applyBorder="1" applyAlignment="1">
      <alignment vertical="center"/>
    </xf>
    <xf numFmtId="177" fontId="22" fillId="0" borderId="33" xfId="0" applyNumberFormat="1" applyFont="1" applyBorder="1" applyAlignment="1">
      <alignment vertical="center"/>
    </xf>
    <xf numFmtId="177" fontId="22" fillId="2" borderId="31" xfId="7" applyNumberFormat="1" applyFont="1" applyFill="1" applyBorder="1" applyAlignment="1">
      <alignment vertical="center"/>
    </xf>
    <xf numFmtId="177" fontId="21" fillId="0" borderId="34" xfId="0" applyNumberFormat="1" applyFont="1" applyFill="1" applyBorder="1" applyAlignment="1">
      <alignment vertical="center"/>
    </xf>
    <xf numFmtId="177" fontId="21" fillId="0" borderId="35" xfId="0" applyNumberFormat="1" applyFont="1" applyBorder="1" applyAlignment="1">
      <alignment vertical="center"/>
    </xf>
    <xf numFmtId="177" fontId="21" fillId="0" borderId="36" xfId="0" applyNumberFormat="1" applyFont="1" applyFill="1" applyBorder="1" applyAlignment="1">
      <alignment vertical="center"/>
    </xf>
    <xf numFmtId="0" fontId="0" fillId="0" borderId="37" xfId="0" applyFont="1" applyBorder="1" applyAlignment="1"/>
    <xf numFmtId="0" fontId="0" fillId="0" borderId="0" xfId="0" applyBorder="1" applyAlignment="1">
      <alignment horizontal="center"/>
    </xf>
    <xf numFmtId="3" fontId="0" fillId="0" borderId="0" xfId="0" applyNumberFormat="1" applyBorder="1" applyAlignment="1"/>
    <xf numFmtId="0" fontId="24" fillId="0" borderId="0" xfId="0" applyFont="1" applyFill="1" applyAlignment="1"/>
    <xf numFmtId="0" fontId="24" fillId="0" borderId="0" xfId="0" applyFont="1" applyFill="1" applyBorder="1" applyAlignment="1"/>
    <xf numFmtId="176" fontId="24" fillId="0" borderId="0" xfId="0" applyNumberFormat="1" applyFont="1" applyFill="1" applyBorder="1" applyAlignment="1"/>
    <xf numFmtId="176" fontId="24" fillId="0" borderId="0" xfId="0" applyNumberFormat="1" applyFont="1" applyFill="1" applyAlignment="1"/>
    <xf numFmtId="38" fontId="1" fillId="0" borderId="0" xfId="7" applyFont="1" applyFill="1" applyBorder="1" applyAlignment="1"/>
    <xf numFmtId="38" fontId="1" fillId="0" borderId="0" xfId="7" applyFont="1" applyFill="1" applyAlignment="1"/>
    <xf numFmtId="0" fontId="25" fillId="0" borderId="0" xfId="0" applyFont="1" applyAlignment="1"/>
    <xf numFmtId="0" fontId="3" fillId="0" borderId="0" xfId="5">
      <alignment vertical="center"/>
    </xf>
    <xf numFmtId="38" fontId="3" fillId="0" borderId="0" xfId="7" applyFont="1" applyBorder="1" applyAlignment="1">
      <alignment vertical="center"/>
    </xf>
    <xf numFmtId="3" fontId="3" fillId="0" borderId="0" xfId="5" applyNumberFormat="1" applyBorder="1">
      <alignment vertical="center"/>
    </xf>
    <xf numFmtId="0" fontId="26" fillId="0" borderId="1" xfId="5" applyFont="1" applyBorder="1">
      <alignment vertical="center"/>
    </xf>
    <xf numFmtId="0" fontId="26" fillId="0" borderId="38" xfId="5" applyFont="1" applyBorder="1" applyAlignment="1">
      <alignment horizontal="center" vertical="center"/>
    </xf>
    <xf numFmtId="0" fontId="26" fillId="0" borderId="39" xfId="5" applyFont="1" applyBorder="1" applyAlignment="1">
      <alignment horizontal="right"/>
    </xf>
    <xf numFmtId="0" fontId="26" fillId="0" borderId="40" xfId="5" applyFont="1" applyBorder="1" applyAlignment="1">
      <alignment horizontal="center" vertical="center"/>
    </xf>
    <xf numFmtId="0" fontId="26" fillId="0" borderId="41" xfId="5" applyFont="1" applyBorder="1" applyAlignment="1">
      <alignment horizontal="center" vertical="center"/>
    </xf>
    <xf numFmtId="0" fontId="27" fillId="0" borderId="41" xfId="5" applyFont="1" applyBorder="1" applyAlignment="1">
      <alignment horizontal="center" vertical="center"/>
    </xf>
    <xf numFmtId="0" fontId="27" fillId="0" borderId="5" xfId="5" applyFont="1" applyFill="1" applyBorder="1" applyAlignment="1">
      <alignment horizontal="center" vertical="center"/>
    </xf>
    <xf numFmtId="0" fontId="3" fillId="0" borderId="0" xfId="5" applyBorder="1">
      <alignment vertical="center"/>
    </xf>
    <xf numFmtId="38" fontId="3" fillId="0" borderId="0" xfId="7" applyFont="1" applyBorder="1" applyAlignment="1"/>
    <xf numFmtId="0" fontId="3" fillId="0" borderId="1" xfId="5" applyBorder="1">
      <alignment vertical="center"/>
    </xf>
    <xf numFmtId="0" fontId="3" fillId="0" borderId="39" xfId="5" applyFont="1" applyBorder="1" applyAlignment="1">
      <alignment horizontal="right"/>
    </xf>
    <xf numFmtId="0" fontId="26" fillId="0" borderId="42" xfId="5" applyFont="1" applyBorder="1" applyAlignment="1">
      <alignment horizontal="center" vertical="center"/>
    </xf>
    <xf numFmtId="0" fontId="26" fillId="0" borderId="3" xfId="5" applyFont="1" applyBorder="1" applyAlignment="1">
      <alignment horizontal="center" vertical="center"/>
    </xf>
    <xf numFmtId="0" fontId="3" fillId="0" borderId="27" xfId="5" applyBorder="1" applyAlignment="1">
      <alignment horizontal="center" vertical="center"/>
    </xf>
    <xf numFmtId="38" fontId="3" fillId="0" borderId="0" xfId="7" applyFont="1" applyBorder="1" applyAlignment="1">
      <alignment horizontal="center" vertical="center"/>
    </xf>
    <xf numFmtId="3" fontId="3" fillId="0" borderId="0" xfId="5" applyNumberFormat="1" applyBorder="1" applyAlignment="1">
      <alignment horizontal="center" vertical="center"/>
    </xf>
    <xf numFmtId="0" fontId="26" fillId="0" borderId="43" xfId="5" applyFont="1" applyBorder="1" applyAlignment="1">
      <alignment horizontal="center" vertical="top"/>
    </xf>
    <xf numFmtId="0" fontId="26" fillId="0" borderId="16" xfId="5" applyFont="1" applyBorder="1" applyAlignment="1">
      <alignment horizontal="center" vertical="center"/>
    </xf>
    <xf numFmtId="0" fontId="0" fillId="0" borderId="44" xfId="0" applyFont="1" applyBorder="1" applyAlignment="1">
      <alignment horizontal="center" vertical="center"/>
    </xf>
    <xf numFmtId="176" fontId="26" fillId="0" borderId="19" xfId="5" applyNumberFormat="1" applyFont="1" applyBorder="1" applyAlignment="1">
      <alignment horizontal="right" vertical="center"/>
    </xf>
    <xf numFmtId="176" fontId="26" fillId="0" borderId="20" xfId="5" applyNumberFormat="1" applyFont="1" applyBorder="1" applyAlignment="1">
      <alignment horizontal="right" vertical="center"/>
    </xf>
    <xf numFmtId="176" fontId="27" fillId="0" borderId="20" xfId="5" applyNumberFormat="1" applyFont="1" applyBorder="1" applyAlignment="1">
      <alignment horizontal="right" vertical="center"/>
    </xf>
    <xf numFmtId="176" fontId="27" fillId="0" borderId="45" xfId="5" applyNumberFormat="1" applyFont="1" applyFill="1" applyBorder="1" applyAlignment="1">
      <alignment horizontal="right" vertical="center"/>
    </xf>
    <xf numFmtId="0" fontId="28" fillId="0" borderId="0" xfId="0" applyFont="1" applyFill="1" applyBorder="1" applyAlignment="1">
      <alignment horizontal="center" vertical="center"/>
    </xf>
    <xf numFmtId="0" fontId="26" fillId="0" borderId="43" xfId="5" applyFont="1" applyBorder="1" applyAlignment="1">
      <alignment horizontal="center" vertical="center"/>
    </xf>
    <xf numFmtId="178" fontId="26" fillId="0" borderId="19" xfId="5" applyNumberFormat="1" applyFont="1" applyBorder="1" applyAlignment="1">
      <alignment vertical="center" shrinkToFit="1"/>
    </xf>
    <xf numFmtId="178" fontId="26" fillId="0" borderId="20" xfId="5" applyNumberFormat="1" applyFont="1" applyBorder="1" applyAlignment="1">
      <alignment vertical="center" shrinkToFit="1"/>
    </xf>
    <xf numFmtId="178" fontId="26" fillId="0" borderId="21" xfId="5" applyNumberFormat="1" applyFont="1" applyBorder="1" applyAlignment="1">
      <alignment vertical="center" shrinkToFit="1"/>
    </xf>
    <xf numFmtId="178" fontId="26" fillId="0" borderId="18" xfId="5" applyNumberFormat="1" applyFont="1" applyBorder="1" applyAlignment="1">
      <alignment vertical="center" shrinkToFit="1"/>
    </xf>
    <xf numFmtId="179" fontId="26" fillId="0" borderId="17" xfId="8" applyNumberFormat="1" applyFont="1" applyBorder="1">
      <alignment vertical="center"/>
    </xf>
    <xf numFmtId="0" fontId="16" fillId="0" borderId="46" xfId="0" applyFont="1" applyBorder="1" applyAlignment="1">
      <alignment horizontal="center" vertical="center"/>
    </xf>
    <xf numFmtId="0" fontId="26" fillId="0" borderId="47" xfId="5" applyFont="1" applyBorder="1" applyAlignment="1">
      <alignment horizontal="center" vertical="center"/>
    </xf>
    <xf numFmtId="3" fontId="26" fillId="0" borderId="48" xfId="5" applyNumberFormat="1" applyFont="1" applyBorder="1" applyAlignment="1">
      <alignment horizontal="center" vertical="center"/>
    </xf>
    <xf numFmtId="176" fontId="26" fillId="0" borderId="49" xfId="5" applyNumberFormat="1" applyFont="1" applyBorder="1" applyAlignment="1">
      <alignment horizontal="right" vertical="center"/>
    </xf>
    <xf numFmtId="176" fontId="26" fillId="0" borderId="50" xfId="5" applyNumberFormat="1" applyFont="1" applyBorder="1" applyAlignment="1">
      <alignment horizontal="right" vertical="center"/>
    </xf>
    <xf numFmtId="176" fontId="27" fillId="0" borderId="50" xfId="5" applyNumberFormat="1" applyFont="1" applyBorder="1" applyAlignment="1">
      <alignment horizontal="right" vertical="center"/>
    </xf>
    <xf numFmtId="176" fontId="27" fillId="0" borderId="51" xfId="5" applyNumberFormat="1" applyFont="1" applyFill="1" applyBorder="1" applyAlignment="1">
      <alignment horizontal="right" vertical="center"/>
    </xf>
    <xf numFmtId="178" fontId="26" fillId="0" borderId="49" xfId="5" applyNumberFormat="1" applyFont="1" applyBorder="1" applyAlignment="1">
      <alignment vertical="center" shrinkToFit="1"/>
    </xf>
    <xf numFmtId="178" fontId="26" fillId="0" borderId="50" xfId="5" applyNumberFormat="1" applyFont="1" applyBorder="1" applyAlignment="1">
      <alignment vertical="center" shrinkToFit="1"/>
    </xf>
    <xf numFmtId="178" fontId="26" fillId="0" borderId="52" xfId="5" applyNumberFormat="1" applyFont="1" applyBorder="1" applyAlignment="1">
      <alignment vertical="center" shrinkToFit="1"/>
    </xf>
    <xf numFmtId="178" fontId="26" fillId="0" borderId="53" xfId="5" applyNumberFormat="1" applyFont="1" applyBorder="1" applyAlignment="1">
      <alignment vertical="center" shrinkToFit="1"/>
    </xf>
    <xf numFmtId="179" fontId="26" fillId="0" borderId="54" xfId="8" applyNumberFormat="1" applyFont="1" applyBorder="1">
      <alignment vertical="center"/>
    </xf>
    <xf numFmtId="180" fontId="3" fillId="0" borderId="0" xfId="7" applyNumberFormat="1" applyFont="1" applyBorder="1" applyAlignment="1">
      <alignment vertical="center"/>
    </xf>
    <xf numFmtId="0" fontId="26" fillId="0" borderId="55" xfId="5" applyFont="1" applyBorder="1" applyAlignment="1">
      <alignment horizontal="center" vertical="center"/>
    </xf>
    <xf numFmtId="3" fontId="26" fillId="0" borderId="56" xfId="5" applyNumberFormat="1" applyFont="1" applyBorder="1" applyAlignment="1">
      <alignment horizontal="center" vertical="center"/>
    </xf>
    <xf numFmtId="0" fontId="26" fillId="0" borderId="57" xfId="5" applyFont="1" applyBorder="1" applyAlignment="1">
      <alignment horizontal="center" vertical="center" textRotation="255"/>
    </xf>
    <xf numFmtId="176" fontId="27" fillId="0" borderId="52" xfId="5" applyNumberFormat="1" applyFont="1" applyBorder="1" applyAlignment="1">
      <alignment horizontal="right" vertical="center"/>
    </xf>
    <xf numFmtId="0" fontId="26" fillId="0" borderId="58" xfId="5" applyFont="1" applyBorder="1" applyAlignment="1">
      <alignment horizontal="center" vertical="center" textRotation="255"/>
    </xf>
    <xf numFmtId="0" fontId="16" fillId="0" borderId="46" xfId="0" applyFont="1" applyBorder="1">
      <alignment vertical="center"/>
    </xf>
    <xf numFmtId="0" fontId="26" fillId="0" borderId="59" xfId="5" applyFont="1" applyBorder="1" applyAlignment="1">
      <alignment horizontal="center" vertical="center"/>
    </xf>
    <xf numFmtId="0" fontId="0" fillId="0" borderId="60" xfId="0" applyFont="1" applyBorder="1" applyAlignment="1">
      <alignment horizontal="center" vertical="center"/>
    </xf>
    <xf numFmtId="176" fontId="26" fillId="0" borderId="11" xfId="5" applyNumberFormat="1" applyFont="1" applyBorder="1" applyAlignment="1">
      <alignment horizontal="right" vertical="center"/>
    </xf>
    <xf numFmtId="176" fontId="26" fillId="0" borderId="12" xfId="5" applyNumberFormat="1" applyFont="1" applyBorder="1" applyAlignment="1">
      <alignment horizontal="right" vertical="center"/>
    </xf>
    <xf numFmtId="176" fontId="27" fillId="0" borderId="12" xfId="5" applyNumberFormat="1" applyFont="1" applyBorder="1" applyAlignment="1">
      <alignment horizontal="right" vertical="center"/>
    </xf>
    <xf numFmtId="176" fontId="27" fillId="0" borderId="25" xfId="5" applyNumberFormat="1" applyFont="1" applyFill="1" applyBorder="1" applyAlignment="1">
      <alignment horizontal="right" vertical="center"/>
    </xf>
    <xf numFmtId="0" fontId="0" fillId="0" borderId="61" xfId="0" applyFont="1" applyBorder="1" applyAlignment="1">
      <alignment horizontal="center" vertical="center"/>
    </xf>
    <xf numFmtId="178" fontId="26" fillId="0" borderId="11" xfId="5" applyNumberFormat="1" applyFont="1" applyBorder="1" applyAlignment="1">
      <alignment vertical="center" shrinkToFit="1"/>
    </xf>
    <xf numFmtId="178" fontId="26" fillId="0" borderId="12" xfId="5" applyNumberFormat="1" applyFont="1" applyBorder="1" applyAlignment="1">
      <alignment vertical="center" shrinkToFit="1"/>
    </xf>
    <xf numFmtId="178" fontId="26" fillId="0" borderId="13" xfId="5" applyNumberFormat="1" applyFont="1" applyBorder="1" applyAlignment="1">
      <alignment vertical="center" shrinkToFit="1"/>
    </xf>
    <xf numFmtId="178" fontId="26" fillId="0" borderId="23" xfId="5" applyNumberFormat="1" applyFont="1" applyBorder="1" applyAlignment="1">
      <alignment vertical="center" shrinkToFit="1"/>
    </xf>
    <xf numFmtId="179" fontId="26" fillId="0" borderId="62" xfId="8" applyNumberFormat="1" applyFont="1" applyBorder="1">
      <alignment vertical="center"/>
    </xf>
    <xf numFmtId="0" fontId="3" fillId="0" borderId="0" xfId="5" applyBorder="1" applyAlignment="1">
      <alignment horizontal="right"/>
    </xf>
    <xf numFmtId="38" fontId="26" fillId="0" borderId="63" xfId="7" applyFont="1" applyBorder="1" applyAlignment="1">
      <alignment vertical="center"/>
    </xf>
    <xf numFmtId="0" fontId="26" fillId="0" borderId="64" xfId="5" applyFont="1" applyBorder="1" applyAlignment="1">
      <alignment horizontal="center" vertical="center"/>
    </xf>
    <xf numFmtId="0" fontId="26" fillId="0" borderId="65" xfId="5" applyFont="1" applyBorder="1" applyAlignment="1">
      <alignment horizontal="center" vertical="center"/>
    </xf>
    <xf numFmtId="176" fontId="26" fillId="0" borderId="66" xfId="5" applyNumberFormat="1" applyFont="1" applyBorder="1" applyAlignment="1">
      <alignment horizontal="right" vertical="center"/>
    </xf>
    <xf numFmtId="176" fontId="26" fillId="0" borderId="67" xfId="5" applyNumberFormat="1" applyFont="1" applyBorder="1" applyAlignment="1">
      <alignment horizontal="right" vertical="center"/>
    </xf>
    <xf numFmtId="176" fontId="27" fillId="0" borderId="67" xfId="5" applyNumberFormat="1" applyFont="1" applyBorder="1" applyAlignment="1">
      <alignment horizontal="right" vertical="center"/>
    </xf>
    <xf numFmtId="176" fontId="27" fillId="0" borderId="68" xfId="5" applyNumberFormat="1" applyFont="1" applyFill="1" applyBorder="1" applyAlignment="1">
      <alignment horizontal="right" vertical="center"/>
    </xf>
    <xf numFmtId="38" fontId="3" fillId="0" borderId="63" xfId="7" applyFont="1" applyBorder="1" applyAlignment="1">
      <alignment vertical="center"/>
    </xf>
    <xf numFmtId="178" fontId="26" fillId="0" borderId="66" xfId="5" applyNumberFormat="1" applyFont="1" applyBorder="1" applyAlignment="1">
      <alignment horizontal="right" vertical="center" shrinkToFit="1"/>
    </xf>
    <xf numFmtId="178" fontId="26" fillId="0" borderId="67" xfId="5" applyNumberFormat="1" applyFont="1" applyBorder="1" applyAlignment="1">
      <alignment horizontal="right" vertical="center" shrinkToFit="1"/>
    </xf>
    <xf numFmtId="178" fontId="26" fillId="0" borderId="69" xfId="5" applyNumberFormat="1" applyFont="1" applyBorder="1" applyAlignment="1">
      <alignment horizontal="right" vertical="center" shrinkToFit="1"/>
    </xf>
    <xf numFmtId="178" fontId="26" fillId="0" borderId="70" xfId="5" applyNumberFormat="1" applyFont="1" applyBorder="1" applyAlignment="1">
      <alignment horizontal="right" vertical="center" shrinkToFit="1"/>
    </xf>
    <xf numFmtId="179" fontId="26" fillId="0" borderId="71" xfId="8" applyNumberFormat="1" applyFont="1" applyBorder="1">
      <alignment vertical="center"/>
    </xf>
    <xf numFmtId="0" fontId="0" fillId="0" borderId="0" xfId="0" applyAlignment="1">
      <alignment vertical="center"/>
    </xf>
    <xf numFmtId="0" fontId="30" fillId="0" borderId="0" xfId="0" applyFont="1" applyAlignment="1">
      <alignment vertical="center"/>
    </xf>
    <xf numFmtId="0" fontId="31" fillId="0" borderId="0" xfId="0" applyFont="1" applyAlignment="1">
      <alignment horizontal="center" vertical="center"/>
    </xf>
    <xf numFmtId="0" fontId="16" fillId="3" borderId="72" xfId="0" applyFont="1" applyFill="1" applyBorder="1" applyAlignment="1">
      <alignment horizontal="center" vertical="center"/>
    </xf>
    <xf numFmtId="0" fontId="16" fillId="3" borderId="73" xfId="0" applyFont="1" applyFill="1" applyBorder="1" applyAlignment="1">
      <alignment horizontal="center" vertical="center"/>
    </xf>
    <xf numFmtId="0" fontId="16" fillId="3" borderId="53" xfId="0" applyFont="1" applyFill="1" applyBorder="1" applyAlignment="1">
      <alignment horizontal="center" vertical="center"/>
    </xf>
    <xf numFmtId="0" fontId="16" fillId="0" borderId="0" xfId="0" applyFont="1" applyBorder="1" applyAlignment="1">
      <alignment horizontal="center" vertical="center"/>
    </xf>
    <xf numFmtId="0" fontId="16" fillId="0" borderId="0" xfId="0" applyFont="1" applyAlignment="1">
      <alignment horizontal="center" vertical="center"/>
    </xf>
    <xf numFmtId="56" fontId="0" fillId="0" borderId="0" xfId="0" quotePrefix="1" applyNumberFormat="1" applyFont="1" applyAlignment="1">
      <alignment horizontal="right" vertical="center"/>
    </xf>
    <xf numFmtId="0" fontId="16" fillId="3" borderId="72" xfId="0" quotePrefix="1" applyFont="1" applyFill="1" applyBorder="1" applyAlignment="1">
      <alignment horizontal="center" vertical="center" wrapText="1"/>
    </xf>
    <xf numFmtId="181" fontId="16" fillId="3" borderId="73" xfId="7" applyNumberFormat="1" applyFont="1" applyFill="1" applyBorder="1" applyAlignment="1">
      <alignment vertical="center"/>
    </xf>
    <xf numFmtId="182" fontId="16" fillId="3" borderId="53" xfId="7" applyNumberFormat="1" applyFont="1" applyFill="1" applyBorder="1" applyAlignment="1">
      <alignment horizontal="right" vertical="center"/>
    </xf>
    <xf numFmtId="182" fontId="16" fillId="0" borderId="0" xfId="0" applyNumberFormat="1" applyFont="1" applyBorder="1" applyAlignment="1">
      <alignment vertical="center"/>
    </xf>
    <xf numFmtId="0" fontId="16" fillId="3" borderId="72" xfId="0" quotePrefix="1" applyFont="1" applyFill="1" applyBorder="1" applyAlignment="1">
      <alignment horizontal="center" vertical="center"/>
    </xf>
    <xf numFmtId="182" fontId="16" fillId="3" borderId="53" xfId="0" applyNumberFormat="1" applyFont="1" applyFill="1" applyBorder="1" applyAlignment="1">
      <alignment vertical="center"/>
    </xf>
    <xf numFmtId="0" fontId="16" fillId="3" borderId="47" xfId="0" quotePrefix="1" applyFont="1" applyFill="1" applyBorder="1" applyAlignment="1">
      <alignment horizontal="center" vertical="center"/>
    </xf>
    <xf numFmtId="182" fontId="32" fillId="0" borderId="0" xfId="0" applyNumberFormat="1" applyFont="1" applyAlignment="1">
      <alignment vertical="center"/>
    </xf>
    <xf numFmtId="176" fontId="0" fillId="0" borderId="0" xfId="0" applyNumberFormat="1" applyAlignment="1">
      <alignment vertical="center"/>
    </xf>
    <xf numFmtId="0" fontId="33" fillId="0" borderId="0" xfId="0" applyFont="1" applyAlignment="1">
      <alignment horizontal="left" vertical="center"/>
    </xf>
    <xf numFmtId="182" fontId="16" fillId="3" borderId="23" xfId="0" applyNumberFormat="1" applyFont="1" applyFill="1" applyBorder="1" applyAlignment="1">
      <alignment vertical="center"/>
    </xf>
    <xf numFmtId="0" fontId="34" fillId="0" borderId="0" xfId="0" applyFont="1" applyAlignment="1">
      <alignment vertical="center"/>
    </xf>
    <xf numFmtId="0" fontId="0" fillId="0" borderId="1" xfId="0" applyFont="1" applyBorder="1" applyAlignment="1">
      <alignment vertical="center"/>
    </xf>
    <xf numFmtId="0" fontId="35" fillId="0" borderId="0" xfId="0" applyFont="1" applyAlignment="1">
      <alignment horizontal="right"/>
    </xf>
    <xf numFmtId="0" fontId="0" fillId="0" borderId="74" xfId="0" applyBorder="1" applyAlignment="1">
      <alignment horizontal="center" vertical="center" wrapText="1"/>
    </xf>
    <xf numFmtId="181" fontId="0" fillId="0" borderId="74" xfId="7" applyNumberFormat="1" applyFont="1" applyBorder="1" applyAlignment="1">
      <alignment vertical="center"/>
    </xf>
    <xf numFmtId="182" fontId="0" fillId="0" borderId="74" xfId="0" applyNumberFormat="1" applyBorder="1" applyAlignment="1">
      <alignment vertical="center"/>
    </xf>
    <xf numFmtId="182" fontId="0" fillId="0" borderId="0" xfId="0" applyNumberFormat="1" applyFont="1" applyBorder="1" applyAlignment="1">
      <alignment vertical="center"/>
    </xf>
    <xf numFmtId="0" fontId="0" fillId="0" borderId="74" xfId="0" applyBorder="1" applyAlignment="1">
      <alignment horizontal="center" vertical="center"/>
    </xf>
    <xf numFmtId="181" fontId="0" fillId="0" borderId="0" xfId="7" applyNumberFormat="1" applyFont="1" applyBorder="1" applyAlignment="1">
      <alignment vertical="center"/>
    </xf>
    <xf numFmtId="182" fontId="0" fillId="0" borderId="0" xfId="0" applyNumberFormat="1" applyAlignment="1">
      <alignment vertical="center"/>
    </xf>
    <xf numFmtId="0" fontId="1" fillId="0" borderId="72" xfId="0" applyFont="1" applyBorder="1" applyAlignment="1">
      <alignment horizontal="center" vertical="center"/>
    </xf>
    <xf numFmtId="183" fontId="1" fillId="0" borderId="72" xfId="0" quotePrefix="1" applyNumberFormat="1" applyFont="1" applyBorder="1" applyAlignment="1">
      <alignment horizontal="center" vertical="center"/>
    </xf>
    <xf numFmtId="176" fontId="1" fillId="0" borderId="72" xfId="0" applyNumberFormat="1" applyFont="1" applyBorder="1" applyAlignment="1">
      <alignment vertical="center"/>
    </xf>
    <xf numFmtId="38" fontId="0" fillId="0" borderId="0" xfId="7" applyFont="1" applyAlignment="1">
      <alignment vertical="center"/>
    </xf>
    <xf numFmtId="3" fontId="0" fillId="0" borderId="0" xfId="0" applyNumberFormat="1" applyAlignment="1">
      <alignment vertical="center"/>
    </xf>
    <xf numFmtId="0" fontId="0" fillId="0" borderId="0" xfId="0" applyAlignment="1">
      <alignment horizontal="center"/>
    </xf>
    <xf numFmtId="0" fontId="27" fillId="0" borderId="0" xfId="0" applyFont="1" applyAlignment="1"/>
    <xf numFmtId="0" fontId="15" fillId="0" borderId="0" xfId="0" applyFont="1" applyAlignment="1">
      <alignment vertical="center"/>
    </xf>
    <xf numFmtId="0" fontId="25" fillId="0" borderId="0" xfId="0" applyFont="1" applyAlignment="1">
      <alignment vertical="center"/>
    </xf>
    <xf numFmtId="0" fontId="32" fillId="0" borderId="2" xfId="0" applyFont="1" applyBorder="1" applyAlignment="1">
      <alignment horizontal="center" vertical="center"/>
    </xf>
    <xf numFmtId="0" fontId="16" fillId="0" borderId="75" xfId="0" applyFont="1" applyBorder="1" applyAlignment="1">
      <alignment horizontal="center" vertical="center"/>
    </xf>
    <xf numFmtId="0" fontId="27" fillId="0" borderId="76" xfId="0" applyFont="1" applyBorder="1" applyAlignment="1">
      <alignment horizontal="center" vertical="center"/>
    </xf>
    <xf numFmtId="0" fontId="16" fillId="0" borderId="76" xfId="0" applyFont="1" applyBorder="1" applyAlignment="1">
      <alignment horizontal="center" vertical="center"/>
    </xf>
    <xf numFmtId="0" fontId="0" fillId="4" borderId="77" xfId="0" applyFont="1" applyFill="1" applyBorder="1" applyAlignment="1">
      <alignment horizontal="center" vertical="center"/>
    </xf>
    <xf numFmtId="0" fontId="1" fillId="0" borderId="5" xfId="0" applyFont="1" applyBorder="1" applyAlignment="1">
      <alignment horizontal="center" vertical="center"/>
    </xf>
    <xf numFmtId="0" fontId="36" fillId="0" borderId="0" xfId="0" applyFont="1" applyAlignment="1">
      <alignment vertical="center"/>
    </xf>
    <xf numFmtId="0" fontId="1" fillId="0" borderId="0" xfId="0" applyFont="1" applyAlignment="1">
      <alignment horizontal="center" vertical="center"/>
    </xf>
    <xf numFmtId="0" fontId="18" fillId="0" borderId="0" xfId="0" applyFont="1" applyAlignment="1">
      <alignment vertical="center"/>
    </xf>
    <xf numFmtId="178" fontId="16" fillId="0" borderId="78" xfId="0" applyNumberFormat="1" applyFont="1" applyBorder="1" applyAlignment="1">
      <alignment horizontal="right" vertical="center"/>
    </xf>
    <xf numFmtId="178" fontId="16" fillId="0" borderId="79" xfId="0" applyNumberFormat="1" applyFont="1" applyBorder="1" applyAlignment="1">
      <alignment horizontal="right" vertical="center"/>
    </xf>
    <xf numFmtId="178" fontId="16" fillId="4" borderId="80" xfId="0" applyNumberFormat="1" applyFont="1" applyFill="1" applyBorder="1" applyAlignment="1">
      <alignment horizontal="right" vertical="center"/>
    </xf>
    <xf numFmtId="178" fontId="27" fillId="0" borderId="45" xfId="0" applyNumberFormat="1" applyFont="1" applyBorder="1" applyAlignment="1">
      <alignment horizontal="right" vertical="center"/>
    </xf>
    <xf numFmtId="182" fontId="37" fillId="0" borderId="19" xfId="0" applyNumberFormat="1" applyFont="1" applyBorder="1" applyAlignment="1">
      <alignment vertical="center"/>
    </xf>
    <xf numFmtId="182" fontId="38" fillId="0" borderId="20" xfId="0" applyNumberFormat="1" applyFont="1" applyBorder="1" applyAlignment="1">
      <alignment vertical="center"/>
    </xf>
    <xf numFmtId="182" fontId="38" fillId="4" borderId="81" xfId="0" applyNumberFormat="1" applyFont="1" applyFill="1" applyBorder="1" applyAlignment="1">
      <alignment vertical="center"/>
    </xf>
    <xf numFmtId="182" fontId="38" fillId="0" borderId="45" xfId="0" applyNumberFormat="1" applyFont="1" applyBorder="1" applyAlignment="1">
      <alignment vertical="center"/>
    </xf>
    <xf numFmtId="177" fontId="37" fillId="0" borderId="19" xfId="0" applyNumberFormat="1" applyFont="1" applyBorder="1" applyAlignment="1">
      <alignment vertical="center"/>
    </xf>
    <xf numFmtId="177" fontId="38" fillId="0" borderId="20" xfId="0" applyNumberFormat="1" applyFont="1" applyBorder="1" applyAlignment="1">
      <alignment vertical="center"/>
    </xf>
    <xf numFmtId="177" fontId="37" fillId="4" borderId="81" xfId="0" applyNumberFormat="1" applyFont="1" applyFill="1" applyBorder="1" applyAlignment="1">
      <alignment vertical="center"/>
    </xf>
    <xf numFmtId="177" fontId="38" fillId="0" borderId="45" xfId="0" applyNumberFormat="1" applyFont="1" applyBorder="1" applyAlignment="1">
      <alignment vertical="center"/>
    </xf>
    <xf numFmtId="177" fontId="38" fillId="0" borderId="0" xfId="0" applyNumberFormat="1" applyFont="1" applyAlignment="1">
      <alignment vertical="center"/>
    </xf>
    <xf numFmtId="182" fontId="19" fillId="0" borderId="0" xfId="2" applyNumberFormat="1" applyFont="1" applyAlignment="1">
      <alignment horizontal="right" vertical="center"/>
    </xf>
    <xf numFmtId="38" fontId="0" fillId="0" borderId="0" xfId="7" applyFont="1" applyAlignment="1"/>
    <xf numFmtId="0" fontId="27" fillId="0" borderId="82" xfId="0" applyFont="1" applyBorder="1" applyAlignment="1">
      <alignment horizontal="right" vertical="center"/>
    </xf>
    <xf numFmtId="178" fontId="16" fillId="0" borderId="83" xfId="0" applyNumberFormat="1" applyFont="1" applyBorder="1" applyAlignment="1">
      <alignment horizontal="right" vertical="center"/>
    </xf>
    <xf numFmtId="178" fontId="16" fillId="0" borderId="84" xfId="0" applyNumberFormat="1" applyFont="1" applyBorder="1" applyAlignment="1">
      <alignment horizontal="right" vertical="center"/>
    </xf>
    <xf numFmtId="178" fontId="16" fillId="4" borderId="85" xfId="0" applyNumberFormat="1" applyFont="1" applyFill="1" applyBorder="1" applyAlignment="1">
      <alignment horizontal="right" vertical="center"/>
    </xf>
    <xf numFmtId="178" fontId="27" fillId="0" borderId="86" xfId="0" applyNumberFormat="1" applyFont="1" applyBorder="1" applyAlignment="1">
      <alignment horizontal="right" vertical="center"/>
    </xf>
    <xf numFmtId="182" fontId="37" fillId="0" borderId="87" xfId="0" applyNumberFormat="1" applyFont="1" applyBorder="1" applyAlignment="1">
      <alignment vertical="center"/>
    </xf>
    <xf numFmtId="182" fontId="38" fillId="0" borderId="50" xfId="0" applyNumberFormat="1" applyFont="1" applyBorder="1" applyAlignment="1">
      <alignment vertical="center"/>
    </xf>
    <xf numFmtId="182" fontId="38" fillId="4" borderId="88" xfId="0" applyNumberFormat="1" applyFont="1" applyFill="1" applyBorder="1" applyAlignment="1">
      <alignment vertical="center"/>
    </xf>
    <xf numFmtId="182" fontId="38" fillId="0" borderId="51" xfId="0" applyNumberFormat="1" applyFont="1" applyBorder="1" applyAlignment="1">
      <alignment vertical="center"/>
    </xf>
    <xf numFmtId="177" fontId="38" fillId="0" borderId="49" xfId="0" applyNumberFormat="1" applyFont="1" applyBorder="1" applyAlignment="1">
      <alignment vertical="center"/>
    </xf>
    <xf numFmtId="177" fontId="38" fillId="0" borderId="50" xfId="0" applyNumberFormat="1" applyFont="1" applyBorder="1" applyAlignment="1">
      <alignment vertical="center"/>
    </xf>
    <xf numFmtId="177" fontId="37" fillId="4" borderId="88" xfId="0" applyNumberFormat="1" applyFont="1" applyFill="1" applyBorder="1" applyAlignment="1">
      <alignment vertical="center"/>
    </xf>
    <xf numFmtId="177" fontId="38" fillId="0" borderId="86" xfId="0" applyNumberFormat="1" applyFont="1" applyBorder="1" applyAlignment="1">
      <alignment vertical="center"/>
    </xf>
    <xf numFmtId="182" fontId="0" fillId="0" borderId="0" xfId="0" applyNumberFormat="1" applyFont="1" applyAlignment="1">
      <alignment horizontal="right"/>
    </xf>
    <xf numFmtId="177" fontId="38" fillId="4" borderId="88" xfId="0" applyNumberFormat="1" applyFont="1" applyFill="1" applyBorder="1" applyAlignment="1">
      <alignment vertical="center"/>
    </xf>
    <xf numFmtId="0" fontId="0" fillId="0" borderId="10" xfId="0" applyFont="1" applyBorder="1" applyAlignment="1">
      <alignment vertical="center"/>
    </xf>
    <xf numFmtId="0" fontId="27" fillId="0" borderId="89" xfId="0" applyFont="1" applyBorder="1" applyAlignment="1">
      <alignment horizontal="right" vertical="center"/>
    </xf>
    <xf numFmtId="0" fontId="0" fillId="0" borderId="0" xfId="0" applyFont="1" applyAlignment="1">
      <alignment horizontal="right" vertical="center"/>
    </xf>
    <xf numFmtId="0" fontId="27" fillId="0" borderId="22" xfId="0" applyFont="1" applyBorder="1" applyAlignment="1">
      <alignment horizontal="center" vertical="center"/>
    </xf>
    <xf numFmtId="178" fontId="16" fillId="0" borderId="90" xfId="0" applyNumberFormat="1" applyFont="1" applyBorder="1" applyAlignment="1">
      <alignment horizontal="right" vertical="center"/>
    </xf>
    <xf numFmtId="178" fontId="16" fillId="0" borderId="91" xfId="0" applyNumberFormat="1" applyFont="1" applyBorder="1" applyAlignment="1">
      <alignment horizontal="right" vertical="center"/>
    </xf>
    <xf numFmtId="178" fontId="16" fillId="4" borderId="92" xfId="0" applyNumberFormat="1" applyFont="1" applyFill="1" applyBorder="1" applyAlignment="1">
      <alignment horizontal="right" vertical="center"/>
    </xf>
    <xf numFmtId="178" fontId="27" fillId="0" borderId="10" xfId="0" applyNumberFormat="1" applyFont="1" applyBorder="1" applyAlignment="1">
      <alignment horizontal="right" vertical="center"/>
    </xf>
    <xf numFmtId="182" fontId="37" fillId="0" borderId="93" xfId="0" applyNumberFormat="1" applyFont="1" applyBorder="1" applyAlignment="1">
      <alignment vertical="center"/>
    </xf>
    <xf numFmtId="182" fontId="38" fillId="0" borderId="12" xfId="0" applyNumberFormat="1" applyFont="1" applyBorder="1" applyAlignment="1">
      <alignment vertical="center"/>
    </xf>
    <xf numFmtId="182" fontId="38" fillId="4" borderId="94" xfId="0" applyNumberFormat="1" applyFont="1" applyFill="1" applyBorder="1" applyAlignment="1">
      <alignment vertical="center"/>
    </xf>
    <xf numFmtId="182" fontId="38" fillId="0" borderId="25" xfId="0" applyNumberFormat="1" applyFont="1" applyBorder="1" applyAlignment="1">
      <alignment vertical="center"/>
    </xf>
    <xf numFmtId="177" fontId="38" fillId="0" borderId="11" xfId="0" applyNumberFormat="1" applyFont="1" applyBorder="1" applyAlignment="1">
      <alignment vertical="center"/>
    </xf>
    <xf numFmtId="177" fontId="38" fillId="0" borderId="12" xfId="0" applyNumberFormat="1" applyFont="1" applyBorder="1" applyAlignment="1">
      <alignment vertical="center"/>
    </xf>
    <xf numFmtId="0" fontId="27" fillId="0" borderId="95" xfId="0" applyFont="1" applyBorder="1" applyAlignment="1">
      <alignment horizontal="center" vertical="center"/>
    </xf>
    <xf numFmtId="181" fontId="27" fillId="0" borderId="96" xfId="7" applyNumberFormat="1" applyFont="1" applyBorder="1" applyAlignment="1">
      <alignment horizontal="right" vertical="center"/>
    </xf>
    <xf numFmtId="181" fontId="27" fillId="0" borderId="97" xfId="7" applyNumberFormat="1" applyFont="1" applyBorder="1" applyAlignment="1">
      <alignment horizontal="right" vertical="center"/>
    </xf>
    <xf numFmtId="181" fontId="27" fillId="4" borderId="98" xfId="7" applyNumberFormat="1" applyFont="1" applyFill="1" applyBorder="1" applyAlignment="1">
      <alignment horizontal="right" vertical="center"/>
    </xf>
    <xf numFmtId="181" fontId="27" fillId="0" borderId="68" xfId="7" applyNumberFormat="1" applyFont="1" applyBorder="1" applyAlignment="1">
      <alignment horizontal="right" vertical="center"/>
    </xf>
    <xf numFmtId="182" fontId="37" fillId="0" borderId="66" xfId="0" applyNumberFormat="1" applyFont="1" applyBorder="1" applyAlignment="1">
      <alignment vertical="center"/>
    </xf>
    <xf numFmtId="182" fontId="38" fillId="0" borderId="67" xfId="0" applyNumberFormat="1" applyFont="1" applyBorder="1" applyAlignment="1">
      <alignment vertical="center"/>
    </xf>
    <xf numFmtId="182" fontId="38" fillId="4" borderId="99" xfId="0" applyNumberFormat="1" applyFont="1" applyFill="1" applyBorder="1" applyAlignment="1">
      <alignment vertical="center"/>
    </xf>
    <xf numFmtId="182" fontId="38" fillId="0" borderId="68" xfId="0" applyNumberFormat="1" applyFont="1" applyBorder="1" applyAlignment="1">
      <alignment vertical="center"/>
    </xf>
    <xf numFmtId="177" fontId="38" fillId="0" borderId="66" xfId="0" applyNumberFormat="1" applyFont="1" applyBorder="1" applyAlignment="1">
      <alignment vertical="center"/>
    </xf>
    <xf numFmtId="177" fontId="38" fillId="0" borderId="67" xfId="0" applyNumberFormat="1" applyFont="1" applyBorder="1" applyAlignment="1">
      <alignment vertical="center"/>
    </xf>
    <xf numFmtId="177" fontId="38" fillId="4" borderId="99" xfId="0" applyNumberFormat="1" applyFont="1" applyFill="1" applyBorder="1" applyAlignment="1">
      <alignment vertical="center"/>
    </xf>
    <xf numFmtId="177" fontId="38" fillId="0" borderId="68" xfId="0" applyNumberFormat="1" applyFont="1" applyBorder="1" applyAlignment="1">
      <alignment vertical="center"/>
    </xf>
    <xf numFmtId="0" fontId="16" fillId="0" borderId="0" xfId="0" applyFont="1" applyAlignment="1">
      <alignment horizontal="right"/>
    </xf>
    <xf numFmtId="0" fontId="27" fillId="0" borderId="0" xfId="0" applyFont="1" applyBorder="1" applyAlignment="1">
      <alignment horizontal="center" vertical="center"/>
    </xf>
    <xf numFmtId="181" fontId="27" fillId="0" borderId="0" xfId="7" applyNumberFormat="1" applyFont="1" applyBorder="1" applyAlignment="1">
      <alignment horizontal="right" vertical="center"/>
    </xf>
    <xf numFmtId="0" fontId="39" fillId="0" borderId="0" xfId="0" applyFont="1" applyBorder="1" applyAlignment="1">
      <alignment horizontal="center" vertical="center"/>
    </xf>
    <xf numFmtId="182" fontId="0" fillId="0" borderId="0" xfId="0" applyNumberFormat="1" applyFont="1" applyBorder="1" applyAlignment="1">
      <alignment horizontal="right" vertical="center"/>
    </xf>
    <xf numFmtId="182" fontId="1" fillId="0" borderId="0" xfId="0" applyNumberFormat="1" applyFont="1" applyBorder="1" applyAlignment="1">
      <alignment vertical="center"/>
    </xf>
    <xf numFmtId="177" fontId="1" fillId="0" borderId="0" xfId="0" applyNumberFormat="1" applyFont="1" applyBorder="1" applyAlignment="1">
      <alignment horizontal="right" vertical="center"/>
    </xf>
    <xf numFmtId="177" fontId="1" fillId="0" borderId="0" xfId="0" applyNumberFormat="1" applyFont="1" applyAlignment="1">
      <alignment horizontal="right" vertical="center"/>
    </xf>
    <xf numFmtId="179" fontId="0" fillId="0" borderId="0" xfId="8" applyNumberFormat="1" applyFont="1" applyBorder="1" applyAlignment="1">
      <alignment vertical="center"/>
    </xf>
    <xf numFmtId="0" fontId="1" fillId="0" borderId="0" xfId="0" applyFont="1" applyAlignment="1">
      <alignment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40" xfId="0" applyFont="1" applyBorder="1" applyAlignment="1">
      <alignment horizontal="left" vertical="center"/>
    </xf>
    <xf numFmtId="0" fontId="1" fillId="0" borderId="41" xfId="0" applyFont="1" applyBorder="1" applyAlignment="1">
      <alignment horizontal="center" vertical="center"/>
    </xf>
    <xf numFmtId="0" fontId="0" fillId="0" borderId="102" xfId="0" applyFont="1" applyBorder="1" applyAlignment="1">
      <alignment horizontal="center" vertical="center" shrinkToFit="1"/>
    </xf>
    <xf numFmtId="0" fontId="0" fillId="4" borderId="5" xfId="0" applyFont="1" applyFill="1" applyBorder="1" applyAlignment="1">
      <alignment horizontal="center" vertical="center"/>
    </xf>
    <xf numFmtId="0" fontId="37" fillId="0" borderId="100" xfId="0" applyFont="1" applyBorder="1" applyAlignment="1">
      <alignment horizontal="center" vertical="center"/>
    </xf>
    <xf numFmtId="0" fontId="37" fillId="0" borderId="101" xfId="0" applyFont="1" applyBorder="1" applyAlignment="1">
      <alignment horizontal="center" vertical="center"/>
    </xf>
    <xf numFmtId="0" fontId="0" fillId="0" borderId="41" xfId="0" applyFont="1" applyBorder="1" applyAlignment="1">
      <alignment horizontal="center" vertical="center" shrinkToFit="1"/>
    </xf>
    <xf numFmtId="0" fontId="0" fillId="4" borderId="3" xfId="0" applyFont="1" applyFill="1" applyBorder="1" applyAlignment="1">
      <alignment horizontal="center" vertical="center"/>
    </xf>
    <xf numFmtId="0" fontId="40" fillId="0" borderId="5" xfId="0" applyFont="1" applyBorder="1" applyAlignment="1">
      <alignment horizontal="center" vertical="center" shrinkToFit="1"/>
    </xf>
    <xf numFmtId="0" fontId="39" fillId="0" borderId="0" xfId="0" applyFont="1" applyBorder="1" applyAlignment="1">
      <alignment horizontal="right" vertical="center"/>
    </xf>
    <xf numFmtId="0" fontId="0" fillId="0" borderId="103" xfId="0" applyFont="1" applyBorder="1" applyAlignment="1">
      <alignment horizontal="center" vertical="center"/>
    </xf>
    <xf numFmtId="0" fontId="0" fillId="0" borderId="104" xfId="0" applyBorder="1" applyAlignment="1">
      <alignment horizontal="center" vertical="center"/>
    </xf>
    <xf numFmtId="178" fontId="0" fillId="0" borderId="105" xfId="0" applyNumberFormat="1" applyFont="1" applyBorder="1" applyAlignment="1">
      <alignment horizontal="right" vertical="center"/>
    </xf>
    <xf numFmtId="178" fontId="0" fillId="0" borderId="106" xfId="0" applyNumberFormat="1" applyFont="1" applyBorder="1" applyAlignment="1">
      <alignment horizontal="right" vertical="center"/>
    </xf>
    <xf numFmtId="178" fontId="0" fillId="0" borderId="107" xfId="0" applyNumberFormat="1" applyFont="1" applyBorder="1" applyAlignment="1">
      <alignment horizontal="right" vertical="center"/>
    </xf>
    <xf numFmtId="178" fontId="0" fillId="4" borderId="108" xfId="0" applyNumberFormat="1" applyFont="1" applyFill="1" applyBorder="1" applyAlignment="1">
      <alignment horizontal="right" vertical="center"/>
    </xf>
    <xf numFmtId="0" fontId="37" fillId="0" borderId="109" xfId="0" applyFont="1" applyBorder="1" applyAlignment="1">
      <alignment horizontal="center" vertical="center"/>
    </xf>
    <xf numFmtId="0" fontId="37" fillId="0" borderId="110" xfId="0" applyFont="1" applyBorder="1" applyAlignment="1">
      <alignment horizontal="center" vertical="center"/>
    </xf>
    <xf numFmtId="176" fontId="1" fillId="0" borderId="111" xfId="0" applyNumberFormat="1" applyFont="1" applyBorder="1" applyAlignment="1">
      <alignment vertical="center"/>
    </xf>
    <xf numFmtId="176" fontId="1" fillId="0" borderId="106" xfId="0" applyNumberFormat="1" applyFont="1" applyBorder="1" applyAlignment="1">
      <alignment vertical="center"/>
    </xf>
    <xf numFmtId="176" fontId="1" fillId="0" borderId="107" xfId="0" applyNumberFormat="1" applyFont="1" applyBorder="1" applyAlignment="1">
      <alignment vertical="center"/>
    </xf>
    <xf numFmtId="176" fontId="1" fillId="4" borderId="112" xfId="0" applyNumberFormat="1" applyFont="1" applyFill="1" applyBorder="1" applyAlignment="1">
      <alignment vertical="center"/>
    </xf>
    <xf numFmtId="184" fontId="40" fillId="0" borderId="111" xfId="0" applyNumberFormat="1" applyFont="1" applyBorder="1" applyAlignment="1">
      <alignment horizontal="right" vertical="center"/>
    </xf>
    <xf numFmtId="184" fontId="40" fillId="0" borderId="106" xfId="0" applyNumberFormat="1" applyFont="1" applyBorder="1" applyAlignment="1">
      <alignment horizontal="right" vertical="center"/>
    </xf>
    <xf numFmtId="184" fontId="40" fillId="4" borderId="113" xfId="0" applyNumberFormat="1" applyFont="1" applyFill="1" applyBorder="1" applyAlignment="1">
      <alignment horizontal="right" vertical="center"/>
    </xf>
    <xf numFmtId="184" fontId="41" fillId="0" borderId="112" xfId="0" applyNumberFormat="1" applyFont="1" applyBorder="1" applyAlignment="1">
      <alignment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right" vertical="center"/>
    </xf>
    <xf numFmtId="0" fontId="0" fillId="0" borderId="117" xfId="0" applyBorder="1" applyAlignment="1">
      <alignment horizontal="right" vertical="center"/>
    </xf>
    <xf numFmtId="0" fontId="0" fillId="0" borderId="118" xfId="0" applyBorder="1" applyAlignment="1">
      <alignment horizontal="right" vertical="center"/>
    </xf>
    <xf numFmtId="0" fontId="0" fillId="0" borderId="119" xfId="0" applyBorder="1" applyAlignment="1">
      <alignment horizontal="right" vertical="center"/>
    </xf>
    <xf numFmtId="0" fontId="37" fillId="0" borderId="120" xfId="0" applyFont="1" applyBorder="1" applyAlignment="1">
      <alignment horizontal="center" vertical="center"/>
    </xf>
    <xf numFmtId="0" fontId="37" fillId="0" borderId="121" xfId="0" applyFont="1" applyBorder="1" applyAlignment="1">
      <alignment horizontal="center" vertical="center"/>
    </xf>
    <xf numFmtId="176" fontId="1" fillId="0" borderId="122" xfId="0" applyNumberFormat="1" applyFont="1" applyBorder="1" applyAlignment="1">
      <alignment vertical="center"/>
    </xf>
    <xf numFmtId="176" fontId="1" fillId="0" borderId="123" xfId="0" applyNumberFormat="1" applyFont="1" applyBorder="1" applyAlignment="1">
      <alignment vertical="center"/>
    </xf>
    <xf numFmtId="176" fontId="1" fillId="0" borderId="124" xfId="0" applyNumberFormat="1" applyFont="1" applyBorder="1" applyAlignment="1">
      <alignment vertical="center"/>
    </xf>
    <xf numFmtId="176" fontId="1" fillId="4" borderId="125" xfId="0" applyNumberFormat="1" applyFont="1" applyFill="1" applyBorder="1" applyAlignment="1">
      <alignment vertical="center"/>
    </xf>
    <xf numFmtId="184" fontId="40" fillId="0" borderId="122" xfId="0" applyNumberFormat="1" applyFont="1" applyBorder="1" applyAlignment="1">
      <alignment horizontal="right" vertical="center"/>
    </xf>
    <xf numFmtId="184" fontId="40" fillId="0" borderId="123" xfId="0" applyNumberFormat="1" applyFont="1" applyBorder="1" applyAlignment="1">
      <alignment horizontal="right" vertical="center"/>
    </xf>
    <xf numFmtId="184" fontId="40" fillId="4" borderId="126" xfId="0" applyNumberFormat="1" applyFont="1" applyFill="1" applyBorder="1" applyAlignment="1">
      <alignment horizontal="right" vertical="center"/>
    </xf>
    <xf numFmtId="184" fontId="41" fillId="0" borderId="125" xfId="0" applyNumberFormat="1" applyFont="1" applyBorder="1" applyAlignment="1">
      <alignment vertical="center"/>
    </xf>
    <xf numFmtId="0" fontId="0" fillId="0" borderId="37" xfId="0" applyFont="1" applyBorder="1" applyAlignment="1">
      <alignment horizontal="center" vertical="center"/>
    </xf>
    <xf numFmtId="178" fontId="0" fillId="0" borderId="127" xfId="0" applyNumberFormat="1" applyFont="1" applyBorder="1" applyAlignment="1">
      <alignment horizontal="right" vertical="center"/>
    </xf>
    <xf numFmtId="178" fontId="0" fillId="0" borderId="12" xfId="0" applyNumberFormat="1" applyFont="1" applyBorder="1" applyAlignment="1">
      <alignment horizontal="right" vertical="center"/>
    </xf>
    <xf numFmtId="178" fontId="0" fillId="0" borderId="94" xfId="0" applyNumberFormat="1" applyFont="1" applyBorder="1" applyAlignment="1">
      <alignment horizontal="right" vertical="center"/>
    </xf>
    <xf numFmtId="178" fontId="0" fillId="4" borderId="62" xfId="0" applyNumberFormat="1" applyFont="1" applyFill="1" applyBorder="1" applyAlignment="1">
      <alignment horizontal="right" vertical="center"/>
    </xf>
    <xf numFmtId="0" fontId="38" fillId="0" borderId="128" xfId="0" applyFont="1" applyBorder="1" applyAlignment="1">
      <alignment horizontal="right" vertical="center"/>
    </xf>
    <xf numFmtId="0" fontId="37" fillId="0" borderId="129" xfId="0" applyFont="1" applyBorder="1" applyAlignment="1">
      <alignment horizontal="center" vertical="center"/>
    </xf>
    <xf numFmtId="176" fontId="1" fillId="0" borderId="130" xfId="0" applyNumberFormat="1" applyFont="1" applyBorder="1" applyAlignment="1">
      <alignment vertical="center"/>
    </xf>
    <xf numFmtId="176" fontId="1" fillId="0" borderId="131" xfId="0" applyNumberFormat="1" applyFont="1" applyBorder="1" applyAlignment="1">
      <alignment vertical="center"/>
    </xf>
    <xf numFmtId="176" fontId="1" fillId="0" borderId="132" xfId="0" applyNumberFormat="1" applyFont="1" applyBorder="1" applyAlignment="1">
      <alignment vertical="center"/>
    </xf>
    <xf numFmtId="176" fontId="1" fillId="4" borderId="133" xfId="0" applyNumberFormat="1" applyFont="1" applyFill="1" applyBorder="1" applyAlignment="1">
      <alignment vertical="center"/>
    </xf>
    <xf numFmtId="184" fontId="40" fillId="0" borderId="130" xfId="0" applyNumberFormat="1" applyFont="1" applyBorder="1" applyAlignment="1">
      <alignment horizontal="right" vertical="center"/>
    </xf>
    <xf numFmtId="184" fontId="40" fillId="0" borderId="131" xfId="0" applyNumberFormat="1" applyFont="1" applyBorder="1" applyAlignment="1">
      <alignment horizontal="right" vertical="center"/>
    </xf>
    <xf numFmtId="184" fontId="40" fillId="4" borderId="134" xfId="0" applyNumberFormat="1" applyFont="1" applyFill="1" applyBorder="1" applyAlignment="1">
      <alignment horizontal="right" vertical="center"/>
    </xf>
    <xf numFmtId="184" fontId="41" fillId="0" borderId="133" xfId="0" applyNumberFormat="1" applyFont="1" applyBorder="1" applyAlignment="1">
      <alignment vertical="center"/>
    </xf>
    <xf numFmtId="177" fontId="1" fillId="0" borderId="0" xfId="0" applyNumberFormat="1" applyFont="1" applyBorder="1" applyAlignment="1">
      <alignment vertical="center"/>
    </xf>
    <xf numFmtId="0" fontId="38" fillId="0" borderId="135" xfId="0" applyFont="1" applyBorder="1" applyAlignment="1">
      <alignment horizontal="right" vertical="center"/>
    </xf>
    <xf numFmtId="0" fontId="37" fillId="0" borderId="136" xfId="0" applyFont="1" applyBorder="1" applyAlignment="1">
      <alignment horizontal="center" vertical="center"/>
    </xf>
    <xf numFmtId="176" fontId="1" fillId="0" borderId="87" xfId="0" applyNumberFormat="1" applyFont="1" applyBorder="1" applyAlignment="1">
      <alignment vertical="center"/>
    </xf>
    <xf numFmtId="176" fontId="1" fillId="0" borderId="117" xfId="0" applyNumberFormat="1" applyFont="1" applyBorder="1" applyAlignment="1">
      <alignment vertical="center"/>
    </xf>
    <xf numFmtId="176" fontId="1" fillId="0" borderId="118" xfId="0" applyNumberFormat="1" applyFont="1" applyBorder="1" applyAlignment="1">
      <alignment vertical="center"/>
    </xf>
    <xf numFmtId="176" fontId="1" fillId="4" borderId="86" xfId="0" applyNumberFormat="1" applyFont="1" applyFill="1" applyBorder="1" applyAlignment="1">
      <alignment vertical="center"/>
    </xf>
    <xf numFmtId="0" fontId="24" fillId="0" borderId="37" xfId="0" applyFont="1" applyFill="1" applyBorder="1" applyAlignment="1"/>
    <xf numFmtId="184" fontId="40" fillId="0" borderId="87" xfId="0" applyNumberFormat="1" applyFont="1" applyBorder="1" applyAlignment="1">
      <alignment horizontal="right" vertical="center"/>
    </xf>
    <xf numFmtId="184" fontId="40" fillId="0" borderId="117" xfId="0" applyNumberFormat="1" applyFont="1" applyBorder="1" applyAlignment="1">
      <alignment horizontal="right" vertical="center"/>
    </xf>
    <xf numFmtId="184" fontId="40" fillId="4" borderId="137" xfId="0" applyNumberFormat="1" applyFont="1" applyFill="1" applyBorder="1" applyAlignment="1">
      <alignment horizontal="right" vertical="center"/>
    </xf>
    <xf numFmtId="184" fontId="41" fillId="0" borderId="86" xfId="0" applyNumberFormat="1" applyFont="1" applyBorder="1" applyAlignment="1">
      <alignment vertical="center"/>
    </xf>
    <xf numFmtId="0" fontId="0" fillId="0" borderId="138" xfId="0" applyFont="1" applyBorder="1" applyAlignment="1">
      <alignment horizontal="center" vertical="center"/>
    </xf>
    <xf numFmtId="0" fontId="38" fillId="0" borderId="46" xfId="0" applyFont="1" applyBorder="1" applyAlignment="1">
      <alignment horizontal="right" vertical="center"/>
    </xf>
    <xf numFmtId="0" fontId="37" fillId="0" borderId="139" xfId="0" applyFont="1" applyBorder="1" applyAlignment="1">
      <alignment horizontal="center" vertical="center"/>
    </xf>
    <xf numFmtId="176" fontId="1" fillId="0" borderId="93" xfId="0" applyNumberFormat="1" applyFont="1" applyBorder="1" applyAlignment="1">
      <alignment vertical="center"/>
    </xf>
    <xf numFmtId="176" fontId="1" fillId="0" borderId="140" xfId="0" applyNumberFormat="1" applyFont="1" applyBorder="1" applyAlignment="1">
      <alignment vertical="center"/>
    </xf>
    <xf numFmtId="176" fontId="1" fillId="0" borderId="141" xfId="0" applyNumberFormat="1" applyFont="1" applyBorder="1" applyAlignment="1">
      <alignment vertical="center"/>
    </xf>
    <xf numFmtId="176" fontId="1" fillId="4" borderId="10" xfId="0" applyNumberFormat="1" applyFont="1" applyFill="1" applyBorder="1" applyAlignment="1">
      <alignment vertical="center"/>
    </xf>
    <xf numFmtId="184" fontId="40" fillId="0" borderId="93" xfId="0" applyNumberFormat="1" applyFont="1" applyBorder="1" applyAlignment="1">
      <alignment horizontal="right" vertical="center"/>
    </xf>
    <xf numFmtId="184" fontId="40" fillId="0" borderId="140" xfId="0" applyNumberFormat="1" applyFont="1" applyBorder="1" applyAlignment="1">
      <alignment horizontal="right" vertical="center"/>
    </xf>
    <xf numFmtId="184" fontId="40" fillId="4" borderId="9" xfId="0" applyNumberFormat="1" applyFont="1" applyFill="1" applyBorder="1" applyAlignment="1">
      <alignment horizontal="right" vertical="center"/>
    </xf>
    <xf numFmtId="184" fontId="41" fillId="0" borderId="10" xfId="0" applyNumberFormat="1" applyFont="1" applyBorder="1" applyAlignment="1">
      <alignment vertical="center"/>
    </xf>
    <xf numFmtId="0" fontId="37" fillId="0" borderId="142" xfId="0" applyFont="1" applyBorder="1" applyAlignment="1">
      <alignment horizontal="center" vertical="center"/>
    </xf>
    <xf numFmtId="176" fontId="1" fillId="0" borderId="143" xfId="0" applyNumberFormat="1" applyFont="1" applyBorder="1" applyAlignment="1">
      <alignment vertical="center"/>
    </xf>
    <xf numFmtId="176" fontId="1" fillId="0" borderId="144" xfId="0" applyNumberFormat="1" applyFont="1" applyBorder="1" applyAlignment="1">
      <alignment vertical="center"/>
    </xf>
    <xf numFmtId="176" fontId="1" fillId="0" borderId="145" xfId="0" applyNumberFormat="1" applyFont="1" applyBorder="1" applyAlignment="1">
      <alignment vertical="center"/>
    </xf>
    <xf numFmtId="176" fontId="1" fillId="4" borderId="146" xfId="0" applyNumberFormat="1" applyFont="1" applyFill="1" applyBorder="1" applyAlignment="1">
      <alignment vertical="center"/>
    </xf>
    <xf numFmtId="184" fontId="40" fillId="0" borderId="143" xfId="0" applyNumberFormat="1" applyFont="1" applyBorder="1" applyAlignment="1">
      <alignment horizontal="right" vertical="center"/>
    </xf>
    <xf numFmtId="184" fontId="40" fillId="0" borderId="144" xfId="0" applyNumberFormat="1" applyFont="1" applyBorder="1" applyAlignment="1">
      <alignment horizontal="right" vertical="center"/>
    </xf>
    <xf numFmtId="184" fontId="40" fillId="4" borderId="147" xfId="0" applyNumberFormat="1" applyFont="1" applyFill="1" applyBorder="1" applyAlignment="1">
      <alignment horizontal="right" vertical="center"/>
    </xf>
    <xf numFmtId="184" fontId="41" fillId="0" borderId="146" xfId="0" applyNumberFormat="1" applyFont="1" applyBorder="1" applyAlignment="1">
      <alignment vertical="center"/>
    </xf>
    <xf numFmtId="0" fontId="19" fillId="0" borderId="0" xfId="2" applyFont="1" applyAlignment="1">
      <alignment vertical="center"/>
    </xf>
    <xf numFmtId="0" fontId="37" fillId="0" borderId="135" xfId="0" applyFont="1" applyBorder="1" applyAlignment="1">
      <alignment horizontal="center" vertical="center"/>
    </xf>
    <xf numFmtId="177" fontId="0" fillId="0" borderId="87" xfId="0" applyNumberFormat="1" applyFont="1" applyBorder="1" applyAlignment="1">
      <alignment vertical="center"/>
    </xf>
    <xf numFmtId="177" fontId="0" fillId="0" borderId="117" xfId="0" applyNumberFormat="1" applyFont="1" applyBorder="1" applyAlignment="1">
      <alignment vertical="center"/>
    </xf>
    <xf numFmtId="177" fontId="0" fillId="0" borderId="118" xfId="0" applyNumberFormat="1" applyFont="1" applyBorder="1" applyAlignment="1">
      <alignment vertical="center"/>
    </xf>
    <xf numFmtId="177" fontId="0" fillId="4" borderId="86" xfId="0" applyNumberFormat="1" applyFont="1" applyFill="1" applyBorder="1" applyAlignment="1">
      <alignment vertical="center"/>
    </xf>
    <xf numFmtId="0" fontId="37" fillId="0" borderId="56" xfId="0" applyFont="1" applyBorder="1" applyAlignment="1">
      <alignment horizontal="center" vertical="center"/>
    </xf>
    <xf numFmtId="177" fontId="0" fillId="0" borderId="11" xfId="0" applyNumberFormat="1" applyFont="1" applyBorder="1" applyAlignment="1">
      <alignment vertical="center"/>
    </xf>
    <xf numFmtId="177" fontId="0" fillId="0" borderId="12" xfId="0" applyNumberFormat="1" applyFont="1" applyBorder="1" applyAlignment="1">
      <alignment vertical="center"/>
    </xf>
    <xf numFmtId="177" fontId="0" fillId="0" borderId="94" xfId="0" applyNumberFormat="1" applyFont="1" applyBorder="1" applyAlignment="1">
      <alignment vertical="center"/>
    </xf>
    <xf numFmtId="177" fontId="0" fillId="4" borderId="25" xfId="0" applyNumberFormat="1" applyFont="1" applyFill="1" applyBorder="1" applyAlignment="1">
      <alignment vertical="center"/>
    </xf>
    <xf numFmtId="0" fontId="37" fillId="0" borderId="148" xfId="0" applyFont="1" applyBorder="1" applyAlignment="1">
      <alignment horizontal="center" vertical="center"/>
    </xf>
    <xf numFmtId="177" fontId="0" fillId="0" borderId="149" xfId="0" applyNumberFormat="1" applyFont="1" applyBorder="1" applyAlignment="1">
      <alignment vertical="center"/>
    </xf>
    <xf numFmtId="177" fontId="0" fillId="0" borderId="150" xfId="0" applyNumberFormat="1" applyFont="1" applyBorder="1" applyAlignment="1">
      <alignment vertical="center"/>
    </xf>
    <xf numFmtId="177" fontId="0" fillId="0" borderId="151" xfId="0" applyNumberFormat="1" applyFont="1" applyBorder="1" applyAlignment="1">
      <alignment vertical="center"/>
    </xf>
    <xf numFmtId="177" fontId="0" fillId="4" borderId="152" xfId="0" applyNumberFormat="1" applyFont="1" applyFill="1" applyBorder="1" applyAlignment="1">
      <alignment vertical="center"/>
    </xf>
    <xf numFmtId="0" fontId="37" fillId="0" borderId="128" xfId="0" applyFont="1" applyBorder="1" applyAlignment="1">
      <alignment horizontal="center" vertical="center"/>
    </xf>
    <xf numFmtId="0" fontId="37" fillId="0" borderId="48" xfId="0" applyFont="1" applyBorder="1" applyAlignment="1">
      <alignment horizontal="center" vertical="center"/>
    </xf>
    <xf numFmtId="177" fontId="0" fillId="0" borderId="49" xfId="0" applyNumberFormat="1" applyFont="1" applyBorder="1" applyAlignment="1">
      <alignment vertical="center"/>
    </xf>
    <xf numFmtId="177" fontId="0" fillId="0" borderId="50" xfId="0" applyNumberFormat="1" applyFont="1" applyBorder="1" applyAlignment="1">
      <alignment vertical="center"/>
    </xf>
    <xf numFmtId="177" fontId="0" fillId="0" borderId="88" xfId="0" applyNumberFormat="1" applyFont="1" applyBorder="1" applyAlignment="1">
      <alignment vertical="center"/>
    </xf>
    <xf numFmtId="177" fontId="0" fillId="4" borderId="51" xfId="0" applyNumberFormat="1" applyFont="1" applyFill="1" applyBorder="1" applyAlignment="1">
      <alignment vertical="center"/>
    </xf>
    <xf numFmtId="0" fontId="37" fillId="0" borderId="153" xfId="0" applyFont="1" applyBorder="1" applyAlignment="1">
      <alignment horizontal="center" vertical="center"/>
    </xf>
    <xf numFmtId="177" fontId="0" fillId="0" borderId="154" xfId="0" applyNumberFormat="1" applyFont="1" applyBorder="1" applyAlignment="1">
      <alignment vertical="center"/>
    </xf>
    <xf numFmtId="177" fontId="0" fillId="0" borderId="155" xfId="0" applyNumberFormat="1" applyFont="1" applyBorder="1" applyAlignment="1">
      <alignment vertical="center"/>
    </xf>
    <xf numFmtId="177" fontId="0" fillId="0" borderId="156" xfId="0" applyNumberFormat="1" applyFont="1" applyBorder="1" applyAlignment="1">
      <alignment vertical="center"/>
    </xf>
    <xf numFmtId="177" fontId="0" fillId="4" borderId="157" xfId="0" applyNumberFormat="1" applyFont="1" applyFill="1" applyBorder="1" applyAlignment="1">
      <alignment vertical="center"/>
    </xf>
    <xf numFmtId="0" fontId="0" fillId="0" borderId="0" xfId="0" applyFont="1" applyBorder="1" applyAlignment="1">
      <alignment horizontal="right"/>
    </xf>
    <xf numFmtId="0" fontId="37" fillId="0" borderId="158" xfId="0" applyFont="1" applyBorder="1" applyAlignment="1">
      <alignment horizontal="center" vertical="center"/>
    </xf>
    <xf numFmtId="0" fontId="37" fillId="0" borderId="159" xfId="0" applyFont="1" applyBorder="1" applyAlignment="1">
      <alignment horizontal="center" vertical="center"/>
    </xf>
    <xf numFmtId="177" fontId="0" fillId="0" borderId="34" xfId="0" applyNumberFormat="1" applyFont="1" applyBorder="1" applyAlignment="1">
      <alignment vertical="center"/>
    </xf>
    <xf numFmtId="177" fontId="0" fillId="0" borderId="35" xfId="0" applyNumberFormat="1" applyFont="1" applyBorder="1" applyAlignment="1">
      <alignment vertical="center"/>
    </xf>
    <xf numFmtId="177" fontId="0" fillId="0" borderId="160" xfId="0" applyNumberFormat="1" applyFont="1" applyBorder="1" applyAlignment="1">
      <alignment vertical="center"/>
    </xf>
    <xf numFmtId="177" fontId="0" fillId="4" borderId="161" xfId="0" applyNumberFormat="1" applyFont="1" applyFill="1" applyBorder="1" applyAlignment="1">
      <alignment vertical="center"/>
    </xf>
    <xf numFmtId="0" fontId="0" fillId="0" borderId="0" xfId="0" applyFont="1" applyBorder="1" applyAlignment="1">
      <alignment horizontal="right" vertical="center"/>
    </xf>
    <xf numFmtId="0" fontId="0" fillId="0" borderId="10" xfId="0" applyBorder="1" applyAlignment="1">
      <alignment horizontal="right"/>
    </xf>
    <xf numFmtId="0" fontId="38" fillId="0" borderId="135" xfId="0" applyFont="1" applyBorder="1" applyAlignment="1">
      <alignment horizontal="center" vertical="center"/>
    </xf>
    <xf numFmtId="184" fontId="40" fillId="0" borderId="130" xfId="0" applyNumberFormat="1" applyFont="1" applyBorder="1" applyAlignment="1">
      <alignment vertical="center"/>
    </xf>
    <xf numFmtId="184" fontId="40" fillId="0" borderId="131" xfId="0" applyNumberFormat="1" applyFont="1" applyBorder="1" applyAlignment="1">
      <alignment vertical="center"/>
    </xf>
    <xf numFmtId="184" fontId="40" fillId="4" borderId="134" xfId="0" applyNumberFormat="1" applyFont="1" applyFill="1" applyBorder="1" applyAlignment="1">
      <alignment vertical="center"/>
    </xf>
    <xf numFmtId="0" fontId="38" fillId="0" borderId="158" xfId="0" applyFont="1" applyBorder="1" applyAlignment="1">
      <alignment horizontal="center" vertical="center"/>
    </xf>
    <xf numFmtId="0" fontId="37" fillId="0" borderId="162" xfId="0" applyFont="1" applyBorder="1" applyAlignment="1">
      <alignment horizontal="center" vertical="center"/>
    </xf>
    <xf numFmtId="176" fontId="1" fillId="0" borderId="163" xfId="0" applyNumberFormat="1" applyFont="1" applyBorder="1" applyAlignment="1">
      <alignment vertical="center"/>
    </xf>
    <xf numFmtId="176" fontId="1" fillId="0" borderId="164" xfId="0" applyNumberFormat="1" applyFont="1" applyBorder="1" applyAlignment="1">
      <alignment vertical="center"/>
    </xf>
    <xf numFmtId="176" fontId="1" fillId="0" borderId="165" xfId="0" applyNumberFormat="1" applyFont="1" applyBorder="1" applyAlignment="1">
      <alignment vertical="center"/>
    </xf>
    <xf numFmtId="176" fontId="1" fillId="4" borderId="166" xfId="0" applyNumberFormat="1" applyFont="1" applyFill="1" applyBorder="1" applyAlignment="1">
      <alignment vertical="center"/>
    </xf>
    <xf numFmtId="184" fontId="40" fillId="0" borderId="163" xfId="0" applyNumberFormat="1" applyFont="1" applyBorder="1" applyAlignment="1">
      <alignment vertical="center"/>
    </xf>
    <xf numFmtId="184" fontId="40" fillId="0" borderId="164" xfId="0" applyNumberFormat="1" applyFont="1" applyBorder="1" applyAlignment="1">
      <alignment vertical="center"/>
    </xf>
    <xf numFmtId="184" fontId="40" fillId="4" borderId="167" xfId="0" applyNumberFormat="1" applyFont="1" applyFill="1" applyBorder="1" applyAlignment="1">
      <alignment vertical="center"/>
    </xf>
    <xf numFmtId="184" fontId="41" fillId="0" borderId="166" xfId="0" applyNumberFormat="1" applyFont="1" applyBorder="1" applyAlignment="1">
      <alignment vertical="center"/>
    </xf>
    <xf numFmtId="0" fontId="37" fillId="0" borderId="0" xfId="0" applyFont="1" applyBorder="1" applyAlignment="1">
      <alignment horizontal="center" vertical="center"/>
    </xf>
    <xf numFmtId="177" fontId="0" fillId="0" borderId="0" xfId="0" applyNumberFormat="1" applyBorder="1" applyAlignment="1">
      <alignment horizontal="right" vertical="center"/>
    </xf>
    <xf numFmtId="0" fontId="41" fillId="0" borderId="0" xfId="0" applyFont="1" applyBorder="1" applyAlignment="1">
      <alignment horizontal="center" vertical="center"/>
    </xf>
    <xf numFmtId="176" fontId="42" fillId="0" borderId="0" xfId="0" applyNumberFormat="1" applyFont="1" applyBorder="1" applyAlignment="1">
      <alignment horizontal="right" vertical="center"/>
    </xf>
    <xf numFmtId="176" fontId="43" fillId="0" borderId="0" xfId="0" applyNumberFormat="1" applyFont="1" applyBorder="1" applyAlignment="1">
      <alignment vertical="center"/>
    </xf>
    <xf numFmtId="184" fontId="42" fillId="0" borderId="0" xfId="0" applyNumberFormat="1" applyFont="1" applyBorder="1" applyAlignment="1">
      <alignment horizontal="right" vertical="center"/>
    </xf>
    <xf numFmtId="184" fontId="43" fillId="0" borderId="0" xfId="0" applyNumberFormat="1" applyFont="1" applyBorder="1" applyAlignment="1">
      <alignment vertical="center"/>
    </xf>
    <xf numFmtId="176" fontId="0" fillId="0" borderId="0" xfId="0" applyNumberFormat="1" applyBorder="1" applyAlignment="1"/>
    <xf numFmtId="178" fontId="1" fillId="0" borderId="0" xfId="0" applyNumberFormat="1" applyFont="1" applyBorder="1" applyAlignment="1"/>
    <xf numFmtId="178" fontId="0" fillId="0" borderId="0" xfId="0" applyNumberFormat="1" applyFont="1" applyBorder="1" applyAlignment="1">
      <alignment vertical="center" shrinkToFit="1"/>
    </xf>
    <xf numFmtId="178" fontId="0" fillId="0" borderId="0" xfId="0" applyNumberFormat="1" applyFont="1" applyBorder="1" applyAlignment="1"/>
    <xf numFmtId="0" fontId="16" fillId="0" borderId="0" xfId="0" applyFont="1">
      <alignment vertical="center"/>
    </xf>
    <xf numFmtId="0" fontId="15" fillId="0" borderId="0" xfId="0" applyFont="1" applyAlignment="1">
      <alignment horizontal="left" vertical="center"/>
    </xf>
    <xf numFmtId="0" fontId="35" fillId="0" borderId="1" xfId="0" applyFont="1" applyBorder="1" applyAlignment="1">
      <alignment horizontal="right" vertical="center"/>
    </xf>
    <xf numFmtId="0" fontId="35" fillId="0" borderId="39" xfId="0" applyFont="1" applyBorder="1">
      <alignment vertical="center"/>
    </xf>
    <xf numFmtId="6" fontId="38" fillId="0" borderId="38" xfId="9" applyFont="1" applyBorder="1" applyAlignment="1">
      <alignment horizontal="center" vertical="center"/>
    </xf>
    <xf numFmtId="0" fontId="37" fillId="0" borderId="26" xfId="0" applyFont="1" applyBorder="1" applyAlignment="1">
      <alignment horizontal="center" vertical="center"/>
    </xf>
    <xf numFmtId="0" fontId="38" fillId="2" borderId="26" xfId="0" applyFont="1" applyFill="1" applyBorder="1" applyAlignment="1">
      <alignment horizontal="center" vertical="center"/>
    </xf>
    <xf numFmtId="20" fontId="37" fillId="0" borderId="26" xfId="0" applyNumberFormat="1" applyFont="1" applyBorder="1" applyAlignment="1">
      <alignment horizontal="center" vertical="center"/>
    </xf>
    <xf numFmtId="0" fontId="37" fillId="0" borderId="5" xfId="0" applyFont="1" applyBorder="1" applyAlignment="1">
      <alignment horizontal="center" vertical="center"/>
    </xf>
    <xf numFmtId="0" fontId="42" fillId="0" borderId="0" xfId="0" applyFont="1">
      <alignment vertical="center"/>
    </xf>
    <xf numFmtId="0" fontId="44" fillId="0" borderId="0" xfId="0" applyFont="1" applyAlignment="1">
      <alignment horizontal="centerContinuous" vertical="center"/>
    </xf>
    <xf numFmtId="0" fontId="0" fillId="0" borderId="0" xfId="0" applyAlignment="1">
      <alignment horizontal="centerContinuous" vertical="center"/>
    </xf>
    <xf numFmtId="0" fontId="35" fillId="0" borderId="103" xfId="0" applyFont="1" applyBorder="1" applyAlignment="1">
      <alignment horizontal="center" vertical="center"/>
    </xf>
    <xf numFmtId="0" fontId="35" fillId="0" borderId="104" xfId="0" applyFont="1" applyBorder="1" applyAlignment="1">
      <alignment horizontal="right" vertical="center"/>
    </xf>
    <xf numFmtId="178" fontId="27" fillId="0" borderId="168" xfId="0" applyNumberFormat="1" applyFont="1" applyBorder="1">
      <alignment vertical="center"/>
    </xf>
    <xf numFmtId="178" fontId="27" fillId="0" borderId="169" xfId="0" applyNumberFormat="1" applyFont="1" applyBorder="1">
      <alignment vertical="center"/>
    </xf>
    <xf numFmtId="178" fontId="27" fillId="2" borderId="169" xfId="0" applyNumberFormat="1" applyFont="1" applyFill="1" applyBorder="1">
      <alignment vertical="center"/>
    </xf>
    <xf numFmtId="178" fontId="27" fillId="0" borderId="110" xfId="0" applyNumberFormat="1" applyFont="1" applyBorder="1" applyAlignment="1">
      <alignment horizontal="center" vertical="center"/>
    </xf>
    <xf numFmtId="178" fontId="27" fillId="0" borderId="112" xfId="0" applyNumberFormat="1" applyFont="1" applyBorder="1">
      <alignment vertical="center"/>
    </xf>
    <xf numFmtId="0" fontId="35" fillId="0" borderId="114" xfId="0" applyFont="1" applyBorder="1" applyAlignment="1">
      <alignment horizontal="center" vertical="center"/>
    </xf>
    <xf numFmtId="0" fontId="35" fillId="0" borderId="48" xfId="0" applyFont="1" applyBorder="1" applyAlignment="1">
      <alignment horizontal="center" vertical="center"/>
    </xf>
    <xf numFmtId="178" fontId="27" fillId="0" borderId="170" xfId="0" applyNumberFormat="1" applyFont="1" applyBorder="1">
      <alignment vertical="center"/>
    </xf>
    <xf numFmtId="178" fontId="27" fillId="0" borderId="171" xfId="0" applyNumberFormat="1" applyFont="1" applyBorder="1">
      <alignment vertical="center"/>
    </xf>
    <xf numFmtId="178" fontId="27" fillId="2" borderId="171" xfId="0" applyNumberFormat="1" applyFont="1" applyFill="1" applyBorder="1">
      <alignment vertical="center"/>
    </xf>
    <xf numFmtId="178" fontId="27" fillId="0" borderId="48" xfId="0" applyNumberFormat="1" applyFont="1" applyBorder="1">
      <alignment vertical="center"/>
    </xf>
    <xf numFmtId="178" fontId="27" fillId="0" borderId="51" xfId="0" applyNumberFormat="1" applyFont="1" applyBorder="1">
      <alignment vertical="center"/>
    </xf>
    <xf numFmtId="0" fontId="42" fillId="0" borderId="172" xfId="0" applyFont="1" applyBorder="1" applyAlignment="1">
      <alignment horizontal="center" vertical="center"/>
    </xf>
    <xf numFmtId="0" fontId="35" fillId="0" borderId="89" xfId="0" applyFont="1" applyBorder="1" applyAlignment="1">
      <alignment horizontal="right" vertical="center"/>
    </xf>
    <xf numFmtId="185" fontId="38" fillId="0" borderId="74" xfId="0" applyNumberFormat="1" applyFont="1" applyBorder="1" applyAlignment="1">
      <alignment horizontal="right" vertical="center"/>
    </xf>
    <xf numFmtId="185" fontId="38" fillId="0" borderId="59" xfId="0" applyNumberFormat="1" applyFont="1" applyBorder="1" applyAlignment="1">
      <alignment horizontal="right" vertical="center"/>
    </xf>
    <xf numFmtId="185" fontId="38" fillId="2" borderId="59" xfId="0" applyNumberFormat="1" applyFont="1" applyFill="1" applyBorder="1" applyAlignment="1">
      <alignment horizontal="right" vertical="center"/>
    </xf>
    <xf numFmtId="185" fontId="38" fillId="0" borderId="56" xfId="0" applyNumberFormat="1" applyFont="1" applyBorder="1" applyAlignment="1">
      <alignment horizontal="right" vertical="center"/>
    </xf>
    <xf numFmtId="185" fontId="38" fillId="0" borderId="51" xfId="0" applyNumberFormat="1" applyFont="1" applyBorder="1" applyAlignment="1">
      <alignment horizontal="right" vertical="center"/>
    </xf>
    <xf numFmtId="0" fontId="35" fillId="0" borderId="37" xfId="0" applyFont="1" applyBorder="1" applyAlignment="1">
      <alignment horizontal="center" vertical="center"/>
    </xf>
    <xf numFmtId="0" fontId="35" fillId="0" borderId="61" xfId="0" applyFont="1" applyBorder="1" applyAlignment="1">
      <alignment horizontal="right" vertical="center"/>
    </xf>
    <xf numFmtId="178" fontId="27" fillId="0" borderId="53" xfId="1" applyNumberFormat="1" applyFont="1" applyFill="1" applyBorder="1" applyAlignment="1"/>
    <xf numFmtId="178" fontId="27" fillId="0" borderId="72" xfId="1" applyNumberFormat="1" applyFont="1" applyFill="1" applyBorder="1" applyAlignment="1"/>
    <xf numFmtId="178" fontId="27" fillId="2" borderId="72" xfId="1" applyNumberFormat="1" applyFont="1" applyFill="1" applyBorder="1" applyAlignment="1"/>
    <xf numFmtId="178" fontId="27" fillId="0" borderId="171" xfId="1" applyNumberFormat="1" applyFont="1" applyFill="1" applyBorder="1" applyAlignment="1"/>
    <xf numFmtId="178" fontId="27" fillId="0" borderId="25" xfId="0" applyNumberFormat="1" applyFont="1" applyBorder="1">
      <alignment vertical="center"/>
    </xf>
    <xf numFmtId="0" fontId="35" fillId="0" borderId="138" xfId="0" applyFont="1" applyBorder="1" applyAlignment="1">
      <alignment horizontal="center" vertical="center"/>
    </xf>
    <xf numFmtId="0" fontId="35" fillId="0" borderId="60" xfId="0" applyFont="1" applyBorder="1" applyAlignment="1">
      <alignment horizontal="right" vertical="center"/>
    </xf>
    <xf numFmtId="186" fontId="27" fillId="0" borderId="74" xfId="0" applyNumberFormat="1" applyFont="1" applyBorder="1">
      <alignment vertical="center"/>
    </xf>
    <xf numFmtId="186" fontId="27" fillId="0" borderId="59" xfId="0" applyNumberFormat="1" applyFont="1" applyBorder="1">
      <alignment vertical="center"/>
    </xf>
    <xf numFmtId="186" fontId="27" fillId="2" borderId="59" xfId="0" applyNumberFormat="1" applyFont="1" applyFill="1" applyBorder="1">
      <alignment vertical="center"/>
    </xf>
    <xf numFmtId="186" fontId="27" fillId="0" borderId="173" xfId="0" applyNumberFormat="1" applyFont="1" applyBorder="1">
      <alignment vertical="center"/>
    </xf>
    <xf numFmtId="186" fontId="27" fillId="0" borderId="56" xfId="0" applyNumberFormat="1" applyFont="1" applyBorder="1">
      <alignment vertical="center"/>
    </xf>
    <xf numFmtId="186" fontId="27" fillId="0" borderId="25" xfId="0" applyNumberFormat="1" applyFont="1" applyBorder="1">
      <alignment vertical="center"/>
    </xf>
    <xf numFmtId="177" fontId="27" fillId="0" borderId="0" xfId="0" applyNumberFormat="1" applyFont="1" applyBorder="1">
      <alignment vertical="center"/>
    </xf>
    <xf numFmtId="0" fontId="35" fillId="0" borderId="174" xfId="0" applyFont="1" applyBorder="1" applyAlignment="1">
      <alignment horizontal="center" vertical="center"/>
    </xf>
    <xf numFmtId="0" fontId="35" fillId="0" borderId="159" xfId="0" applyFont="1" applyBorder="1" applyAlignment="1">
      <alignment horizontal="center" vertical="center"/>
    </xf>
    <xf numFmtId="183" fontId="27" fillId="0" borderId="32" xfId="0" applyNumberFormat="1" applyFont="1" applyBorder="1">
      <alignment vertical="center"/>
    </xf>
    <xf numFmtId="183" fontId="27" fillId="0" borderId="175" xfId="0" applyNumberFormat="1" applyFont="1" applyBorder="1">
      <alignment vertical="center"/>
    </xf>
    <xf numFmtId="183" fontId="27" fillId="2" borderId="175" xfId="0" applyNumberFormat="1" applyFont="1" applyFill="1" applyBorder="1">
      <alignment vertical="center"/>
    </xf>
    <xf numFmtId="183" fontId="27" fillId="0" borderId="159" xfId="0" applyNumberFormat="1" applyFont="1" applyBorder="1">
      <alignment vertical="center"/>
    </xf>
    <xf numFmtId="183" fontId="27" fillId="0" borderId="161" xfId="0" applyNumberFormat="1" applyFont="1" applyBorder="1">
      <alignment vertical="center"/>
    </xf>
    <xf numFmtId="0" fontId="1" fillId="0" borderId="0" xfId="2"/>
    <xf numFmtId="0" fontId="27" fillId="0" borderId="1" xfId="2" applyFont="1" applyBorder="1" applyAlignment="1">
      <alignment horizontal="center" vertical="center"/>
    </xf>
    <xf numFmtId="0" fontId="27" fillId="0" borderId="39" xfId="5" applyFont="1" applyFill="1" applyBorder="1" applyAlignment="1">
      <alignment horizontal="center" vertical="center"/>
    </xf>
    <xf numFmtId="0" fontId="1" fillId="0" borderId="3" xfId="2" applyFont="1" applyBorder="1" applyAlignment="1">
      <alignment horizontal="center" vertical="center"/>
    </xf>
    <xf numFmtId="0" fontId="1" fillId="0" borderId="3" xfId="2" applyFont="1" applyBorder="1" applyAlignment="1">
      <alignment horizontal="center" vertical="center" wrapText="1"/>
    </xf>
    <xf numFmtId="0" fontId="1" fillId="0" borderId="5" xfId="2" applyFont="1" applyFill="1" applyBorder="1" applyAlignment="1">
      <alignment horizontal="center" vertical="center" wrapText="1"/>
    </xf>
    <xf numFmtId="0" fontId="27" fillId="2" borderId="3" xfId="2" applyFont="1" applyFill="1" applyBorder="1" applyAlignment="1">
      <alignment horizontal="center" vertical="center" wrapText="1"/>
    </xf>
    <xf numFmtId="0" fontId="27" fillId="0" borderId="38" xfId="2" applyFont="1" applyBorder="1" applyAlignment="1">
      <alignment horizontal="center" vertical="center"/>
    </xf>
    <xf numFmtId="0" fontId="27" fillId="0" borderId="37" xfId="2" applyFont="1" applyBorder="1" applyAlignment="1">
      <alignment horizontal="center" vertical="center"/>
    </xf>
    <xf numFmtId="0" fontId="27" fillId="0" borderId="61" xfId="2" applyFont="1" applyBorder="1" applyAlignment="1">
      <alignment horizontal="center" vertical="center"/>
    </xf>
    <xf numFmtId="0" fontId="27" fillId="0" borderId="9" xfId="2" applyFont="1" applyBorder="1" applyAlignment="1">
      <alignment horizontal="center" vertical="center"/>
    </xf>
    <xf numFmtId="0" fontId="27" fillId="0" borderId="9" xfId="2" applyFont="1" applyBorder="1" applyAlignment="1">
      <alignment horizontal="center" vertical="center" wrapText="1"/>
    </xf>
    <xf numFmtId="0" fontId="27" fillId="0" borderId="10" xfId="2" applyFont="1" applyFill="1" applyBorder="1" applyAlignment="1">
      <alignment horizontal="center" vertical="center" wrapText="1"/>
    </xf>
    <xf numFmtId="0" fontId="27" fillId="2" borderId="9" xfId="2" applyFont="1" applyFill="1" applyBorder="1" applyAlignment="1">
      <alignment horizontal="center" vertical="center" wrapText="1"/>
    </xf>
    <xf numFmtId="0" fontId="27" fillId="0" borderId="12" xfId="2" applyFont="1" applyBorder="1" applyAlignment="1">
      <alignment horizontal="center" vertical="center"/>
    </xf>
    <xf numFmtId="0" fontId="27" fillId="0" borderId="13" xfId="2" applyFont="1" applyBorder="1" applyAlignment="1">
      <alignment horizontal="center" vertical="center"/>
    </xf>
    <xf numFmtId="0" fontId="27" fillId="0" borderId="43" xfId="2" applyFont="1" applyBorder="1" applyAlignment="1">
      <alignment horizontal="center" vertical="center"/>
    </xf>
    <xf numFmtId="0" fontId="27" fillId="0" borderId="104" xfId="2" applyFont="1" applyBorder="1" applyAlignment="1">
      <alignment vertical="distributed" textRotation="255" justifyLastLine="1"/>
    </xf>
    <xf numFmtId="176" fontId="16" fillId="0" borderId="113" xfId="1" applyNumberFormat="1" applyFont="1" applyBorder="1" applyAlignment="1" applyProtection="1">
      <alignment vertical="center"/>
      <protection locked="0"/>
    </xf>
    <xf numFmtId="176" fontId="27" fillId="0" borderId="169" xfId="1" applyNumberFormat="1" applyFont="1" applyBorder="1" applyAlignment="1" applyProtection="1">
      <alignment vertical="center"/>
      <protection locked="0"/>
    </xf>
    <xf numFmtId="176" fontId="27" fillId="0" borderId="108" xfId="1" applyNumberFormat="1" applyFont="1" applyBorder="1" applyAlignment="1" applyProtection="1">
      <alignment vertical="center"/>
      <protection locked="0"/>
    </xf>
    <xf numFmtId="176" fontId="27" fillId="2" borderId="113" xfId="1" applyNumberFormat="1" applyFont="1" applyFill="1" applyBorder="1" applyAlignment="1" applyProtection="1">
      <alignment horizontal="right" vertical="center"/>
      <protection locked="0"/>
    </xf>
    <xf numFmtId="176" fontId="16" fillId="0" borderId="111" xfId="1" applyNumberFormat="1" applyFont="1" applyBorder="1" applyAlignment="1" applyProtection="1">
      <alignment horizontal="right" vertical="center"/>
      <protection locked="0"/>
    </xf>
    <xf numFmtId="176" fontId="16" fillId="0" borderId="106" xfId="1" applyNumberFormat="1" applyFont="1" applyBorder="1" applyAlignment="1" applyProtection="1">
      <alignment horizontal="right" vertical="center"/>
      <protection locked="0"/>
    </xf>
    <xf numFmtId="176" fontId="16" fillId="0" borderId="176" xfId="1" applyNumberFormat="1" applyFont="1" applyBorder="1" applyAlignment="1" applyProtection="1">
      <alignment horizontal="right" vertical="center"/>
      <protection locked="0"/>
    </xf>
    <xf numFmtId="0" fontId="1" fillId="0" borderId="0" xfId="2" applyAlignment="1">
      <alignment horizontal="center"/>
    </xf>
    <xf numFmtId="0" fontId="27" fillId="0" borderId="46" xfId="2" applyFont="1" applyBorder="1" applyAlignment="1">
      <alignment horizontal="center" vertical="center"/>
    </xf>
    <xf numFmtId="0" fontId="27" fillId="0" borderId="48" xfId="2" applyFont="1" applyBorder="1" applyAlignment="1">
      <alignment horizontal="center" vertical="center" textRotation="255" justifyLastLine="1"/>
    </xf>
    <xf numFmtId="176" fontId="16" fillId="0" borderId="53" xfId="1" applyNumberFormat="1" applyFont="1" applyBorder="1" applyAlignment="1" applyProtection="1">
      <alignment horizontal="right" vertical="center"/>
      <protection locked="0"/>
    </xf>
    <xf numFmtId="176" fontId="27" fillId="0" borderId="72" xfId="1" applyNumberFormat="1" applyFont="1" applyBorder="1" applyAlignment="1" applyProtection="1">
      <alignment horizontal="right" vertical="center"/>
      <protection locked="0"/>
    </xf>
    <xf numFmtId="176" fontId="27" fillId="0" borderId="54" xfId="1" applyNumberFormat="1" applyFont="1" applyBorder="1" applyAlignment="1" applyProtection="1">
      <alignment horizontal="right" vertical="center"/>
      <protection locked="0"/>
    </xf>
    <xf numFmtId="176" fontId="27" fillId="2" borderId="53" xfId="1" applyNumberFormat="1" applyFont="1" applyFill="1" applyBorder="1" applyAlignment="1" applyProtection="1">
      <alignment horizontal="right" vertical="center"/>
      <protection locked="0"/>
    </xf>
    <xf numFmtId="176" fontId="16" fillId="0" borderId="49" xfId="1" applyNumberFormat="1" applyFont="1" applyBorder="1" applyAlignment="1" applyProtection="1">
      <alignment horizontal="right" vertical="center"/>
      <protection locked="0"/>
    </xf>
    <xf numFmtId="176" fontId="16" fillId="0" borderId="50" xfId="1" applyNumberFormat="1" applyFont="1" applyBorder="1" applyAlignment="1" applyProtection="1">
      <alignment horizontal="right" vertical="center"/>
      <protection locked="0"/>
    </xf>
    <xf numFmtId="176" fontId="16" fillId="0" borderId="177" xfId="1" applyNumberFormat="1" applyFont="1" applyBorder="1" applyAlignment="1" applyProtection="1">
      <alignment horizontal="right" vertical="center"/>
      <protection locked="0"/>
    </xf>
    <xf numFmtId="176" fontId="16" fillId="0" borderId="51" xfId="1" applyNumberFormat="1" applyFont="1" applyBorder="1" applyAlignment="1" applyProtection="1">
      <alignment horizontal="right" vertical="center"/>
      <protection locked="0"/>
    </xf>
    <xf numFmtId="0" fontId="45" fillId="0" borderId="0" xfId="2" applyFont="1"/>
    <xf numFmtId="0" fontId="27" fillId="0" borderId="48" xfId="2" applyFont="1" applyBorder="1" applyAlignment="1">
      <alignment vertical="distributed" textRotation="255" justifyLastLine="1"/>
    </xf>
    <xf numFmtId="176" fontId="27" fillId="0" borderId="53" xfId="2" applyNumberFormat="1" applyFont="1" applyBorder="1" applyAlignment="1" applyProtection="1">
      <alignment vertical="center"/>
      <protection locked="0"/>
    </xf>
    <xf numFmtId="176" fontId="27" fillId="0" borderId="170" xfId="1" applyNumberFormat="1" applyFont="1" applyBorder="1" applyAlignment="1" applyProtection="1">
      <alignment vertical="center"/>
      <protection locked="0"/>
    </xf>
    <xf numFmtId="176" fontId="27" fillId="0" borderId="54" xfId="1" applyNumberFormat="1" applyFont="1" applyBorder="1" applyAlignment="1" applyProtection="1">
      <alignment vertical="center"/>
      <protection locked="0"/>
    </xf>
    <xf numFmtId="176" fontId="27" fillId="2" borderId="53" xfId="1" applyNumberFormat="1" applyFont="1" applyFill="1" applyBorder="1" applyAlignment="1" applyProtection="1">
      <alignment vertical="center"/>
      <protection locked="0"/>
    </xf>
    <xf numFmtId="176" fontId="16" fillId="0" borderId="49" xfId="1" applyNumberFormat="1" applyFont="1" applyBorder="1" applyAlignment="1" applyProtection="1">
      <alignment vertical="center"/>
      <protection locked="0"/>
    </xf>
    <xf numFmtId="176" fontId="16" fillId="0" borderId="50" xfId="1" applyNumberFormat="1" applyFont="1" applyBorder="1" applyAlignment="1" applyProtection="1">
      <alignment vertical="center"/>
      <protection locked="0"/>
    </xf>
    <xf numFmtId="176" fontId="16" fillId="0" borderId="52" xfId="1" applyNumberFormat="1" applyFont="1" applyBorder="1" applyAlignment="1" applyProtection="1">
      <alignment vertical="center"/>
      <protection locked="0"/>
    </xf>
    <xf numFmtId="0" fontId="27" fillId="0" borderId="178" xfId="2" applyFont="1" applyBorder="1" applyAlignment="1">
      <alignment horizontal="center" vertical="center"/>
    </xf>
    <xf numFmtId="0" fontId="27" fillId="0" borderId="159" xfId="2" applyFont="1" applyBorder="1" applyAlignment="1">
      <alignment vertical="distributed" textRotation="255" justifyLastLine="1"/>
    </xf>
    <xf numFmtId="176" fontId="16" fillId="0" borderId="31" xfId="1" applyNumberFormat="1" applyFont="1" applyBorder="1" applyAlignment="1" applyProtection="1">
      <alignment vertical="center"/>
      <protection locked="0"/>
    </xf>
    <xf numFmtId="176" fontId="27" fillId="0" borderId="32" xfId="1" applyNumberFormat="1" applyFont="1" applyBorder="1" applyAlignment="1" applyProtection="1">
      <alignment vertical="center"/>
      <protection locked="0"/>
    </xf>
    <xf numFmtId="176" fontId="27" fillId="0" borderId="24" xfId="1" applyNumberFormat="1" applyFont="1" applyBorder="1" applyAlignment="1" applyProtection="1">
      <alignment vertical="center"/>
      <protection locked="0"/>
    </xf>
    <xf numFmtId="176" fontId="27" fillId="0" borderId="33" xfId="1" applyNumberFormat="1" applyFont="1" applyBorder="1" applyAlignment="1" applyProtection="1">
      <alignment vertical="center"/>
      <protection locked="0"/>
    </xf>
    <xf numFmtId="176" fontId="27" fillId="2" borderId="31" xfId="1" applyNumberFormat="1" applyFont="1" applyFill="1" applyBorder="1" applyAlignment="1" applyProtection="1">
      <alignment vertical="center"/>
      <protection locked="0"/>
    </xf>
    <xf numFmtId="176" fontId="16" fillId="0" borderId="35" xfId="1" applyNumberFormat="1" applyFont="1" applyBorder="1" applyAlignment="1" applyProtection="1">
      <alignment vertical="center"/>
      <protection locked="0"/>
    </xf>
    <xf numFmtId="176" fontId="16" fillId="0" borderId="164" xfId="1" applyNumberFormat="1" applyFont="1" applyBorder="1" applyAlignment="1" applyProtection="1">
      <alignment vertical="center"/>
      <protection locked="0"/>
    </xf>
    <xf numFmtId="176" fontId="16" fillId="0" borderId="36" xfId="1" applyNumberFormat="1" applyFont="1" applyBorder="1" applyAlignment="1" applyProtection="1">
      <alignment vertical="center"/>
      <protection locked="0"/>
    </xf>
    <xf numFmtId="0" fontId="27" fillId="0" borderId="179" xfId="2" applyFont="1" applyBorder="1" applyAlignment="1">
      <alignment horizontal="center" vertical="distributed" textRotation="255" justifyLastLine="1"/>
    </xf>
    <xf numFmtId="0" fontId="27" fillId="0" borderId="180" xfId="2" applyFont="1" applyBorder="1" applyAlignment="1">
      <alignment horizontal="center" vertical="distributed" textRotation="255" justifyLastLine="1"/>
    </xf>
    <xf numFmtId="176" fontId="16" fillId="0" borderId="3" xfId="1" applyNumberFormat="1" applyFont="1" applyBorder="1" applyAlignment="1" applyProtection="1">
      <alignment vertical="center"/>
      <protection locked="0"/>
    </xf>
    <xf numFmtId="176" fontId="27" fillId="0" borderId="38" xfId="1" applyNumberFormat="1" applyFont="1" applyBorder="1" applyAlignment="1" applyProtection="1">
      <alignment vertical="center"/>
      <protection locked="0"/>
    </xf>
    <xf numFmtId="176" fontId="27" fillId="0" borderId="26" xfId="1" applyNumberFormat="1" applyFont="1" applyBorder="1" applyAlignment="1" applyProtection="1">
      <alignment vertical="center"/>
      <protection locked="0"/>
    </xf>
    <xf numFmtId="176" fontId="27" fillId="0" borderId="27" xfId="1" applyNumberFormat="1" applyFont="1" applyBorder="1" applyAlignment="1" applyProtection="1">
      <alignment vertical="center"/>
      <protection locked="0"/>
    </xf>
    <xf numFmtId="176" fontId="27" fillId="2" borderId="3" xfId="1" applyNumberFormat="1" applyFont="1" applyFill="1" applyBorder="1" applyAlignment="1" applyProtection="1">
      <alignment vertical="center"/>
      <protection locked="0"/>
    </xf>
    <xf numFmtId="176" fontId="16" fillId="0" borderId="40" xfId="1" applyNumberFormat="1" applyFont="1" applyBorder="1" applyAlignment="1" applyProtection="1">
      <alignment vertical="center"/>
      <protection locked="0"/>
    </xf>
    <xf numFmtId="176" fontId="16" fillId="0" borderId="41" xfId="1" applyNumberFormat="1" applyFont="1" applyBorder="1" applyAlignment="1" applyProtection="1">
      <alignment vertical="center"/>
      <protection locked="0"/>
    </xf>
    <xf numFmtId="176" fontId="16" fillId="0" borderId="42" xfId="1" applyNumberFormat="1" applyFont="1" applyBorder="1" applyAlignment="1" applyProtection="1">
      <alignment vertical="center"/>
      <protection locked="0"/>
    </xf>
    <xf numFmtId="0" fontId="27" fillId="0" borderId="172" xfId="2" applyFont="1" applyBorder="1" applyAlignment="1">
      <alignment horizontal="center" vertical="distributed" textRotation="255" justifyLastLine="1"/>
    </xf>
    <xf numFmtId="0" fontId="27" fillId="0" borderId="89" xfId="2" applyFont="1" applyBorder="1" applyAlignment="1">
      <alignment horizontal="center" vertical="distributed" textRotation="255" justifyLastLine="1"/>
    </xf>
    <xf numFmtId="176" fontId="16" fillId="0" borderId="23" xfId="1" applyNumberFormat="1" applyFont="1" applyBorder="1" applyAlignment="1" applyProtection="1">
      <alignment vertical="center"/>
      <protection locked="0"/>
    </xf>
    <xf numFmtId="176" fontId="27" fillId="0" borderId="59" xfId="1" applyNumberFormat="1" applyFont="1" applyBorder="1" applyAlignment="1" applyProtection="1">
      <alignment vertical="center"/>
      <protection locked="0"/>
    </xf>
    <xf numFmtId="176" fontId="27" fillId="0" borderId="62" xfId="1" applyNumberFormat="1" applyFont="1" applyBorder="1" applyAlignment="1" applyProtection="1">
      <alignment vertical="center"/>
      <protection locked="0"/>
    </xf>
    <xf numFmtId="176" fontId="27" fillId="2" borderId="23" xfId="1" applyNumberFormat="1" applyFont="1" applyFill="1" applyBorder="1" applyAlignment="1" applyProtection="1">
      <alignment vertical="center"/>
      <protection locked="0"/>
    </xf>
    <xf numFmtId="176" fontId="16" fillId="0" borderId="11" xfId="1" applyNumberFormat="1" applyFont="1" applyBorder="1" applyAlignment="1" applyProtection="1">
      <alignment vertical="center"/>
      <protection locked="0"/>
    </xf>
    <xf numFmtId="176" fontId="16" fillId="0" borderId="12" xfId="1" applyNumberFormat="1" applyFont="1" applyBorder="1" applyAlignment="1" applyProtection="1">
      <alignment vertical="center"/>
      <protection locked="0"/>
    </xf>
    <xf numFmtId="176" fontId="16" fillId="0" borderId="13" xfId="1" applyNumberFormat="1" applyFont="1" applyBorder="1" applyAlignment="1" applyProtection="1">
      <alignment vertical="center"/>
      <protection locked="0"/>
    </xf>
    <xf numFmtId="0" fontId="27" fillId="0" borderId="138" xfId="2" applyFont="1" applyBorder="1" applyAlignment="1">
      <alignment horizontal="center" vertical="distributed" textRotation="255" justifyLastLine="1"/>
    </xf>
    <xf numFmtId="0" fontId="27" fillId="0" borderId="60" xfId="2" applyFont="1" applyBorder="1" applyAlignment="1">
      <alignment horizontal="center" vertical="distributed" textRotation="255" justifyLastLine="1"/>
    </xf>
    <xf numFmtId="176" fontId="16" fillId="0" borderId="23" xfId="1" applyNumberFormat="1" applyFont="1" applyBorder="1" applyAlignment="1" applyProtection="1">
      <alignment horizontal="right" vertical="center"/>
      <protection locked="0"/>
    </xf>
    <xf numFmtId="176" fontId="16" fillId="0" borderId="11" xfId="1" applyNumberFormat="1" applyFont="1" applyBorder="1" applyAlignment="1" applyProtection="1">
      <alignment horizontal="right" vertical="center"/>
      <protection locked="0"/>
    </xf>
    <xf numFmtId="176" fontId="16" fillId="0" borderId="12" xfId="1" applyNumberFormat="1" applyFont="1" applyBorder="1" applyAlignment="1" applyProtection="1">
      <alignment horizontal="right" vertical="center"/>
      <protection locked="0"/>
    </xf>
    <xf numFmtId="176" fontId="16" fillId="0" borderId="13" xfId="1" applyNumberFormat="1" applyFont="1" applyBorder="1" applyAlignment="1" applyProtection="1">
      <alignment horizontal="right" vertical="center"/>
      <protection locked="0"/>
    </xf>
    <xf numFmtId="176" fontId="16" fillId="0" borderId="28" xfId="1" applyNumberFormat="1" applyFont="1" applyBorder="1" applyAlignment="1">
      <alignment vertical="center"/>
    </xf>
    <xf numFmtId="176" fontId="27" fillId="0" borderId="181" xfId="1" applyNumberFormat="1" applyFont="1" applyBorder="1" applyAlignment="1">
      <alignment vertical="center"/>
    </xf>
    <xf numFmtId="176" fontId="27" fillId="2" borderId="28" xfId="1" applyNumberFormat="1" applyFont="1" applyFill="1" applyBorder="1" applyAlignment="1">
      <alignment vertical="center"/>
    </xf>
    <xf numFmtId="176" fontId="16" fillId="0" borderId="182" xfId="1" applyNumberFormat="1" applyFont="1" applyBorder="1" applyAlignment="1">
      <alignment vertical="center"/>
    </xf>
    <xf numFmtId="176" fontId="16" fillId="0" borderId="183" xfId="1" applyNumberFormat="1" applyFont="1" applyBorder="1" applyAlignment="1">
      <alignment vertical="center"/>
    </xf>
    <xf numFmtId="0" fontId="27" fillId="0" borderId="0" xfId="2" applyFont="1" applyAlignment="1">
      <alignment horizontal="right"/>
    </xf>
    <xf numFmtId="0" fontId="27" fillId="0" borderId="174" xfId="2" applyFont="1" applyBorder="1" applyAlignment="1">
      <alignment horizontal="center" vertical="distributed" textRotation="255" justifyLastLine="1"/>
    </xf>
    <xf numFmtId="0" fontId="27" fillId="0" borderId="184" xfId="2" applyFont="1" applyBorder="1" applyAlignment="1">
      <alignment horizontal="center" vertical="distributed" textRotation="255" justifyLastLine="1"/>
    </xf>
    <xf numFmtId="182" fontId="11" fillId="0" borderId="167" xfId="2" applyNumberFormat="1" applyFont="1" applyBorder="1" applyAlignment="1">
      <alignment vertical="center"/>
    </xf>
    <xf numFmtId="182" fontId="11" fillId="0" borderId="166" xfId="2" applyNumberFormat="1" applyFont="1" applyBorder="1" applyAlignment="1">
      <alignment vertical="center"/>
    </xf>
    <xf numFmtId="182" fontId="11" fillId="2" borderId="167" xfId="2" applyNumberFormat="1" applyFont="1" applyFill="1" applyBorder="1" applyAlignment="1">
      <alignment vertical="center"/>
    </xf>
    <xf numFmtId="182" fontId="11" fillId="0" borderId="163" xfId="2" applyNumberFormat="1" applyFont="1" applyBorder="1" applyAlignment="1">
      <alignment vertical="center"/>
    </xf>
    <xf numFmtId="182" fontId="11" fillId="0" borderId="164" xfId="2" applyNumberFormat="1" applyFont="1" applyBorder="1" applyAlignment="1">
      <alignment vertical="center"/>
    </xf>
    <xf numFmtId="182" fontId="11" fillId="0" borderId="185" xfId="2" applyNumberFormat="1" applyFont="1" applyBorder="1" applyAlignment="1">
      <alignment vertical="center"/>
    </xf>
    <xf numFmtId="38" fontId="1" fillId="0" borderId="0" xfId="7" applyFont="1">
      <alignment vertical="center"/>
    </xf>
    <xf numFmtId="0" fontId="46" fillId="0" borderId="0" xfId="5" applyFont="1">
      <alignment vertical="center"/>
    </xf>
    <xf numFmtId="0" fontId="25" fillId="0" borderId="0" xfId="5" applyFont="1">
      <alignment vertical="center"/>
    </xf>
    <xf numFmtId="0" fontId="1" fillId="0" borderId="1" xfId="2" applyBorder="1" applyAlignment="1">
      <alignment horizontal="center" vertical="center"/>
    </xf>
    <xf numFmtId="0" fontId="1" fillId="0" borderId="39" xfId="5" applyFont="1" applyBorder="1" applyAlignment="1">
      <alignment horizontal="center" vertical="center"/>
    </xf>
    <xf numFmtId="0" fontId="1" fillId="0" borderId="186" xfId="2" applyBorder="1" applyAlignment="1">
      <alignment horizontal="center" vertical="center"/>
    </xf>
    <xf numFmtId="0" fontId="1" fillId="0" borderId="38" xfId="2" applyBorder="1" applyAlignment="1">
      <alignment horizontal="centerContinuous" vertical="center"/>
    </xf>
    <xf numFmtId="0" fontId="1" fillId="0" borderId="39" xfId="2" applyBorder="1" applyAlignment="1">
      <alignment horizontal="centerContinuous" vertical="center"/>
    </xf>
    <xf numFmtId="0" fontId="1" fillId="0" borderId="187" xfId="2" applyBorder="1" applyAlignment="1">
      <alignment horizontal="center" vertical="center"/>
    </xf>
    <xf numFmtId="0" fontId="1" fillId="0" borderId="179" xfId="2" applyBorder="1" applyAlignment="1">
      <alignment horizontal="center" vertical="center" textRotation="255"/>
    </xf>
    <xf numFmtId="0" fontId="1" fillId="0" borderId="7" xfId="2" applyBorder="1" applyAlignment="1">
      <alignment horizontal="center" vertical="center" textRotation="255"/>
    </xf>
    <xf numFmtId="0" fontId="15" fillId="0" borderId="0" xfId="0" applyFont="1">
      <alignment vertical="center"/>
    </xf>
    <xf numFmtId="0" fontId="1" fillId="0" borderId="37" xfId="2" applyBorder="1" applyAlignment="1">
      <alignment horizontal="center" vertical="center"/>
    </xf>
    <xf numFmtId="0" fontId="1" fillId="0" borderId="61" xfId="2" applyBorder="1" applyAlignment="1">
      <alignment horizontal="center" vertical="center"/>
    </xf>
    <xf numFmtId="0" fontId="1" fillId="0" borderId="188" xfId="2" applyBorder="1" applyAlignment="1">
      <alignment horizontal="center" vertical="center"/>
    </xf>
    <xf numFmtId="0" fontId="1" fillId="0" borderId="189" xfId="2" applyBorder="1" applyAlignment="1">
      <alignment horizontal="center" vertical="center"/>
    </xf>
    <xf numFmtId="0" fontId="1" fillId="0" borderId="12" xfId="0" applyFont="1" applyBorder="1" applyAlignment="1">
      <alignment horizontal="center" vertical="center"/>
    </xf>
    <xf numFmtId="0" fontId="1" fillId="0" borderId="94" xfId="2" applyBorder="1" applyAlignment="1">
      <alignment horizontal="center" vertical="center"/>
    </xf>
    <xf numFmtId="0" fontId="1" fillId="0" borderId="139" xfId="2" applyBorder="1" applyAlignment="1">
      <alignment horizontal="center" vertical="center"/>
    </xf>
    <xf numFmtId="0" fontId="1" fillId="0" borderId="190" xfId="2" applyBorder="1" applyAlignment="1">
      <alignment horizontal="center" vertical="center"/>
    </xf>
    <xf numFmtId="0" fontId="1" fillId="0" borderId="128" xfId="2" applyBorder="1" applyAlignment="1">
      <alignment horizontal="distributed" vertical="center" justifyLastLine="1"/>
    </xf>
    <xf numFmtId="0" fontId="1" fillId="0" borderId="62" xfId="2" applyBorder="1" applyAlignment="1">
      <alignment horizontal="distributed" vertical="center" justifyLastLine="1"/>
    </xf>
    <xf numFmtId="0" fontId="1" fillId="0" borderId="103" xfId="2" applyBorder="1"/>
    <xf numFmtId="0" fontId="1" fillId="0" borderId="110" xfId="2" applyBorder="1" applyAlignment="1">
      <alignment horizontal="center" vertical="center"/>
    </xf>
    <xf numFmtId="0" fontId="16" fillId="0" borderId="191" xfId="1" applyNumberFormat="1" applyFont="1" applyFill="1" applyBorder="1" applyAlignment="1" applyProtection="1">
      <alignment vertical="center" shrinkToFit="1"/>
      <protection locked="0"/>
    </xf>
    <xf numFmtId="0" fontId="16" fillId="0" borderId="192" xfId="1" applyNumberFormat="1" applyFont="1" applyFill="1" applyBorder="1" applyAlignment="1" applyProtection="1">
      <alignment vertical="center" shrinkToFit="1"/>
      <protection locked="0"/>
    </xf>
    <xf numFmtId="0" fontId="16" fillId="0" borderId="20" xfId="1" applyNumberFormat="1" applyFont="1" applyFill="1" applyBorder="1" applyAlignment="1" applyProtection="1">
      <alignment vertical="center" shrinkToFit="1"/>
      <protection locked="0"/>
    </xf>
    <xf numFmtId="0" fontId="16" fillId="0" borderId="81" xfId="1" applyNumberFormat="1" applyFont="1" applyFill="1" applyBorder="1" applyAlignment="1" applyProtection="1">
      <alignment vertical="center" shrinkToFit="1"/>
      <protection locked="0"/>
    </xf>
    <xf numFmtId="0" fontId="16" fillId="0" borderId="104" xfId="1" applyNumberFormat="1" applyFont="1" applyFill="1" applyBorder="1" applyAlignment="1" applyProtection="1">
      <alignment vertical="center" shrinkToFit="1"/>
      <protection locked="0"/>
    </xf>
    <xf numFmtId="38" fontId="16" fillId="0" borderId="112" xfId="7" applyFont="1" applyFill="1" applyBorder="1" applyAlignment="1">
      <alignment vertical="center" shrinkToFit="1"/>
    </xf>
    <xf numFmtId="182" fontId="16" fillId="0" borderId="193" xfId="1" applyNumberFormat="1" applyFont="1" applyFill="1" applyBorder="1" applyAlignment="1">
      <alignment horizontal="right" vertical="center"/>
    </xf>
    <xf numFmtId="182" fontId="27" fillId="0" borderId="17" xfId="2" applyNumberFormat="1" applyFont="1" applyBorder="1" applyAlignment="1">
      <alignment horizontal="right" vertical="center"/>
    </xf>
    <xf numFmtId="182" fontId="1" fillId="0" borderId="0" xfId="2" applyNumberFormat="1"/>
    <xf numFmtId="0" fontId="1" fillId="0" borderId="37" xfId="2" applyBorder="1" applyAlignment="1">
      <alignment vertical="center"/>
    </xf>
    <xf numFmtId="0" fontId="1" fillId="0" borderId="56" xfId="2" applyBorder="1" applyAlignment="1">
      <alignment horizontal="center" vertical="center"/>
    </xf>
    <xf numFmtId="0" fontId="16" fillId="0" borderId="194" xfId="1" applyNumberFormat="1" applyFont="1" applyFill="1" applyBorder="1" applyAlignment="1" applyProtection="1">
      <alignment vertical="center" shrinkToFit="1"/>
      <protection locked="0"/>
    </xf>
    <xf numFmtId="0" fontId="16" fillId="0" borderId="73" xfId="1" applyNumberFormat="1" applyFont="1" applyFill="1" applyBorder="1" applyAlignment="1" applyProtection="1">
      <alignment vertical="center" shrinkToFit="1"/>
      <protection locked="0"/>
    </xf>
    <xf numFmtId="0" fontId="16" fillId="0" borderId="50" xfId="1" applyNumberFormat="1" applyFont="1" applyFill="1" applyBorder="1" applyAlignment="1" applyProtection="1">
      <alignment vertical="center" shrinkToFit="1"/>
      <protection locked="0"/>
    </xf>
    <xf numFmtId="0" fontId="16" fillId="0" borderId="12" xfId="1" applyNumberFormat="1" applyFont="1" applyFill="1" applyBorder="1" applyAlignment="1" applyProtection="1">
      <alignment vertical="center" shrinkToFit="1"/>
      <protection locked="0"/>
    </xf>
    <xf numFmtId="0" fontId="16" fillId="0" borderId="88" xfId="1" applyNumberFormat="1" applyFont="1" applyFill="1" applyBorder="1" applyAlignment="1" applyProtection="1">
      <alignment vertical="center" shrinkToFit="1"/>
      <protection locked="0"/>
    </xf>
    <xf numFmtId="0" fontId="16" fillId="0" borderId="60" xfId="1" applyNumberFormat="1" applyFont="1" applyFill="1" applyBorder="1" applyAlignment="1" applyProtection="1">
      <alignment vertical="center" shrinkToFit="1"/>
      <protection locked="0"/>
    </xf>
    <xf numFmtId="38" fontId="16" fillId="0" borderId="25" xfId="7" applyFont="1" applyFill="1" applyBorder="1" applyAlignment="1">
      <alignment vertical="center" shrinkToFit="1"/>
    </xf>
    <xf numFmtId="182" fontId="16" fillId="0" borderId="47" xfId="1" applyNumberFormat="1" applyFont="1" applyFill="1" applyBorder="1" applyAlignment="1">
      <alignment horizontal="right" vertical="center"/>
    </xf>
    <xf numFmtId="182" fontId="27" fillId="0" borderId="54" xfId="2" applyNumberFormat="1" applyFont="1" applyBorder="1" applyAlignment="1">
      <alignment horizontal="right" vertical="center"/>
    </xf>
    <xf numFmtId="0" fontId="1" fillId="0" borderId="37" xfId="2" applyBorder="1"/>
    <xf numFmtId="0" fontId="16" fillId="0" borderId="177" xfId="1" applyNumberFormat="1" applyFont="1" applyFill="1" applyBorder="1" applyAlignment="1" applyProtection="1">
      <alignment vertical="center" shrinkToFit="1"/>
      <protection locked="0"/>
    </xf>
    <xf numFmtId="0" fontId="16" fillId="0" borderId="49" xfId="1" applyNumberFormat="1" applyFont="1" applyFill="1" applyBorder="1" applyAlignment="1" applyProtection="1">
      <alignment vertical="center" shrinkToFit="1"/>
      <protection locked="0"/>
    </xf>
    <xf numFmtId="0" fontId="16" fillId="0" borderId="117" xfId="1" applyNumberFormat="1" applyFont="1" applyFill="1" applyBorder="1" applyAlignment="1" applyProtection="1">
      <alignment vertical="center" shrinkToFit="1"/>
      <protection locked="0"/>
    </xf>
    <xf numFmtId="0" fontId="16" fillId="0" borderId="189" xfId="1" applyNumberFormat="1" applyFont="1" applyFill="1" applyBorder="1" applyAlignment="1" applyProtection="1">
      <alignment vertical="center" shrinkToFit="1"/>
      <protection locked="0"/>
    </xf>
    <xf numFmtId="0" fontId="16" fillId="0" borderId="94" xfId="1" applyNumberFormat="1" applyFont="1" applyFill="1" applyBorder="1" applyAlignment="1" applyProtection="1">
      <alignment vertical="center" shrinkToFit="1"/>
      <protection locked="0"/>
    </xf>
    <xf numFmtId="182" fontId="27" fillId="0" borderId="62" xfId="2" applyNumberFormat="1" applyFont="1" applyBorder="1" applyAlignment="1">
      <alignment horizontal="right" vertical="center"/>
    </xf>
    <xf numFmtId="38" fontId="1" fillId="0" borderId="37" xfId="7" applyFont="1" applyBorder="1" applyAlignment="1">
      <alignment vertical="center"/>
    </xf>
    <xf numFmtId="38" fontId="1" fillId="0" borderId="0" xfId="7" applyFont="1" applyAlignment="1">
      <alignment vertical="center"/>
    </xf>
    <xf numFmtId="38" fontId="1" fillId="0" borderId="56" xfId="7" applyFont="1" applyBorder="1" applyAlignment="1">
      <alignment horizontal="center" vertical="center"/>
    </xf>
    <xf numFmtId="38" fontId="16" fillId="0" borderId="194" xfId="7" applyFont="1" applyFill="1" applyBorder="1" applyAlignment="1">
      <alignment vertical="center" shrinkToFit="1"/>
    </xf>
    <xf numFmtId="38" fontId="16" fillId="0" borderId="189" xfId="7" applyFont="1" applyFill="1" applyBorder="1" applyAlignment="1">
      <alignment vertical="center" shrinkToFit="1"/>
    </xf>
    <xf numFmtId="38" fontId="16" fillId="0" borderId="12" xfId="7" applyFont="1" applyFill="1" applyBorder="1" applyAlignment="1">
      <alignment vertical="center" shrinkToFit="1"/>
    </xf>
    <xf numFmtId="38" fontId="16" fillId="0" borderId="94" xfId="7" applyFont="1" applyFill="1" applyBorder="1" applyAlignment="1">
      <alignment vertical="center" shrinkToFit="1"/>
    </xf>
    <xf numFmtId="38" fontId="16" fillId="0" borderId="60" xfId="7" applyFont="1" applyFill="1" applyBorder="1" applyAlignment="1">
      <alignment vertical="center" shrinkToFit="1"/>
    </xf>
    <xf numFmtId="182" fontId="16" fillId="0" borderId="47" xfId="7" applyNumberFormat="1" applyFont="1" applyFill="1" applyBorder="1" applyAlignment="1">
      <alignment vertical="center"/>
    </xf>
    <xf numFmtId="182" fontId="27" fillId="0" borderId="62" xfId="7" applyNumberFormat="1" applyFont="1" applyBorder="1" applyAlignment="1">
      <alignment vertical="center"/>
    </xf>
    <xf numFmtId="0" fontId="1" fillId="0" borderId="0" xfId="2" applyAlignment="1">
      <alignment horizontal="right"/>
    </xf>
    <xf numFmtId="0" fontId="43" fillId="0" borderId="63" xfId="2" applyFont="1" applyBorder="1" applyAlignment="1">
      <alignment horizontal="center" vertical="center" wrapText="1"/>
    </xf>
    <xf numFmtId="0" fontId="43" fillId="0" borderId="65" xfId="2" applyFont="1" applyBorder="1" applyAlignment="1">
      <alignment horizontal="center" vertical="center" wrapText="1"/>
    </xf>
    <xf numFmtId="177" fontId="27" fillId="0" borderId="195" xfId="2" applyNumberFormat="1" applyFont="1" applyBorder="1" applyAlignment="1">
      <alignment vertical="center" shrinkToFit="1"/>
    </xf>
    <xf numFmtId="177" fontId="27" fillId="0" borderId="196" xfId="2" applyNumberFormat="1" applyFont="1" applyBorder="1" applyAlignment="1">
      <alignment vertical="center" shrinkToFit="1"/>
    </xf>
    <xf numFmtId="177" fontId="27" fillId="0" borderId="67" xfId="2" applyNumberFormat="1" applyFont="1" applyBorder="1" applyAlignment="1">
      <alignment vertical="center" shrinkToFit="1"/>
    </xf>
    <xf numFmtId="177" fontId="27" fillId="0" borderId="99" xfId="2" applyNumberFormat="1" applyFont="1" applyBorder="1" applyAlignment="1">
      <alignment vertical="center" shrinkToFit="1"/>
    </xf>
    <xf numFmtId="177" fontId="27" fillId="0" borderId="65" xfId="2" applyNumberFormat="1" applyFont="1" applyBorder="1" applyAlignment="1">
      <alignment vertical="center" shrinkToFit="1"/>
    </xf>
    <xf numFmtId="177" fontId="27" fillId="0" borderId="197" xfId="2" applyNumberFormat="1" applyFont="1" applyBorder="1" applyAlignment="1">
      <alignment vertical="center" shrinkToFit="1"/>
    </xf>
    <xf numFmtId="182" fontId="27" fillId="0" borderId="198" xfId="2" applyNumberFormat="1" applyFont="1" applyBorder="1" applyAlignment="1">
      <alignment horizontal="center" vertical="center"/>
    </xf>
    <xf numFmtId="182" fontId="27" fillId="0" borderId="71" xfId="2" applyNumberFormat="1" applyFont="1" applyBorder="1" applyAlignment="1">
      <alignment horizontal="center" vertical="center"/>
    </xf>
    <xf numFmtId="182" fontId="1" fillId="0" borderId="0" xfId="0" applyNumberFormat="1" applyFont="1" applyAlignment="1">
      <alignment vertical="center"/>
    </xf>
    <xf numFmtId="182" fontId="1" fillId="0" borderId="0" xfId="0" applyNumberFormat="1" applyFont="1">
      <alignment vertical="center"/>
    </xf>
    <xf numFmtId="0" fontId="27" fillId="0" borderId="2" xfId="2" applyFont="1" applyBorder="1" applyAlignment="1">
      <alignment horizontal="center" vertical="center"/>
    </xf>
    <xf numFmtId="0" fontId="27" fillId="0" borderId="38" xfId="2" applyFont="1" applyBorder="1" applyAlignment="1">
      <alignment horizontal="distributed" vertical="center" justifyLastLine="1"/>
    </xf>
    <xf numFmtId="0" fontId="27" fillId="0" borderId="3" xfId="2" applyFont="1" applyBorder="1" applyAlignment="1">
      <alignment horizontal="distributed" vertical="center" justifyLastLine="1"/>
    </xf>
    <xf numFmtId="0" fontId="27" fillId="0" borderId="4" xfId="2" applyFont="1" applyBorder="1" applyAlignment="1">
      <alignment horizontal="distributed" vertical="center" justifyLastLine="1"/>
    </xf>
    <xf numFmtId="0" fontId="27" fillId="0" borderId="26" xfId="2" applyFont="1" applyBorder="1" applyAlignment="1">
      <alignment horizontal="distributed" vertical="center" justifyLastLine="1"/>
    </xf>
    <xf numFmtId="0" fontId="27" fillId="0" borderId="199" xfId="2" applyFont="1" applyBorder="1" applyAlignment="1">
      <alignment horizontal="distributed" vertical="center" justifyLastLine="1"/>
    </xf>
    <xf numFmtId="0" fontId="27" fillId="0" borderId="6" xfId="2" applyFont="1" applyBorder="1" applyAlignment="1">
      <alignment horizontal="distributed" vertical="center" justifyLastLine="1"/>
    </xf>
    <xf numFmtId="0" fontId="27" fillId="0" borderId="28" xfId="2" applyFont="1" applyBorder="1" applyAlignment="1">
      <alignment horizontal="distributed" vertical="center" justifyLastLine="1"/>
    </xf>
    <xf numFmtId="0" fontId="27" fillId="0" borderId="101" xfId="2" applyFont="1" applyBorder="1" applyAlignment="1">
      <alignment horizontal="distributed" vertical="center" justifyLastLine="1"/>
    </xf>
    <xf numFmtId="0" fontId="27" fillId="0" borderId="187" xfId="2" applyFont="1" applyFill="1" applyBorder="1" applyAlignment="1">
      <alignment horizontal="center" vertical="center"/>
    </xf>
    <xf numFmtId="0" fontId="39" fillId="0" borderId="0" xfId="2" applyFont="1" applyAlignment="1">
      <alignment vertical="center"/>
    </xf>
    <xf numFmtId="0" fontId="39" fillId="0" borderId="0" xfId="2" applyFont="1" applyAlignment="1">
      <alignment vertical="top"/>
    </xf>
    <xf numFmtId="0" fontId="27" fillId="0" borderId="8" xfId="2" applyFont="1" applyBorder="1" applyAlignment="1">
      <alignment horizontal="center" vertical="center"/>
    </xf>
    <xf numFmtId="0" fontId="27" fillId="0" borderId="23" xfId="2" applyFont="1" applyBorder="1" applyAlignment="1">
      <alignment horizontal="distributed" vertical="center" justifyLastLine="1"/>
    </xf>
    <xf numFmtId="0" fontId="27" fillId="0" borderId="47" xfId="2" applyFont="1" applyBorder="1" applyAlignment="1">
      <alignment horizontal="distributed" vertical="center" justifyLastLine="1"/>
    </xf>
    <xf numFmtId="0" fontId="27" fillId="0" borderId="139" xfId="2" applyFont="1" applyBorder="1" applyAlignment="1">
      <alignment horizontal="distributed" vertical="center" justifyLastLine="1"/>
    </xf>
    <xf numFmtId="0" fontId="27" fillId="0" borderId="190" xfId="2" applyFont="1" applyFill="1" applyBorder="1" applyAlignment="1">
      <alignment horizontal="center" vertical="center"/>
    </xf>
    <xf numFmtId="0" fontId="27" fillId="0" borderId="14" xfId="2" applyFont="1" applyBorder="1" applyAlignment="1">
      <alignment horizontal="center" vertical="center"/>
    </xf>
    <xf numFmtId="176" fontId="16" fillId="0" borderId="18" xfId="1" applyNumberFormat="1" applyFont="1" applyBorder="1" applyAlignment="1">
      <alignment vertical="center"/>
    </xf>
    <xf numFmtId="176" fontId="16" fillId="0" borderId="200" xfId="1" applyNumberFormat="1" applyFont="1" applyBorder="1" applyAlignment="1">
      <alignment vertical="center"/>
    </xf>
    <xf numFmtId="176" fontId="16" fillId="0" borderId="16" xfId="1" applyNumberFormat="1" applyFont="1" applyBorder="1" applyAlignment="1">
      <alignment vertical="center"/>
    </xf>
    <xf numFmtId="176" fontId="27" fillId="0" borderId="201" xfId="2" applyNumberFormat="1" applyFont="1" applyFill="1" applyBorder="1" applyAlignment="1">
      <alignment vertical="center"/>
    </xf>
    <xf numFmtId="176" fontId="18" fillId="0" borderId="0" xfId="2" applyNumberFormat="1" applyFont="1" applyFill="1" applyBorder="1" applyAlignment="1">
      <alignment vertical="center"/>
    </xf>
    <xf numFmtId="0" fontId="27" fillId="0" borderId="82" xfId="2" applyFont="1" applyBorder="1" applyAlignment="1">
      <alignment horizontal="center" vertical="center"/>
    </xf>
    <xf numFmtId="187" fontId="11" fillId="0" borderId="53" xfId="2" applyNumberFormat="1" applyFont="1" applyFill="1" applyBorder="1" applyAlignment="1">
      <alignment vertical="center"/>
    </xf>
    <xf numFmtId="187" fontId="11" fillId="0" borderId="72" xfId="2" applyNumberFormat="1" applyFont="1" applyFill="1" applyBorder="1" applyAlignment="1">
      <alignment vertical="center"/>
    </xf>
    <xf numFmtId="187" fontId="11" fillId="0" borderId="89" xfId="2" applyNumberFormat="1" applyFont="1" applyBorder="1" applyAlignment="1">
      <alignment vertical="center"/>
    </xf>
    <xf numFmtId="187" fontId="11" fillId="0" borderId="202" xfId="2" applyNumberFormat="1" applyFont="1" applyFill="1" applyBorder="1" applyAlignment="1">
      <alignment vertical="center"/>
    </xf>
    <xf numFmtId="187" fontId="47" fillId="0" borderId="0" xfId="2" applyNumberFormat="1" applyFont="1" applyFill="1" applyBorder="1" applyAlignment="1">
      <alignment vertical="center"/>
    </xf>
    <xf numFmtId="187" fontId="48" fillId="0" borderId="0" xfId="2" applyNumberFormat="1" applyFont="1" applyAlignment="1">
      <alignment horizontal="right" vertical="center"/>
    </xf>
    <xf numFmtId="187" fontId="1" fillId="0" borderId="0" xfId="2" applyNumberFormat="1" applyFont="1" applyAlignment="1">
      <alignment horizontal="center"/>
    </xf>
    <xf numFmtId="183" fontId="27" fillId="0" borderId="23" xfId="2" applyNumberFormat="1" applyFont="1" applyFill="1" applyBorder="1" applyAlignment="1">
      <alignment vertical="center"/>
    </xf>
    <xf numFmtId="183" fontId="27" fillId="0" borderId="47" xfId="2" applyNumberFormat="1" applyFont="1" applyFill="1" applyBorder="1" applyAlignment="1">
      <alignment vertical="center"/>
    </xf>
    <xf numFmtId="183" fontId="27" fillId="0" borderId="74" xfId="2" applyNumberFormat="1" applyFont="1" applyBorder="1" applyAlignment="1">
      <alignment horizontal="center" vertical="center"/>
    </xf>
    <xf numFmtId="183" fontId="27" fillId="0" borderId="203" xfId="2" applyNumberFormat="1" applyFont="1" applyFill="1" applyBorder="1" applyAlignment="1">
      <alignment horizontal="center" vertical="center"/>
    </xf>
    <xf numFmtId="183" fontId="18" fillId="0" borderId="0" xfId="2" applyNumberFormat="1" applyFont="1" applyBorder="1" applyAlignment="1">
      <alignment horizontal="center" vertical="center"/>
    </xf>
    <xf numFmtId="0" fontId="27" fillId="0" borderId="204" xfId="2" applyFont="1" applyBorder="1" applyAlignment="1">
      <alignment horizontal="center" vertical="center" wrapText="1"/>
    </xf>
    <xf numFmtId="187" fontId="16" fillId="0" borderId="28" xfId="1" applyNumberFormat="1" applyFont="1" applyFill="1" applyBorder="1" applyAlignment="1">
      <alignment vertical="center"/>
    </xf>
    <xf numFmtId="187" fontId="16" fillId="0" borderId="205" xfId="1" applyNumberFormat="1" applyFont="1" applyFill="1" applyBorder="1" applyAlignment="1">
      <alignment vertical="center"/>
    </xf>
    <xf numFmtId="187" fontId="16" fillId="0" borderId="199" xfId="1" applyNumberFormat="1" applyFont="1" applyFill="1" applyBorder="1" applyAlignment="1">
      <alignment vertical="center"/>
    </xf>
    <xf numFmtId="187" fontId="16" fillId="0" borderId="180" xfId="1" applyNumberFormat="1" applyFont="1" applyBorder="1" applyAlignment="1">
      <alignment horizontal="center" vertical="center"/>
    </xf>
    <xf numFmtId="187" fontId="16" fillId="0" borderId="206" xfId="1" applyNumberFormat="1" applyFont="1" applyFill="1" applyBorder="1" applyAlignment="1">
      <alignment vertical="center"/>
    </xf>
    <xf numFmtId="187" fontId="17" fillId="0" borderId="0" xfId="1" applyNumberFormat="1" applyFont="1" applyFill="1" applyBorder="1" applyAlignment="1">
      <alignment vertical="center"/>
    </xf>
    <xf numFmtId="0" fontId="27" fillId="0" borderId="30" xfId="0" applyFont="1" applyBorder="1" applyAlignment="1">
      <alignment horizontal="center" vertical="center"/>
    </xf>
    <xf numFmtId="183" fontId="27" fillId="0" borderId="31" xfId="2" applyNumberFormat="1" applyFont="1" applyBorder="1" applyAlignment="1">
      <alignment vertical="center"/>
    </xf>
    <xf numFmtId="183" fontId="27" fillId="0" borderId="24" xfId="2" applyNumberFormat="1" applyFont="1" applyBorder="1" applyAlignment="1">
      <alignment vertical="center"/>
    </xf>
    <xf numFmtId="183" fontId="27" fillId="0" borderId="167" xfId="2" applyNumberFormat="1" applyFont="1" applyBorder="1" applyAlignment="1">
      <alignment vertical="center"/>
    </xf>
    <xf numFmtId="183" fontId="27" fillId="0" borderId="32" xfId="2" applyNumberFormat="1" applyFont="1" applyBorder="1" applyAlignment="1">
      <alignment horizontal="center" vertical="center"/>
    </xf>
    <xf numFmtId="183" fontId="27" fillId="0" borderId="207" xfId="2" applyNumberFormat="1" applyFont="1" applyFill="1" applyBorder="1" applyAlignment="1">
      <alignment horizontal="center" vertical="center"/>
    </xf>
    <xf numFmtId="38" fontId="0" fillId="0" borderId="0" xfId="0" applyNumberFormat="1">
      <alignment vertical="center"/>
    </xf>
    <xf numFmtId="187" fontId="1" fillId="0" borderId="0" xfId="2" applyNumberFormat="1" applyFont="1"/>
    <xf numFmtId="0" fontId="1" fillId="0" borderId="38" xfId="2" applyBorder="1" applyAlignment="1">
      <alignment horizontal="center" vertical="center"/>
    </xf>
    <xf numFmtId="0" fontId="1" fillId="0" borderId="0" xfId="0" applyFont="1" applyBorder="1" applyAlignment="1">
      <alignment horizontal="center" vertical="center"/>
    </xf>
    <xf numFmtId="0" fontId="27" fillId="0" borderId="103" xfId="2" applyFont="1" applyBorder="1"/>
    <xf numFmtId="0" fontId="27" fillId="0" borderId="169" xfId="2" applyFont="1" applyBorder="1" applyAlignment="1">
      <alignment horizontal="center" vertical="center"/>
    </xf>
    <xf numFmtId="38" fontId="16" fillId="0" borderId="191" xfId="7" applyFont="1" applyFill="1" applyBorder="1" applyAlignment="1" applyProtection="1">
      <alignment vertical="center"/>
      <protection locked="0"/>
    </xf>
    <xf numFmtId="0" fontId="16" fillId="0" borderId="192" xfId="1" applyNumberFormat="1" applyFont="1" applyFill="1" applyBorder="1" applyAlignment="1" applyProtection="1">
      <alignment vertical="center"/>
      <protection locked="0"/>
    </xf>
    <xf numFmtId="0" fontId="16" fillId="0" borderId="20" xfId="1" applyNumberFormat="1" applyFont="1" applyFill="1" applyBorder="1" applyAlignment="1" applyProtection="1">
      <alignment vertical="center"/>
      <protection locked="0"/>
    </xf>
    <xf numFmtId="0" fontId="16" fillId="0" borderId="81" xfId="1" applyNumberFormat="1" applyFont="1" applyFill="1" applyBorder="1" applyAlignment="1" applyProtection="1">
      <alignment vertical="center"/>
      <protection locked="0"/>
    </xf>
    <xf numFmtId="38" fontId="16" fillId="0" borderId="104" xfId="7" applyFont="1" applyFill="1" applyBorder="1" applyAlignment="1" applyProtection="1">
      <alignment vertical="center"/>
      <protection locked="0"/>
    </xf>
    <xf numFmtId="38" fontId="16" fillId="0" borderId="112" xfId="7" applyFont="1" applyFill="1" applyBorder="1" applyAlignment="1">
      <alignment vertical="center"/>
    </xf>
    <xf numFmtId="182" fontId="16" fillId="0" borderId="193" xfId="1" applyNumberFormat="1" applyFont="1" applyFill="1" applyBorder="1" applyAlignment="1">
      <alignment vertical="center"/>
    </xf>
    <xf numFmtId="182" fontId="27" fillId="0" borderId="17" xfId="2" applyNumberFormat="1" applyFont="1" applyBorder="1" applyAlignment="1">
      <alignment vertical="center"/>
    </xf>
    <xf numFmtId="0" fontId="27" fillId="0" borderId="37" xfId="2" applyFont="1" applyBorder="1" applyAlignment="1">
      <alignment vertical="center"/>
    </xf>
    <xf numFmtId="0" fontId="27" fillId="0" borderId="59" xfId="2" applyFont="1" applyBorder="1" applyAlignment="1">
      <alignment horizontal="center" vertical="center"/>
    </xf>
    <xf numFmtId="38" fontId="16" fillId="0" borderId="194" xfId="7" applyFont="1" applyFill="1" applyBorder="1" applyAlignment="1" applyProtection="1">
      <alignment vertical="center"/>
      <protection locked="0"/>
    </xf>
    <xf numFmtId="0" fontId="16" fillId="0" borderId="73" xfId="1" applyNumberFormat="1" applyFont="1" applyFill="1" applyBorder="1" applyAlignment="1" applyProtection="1">
      <alignment vertical="center"/>
      <protection locked="0"/>
    </xf>
    <xf numFmtId="0" fontId="16" fillId="0" borderId="50" xfId="1" applyNumberFormat="1" applyFont="1" applyFill="1" applyBorder="1" applyAlignment="1" applyProtection="1">
      <alignment vertical="center"/>
      <protection locked="0"/>
    </xf>
    <xf numFmtId="0" fontId="16" fillId="0" borderId="12" xfId="1" applyNumberFormat="1" applyFont="1" applyFill="1" applyBorder="1" applyAlignment="1" applyProtection="1">
      <alignment vertical="center"/>
      <protection locked="0"/>
    </xf>
    <xf numFmtId="0" fontId="16" fillId="0" borderId="88" xfId="1" applyNumberFormat="1" applyFont="1" applyFill="1" applyBorder="1" applyAlignment="1" applyProtection="1">
      <alignment vertical="center"/>
      <protection locked="0"/>
    </xf>
    <xf numFmtId="38" fontId="16" fillId="0" borderId="60" xfId="7" applyFont="1" applyFill="1" applyBorder="1" applyAlignment="1" applyProtection="1">
      <alignment vertical="center"/>
      <protection locked="0"/>
    </xf>
    <xf numFmtId="38" fontId="16" fillId="0" borderId="25" xfId="7" applyFont="1" applyFill="1" applyBorder="1" applyAlignment="1">
      <alignment vertical="center"/>
    </xf>
    <xf numFmtId="182" fontId="27" fillId="0" borderId="54" xfId="2" applyNumberFormat="1" applyFont="1" applyBorder="1" applyAlignment="1">
      <alignment vertical="center"/>
    </xf>
    <xf numFmtId="0" fontId="27" fillId="0" borderId="37" xfId="2" applyFont="1" applyBorder="1"/>
    <xf numFmtId="0" fontId="16" fillId="0" borderId="177" xfId="1" applyNumberFormat="1" applyFont="1" applyFill="1" applyBorder="1" applyAlignment="1" applyProtection="1">
      <alignment vertical="center"/>
      <protection locked="0"/>
    </xf>
    <xf numFmtId="0" fontId="16" fillId="0" borderId="49" xfId="1" applyNumberFormat="1" applyFont="1" applyFill="1" applyBorder="1" applyAlignment="1" applyProtection="1">
      <alignment vertical="center"/>
      <protection locked="0"/>
    </xf>
    <xf numFmtId="0" fontId="16" fillId="0" borderId="117" xfId="1" applyNumberFormat="1" applyFont="1" applyFill="1" applyBorder="1" applyAlignment="1" applyProtection="1">
      <alignment vertical="center"/>
      <protection locked="0"/>
    </xf>
    <xf numFmtId="0" fontId="16" fillId="0" borderId="189" xfId="1" applyNumberFormat="1" applyFont="1" applyFill="1" applyBorder="1" applyAlignment="1" applyProtection="1">
      <alignment vertical="center"/>
      <protection locked="0"/>
    </xf>
    <xf numFmtId="0" fontId="16" fillId="0" borderId="94" xfId="1" applyNumberFormat="1" applyFont="1" applyFill="1" applyBorder="1" applyAlignment="1" applyProtection="1">
      <alignment vertical="center"/>
      <protection locked="0"/>
    </xf>
    <xf numFmtId="0" fontId="27" fillId="0" borderId="56" xfId="2" applyFont="1" applyBorder="1" applyAlignment="1">
      <alignment horizontal="center" vertical="center"/>
    </xf>
    <xf numFmtId="38" fontId="16" fillId="0" borderId="194" xfId="7" applyFont="1" applyFill="1" applyBorder="1" applyAlignment="1">
      <alignment vertical="center"/>
    </xf>
    <xf numFmtId="0" fontId="16" fillId="0" borderId="189" xfId="1" applyNumberFormat="1" applyFont="1" applyFill="1" applyBorder="1" applyAlignment="1">
      <alignment vertical="center"/>
    </xf>
    <xf numFmtId="0" fontId="16" fillId="0" borderId="12" xfId="1" applyNumberFormat="1" applyFont="1" applyFill="1" applyBorder="1" applyAlignment="1">
      <alignment vertical="center"/>
    </xf>
    <xf numFmtId="0" fontId="16" fillId="0" borderId="94" xfId="1" applyNumberFormat="1" applyFont="1" applyFill="1" applyBorder="1" applyAlignment="1">
      <alignment vertical="center"/>
    </xf>
    <xf numFmtId="38" fontId="16" fillId="0" borderId="60" xfId="7" applyFont="1" applyFill="1" applyBorder="1" applyAlignment="1">
      <alignment vertical="center"/>
    </xf>
    <xf numFmtId="0" fontId="1" fillId="0" borderId="0" xfId="2" applyAlignment="1">
      <alignment horizontal="right" vertical="center"/>
    </xf>
    <xf numFmtId="0" fontId="43" fillId="0" borderId="64" xfId="2" applyFont="1" applyBorder="1" applyAlignment="1">
      <alignment horizontal="center" vertical="center" wrapText="1"/>
    </xf>
    <xf numFmtId="177" fontId="27" fillId="0" borderId="195" xfId="2" applyNumberFormat="1" applyFont="1" applyBorder="1" applyAlignment="1">
      <alignment horizontal="right" vertical="center"/>
    </xf>
    <xf numFmtId="177" fontId="27" fillId="0" borderId="196" xfId="2" applyNumberFormat="1" applyFont="1" applyBorder="1" applyAlignment="1">
      <alignment horizontal="right" vertical="center"/>
    </xf>
    <xf numFmtId="177" fontId="27" fillId="0" borderId="67" xfId="2" applyNumberFormat="1" applyFont="1" applyBorder="1" applyAlignment="1">
      <alignment horizontal="right" vertical="center"/>
    </xf>
    <xf numFmtId="177" fontId="27" fillId="0" borderId="99" xfId="2" applyNumberFormat="1" applyFont="1" applyBorder="1" applyAlignment="1">
      <alignment horizontal="right" vertical="center"/>
    </xf>
    <xf numFmtId="177" fontId="27" fillId="0" borderId="65" xfId="2" applyNumberFormat="1" applyFont="1" applyBorder="1" applyAlignment="1">
      <alignment horizontal="right" vertical="center"/>
    </xf>
    <xf numFmtId="177" fontId="27" fillId="0" borderId="197" xfId="2" applyNumberFormat="1" applyFont="1" applyBorder="1" applyAlignment="1">
      <alignment horizontal="right" vertical="center"/>
    </xf>
    <xf numFmtId="0" fontId="27" fillId="0" borderId="198" xfId="2" applyFont="1" applyBorder="1" applyAlignment="1">
      <alignment horizontal="center" vertical="center"/>
    </xf>
    <xf numFmtId="0" fontId="27" fillId="0" borderId="71" xfId="2" applyFont="1" applyBorder="1" applyAlignment="1">
      <alignment horizontal="center" vertical="center"/>
    </xf>
    <xf numFmtId="187" fontId="1" fillId="0" borderId="0" xfId="0" applyNumberFormat="1" applyFont="1" applyAlignment="1">
      <alignment vertical="center"/>
    </xf>
    <xf numFmtId="187" fontId="49" fillId="0" borderId="0" xfId="0" applyNumberFormat="1" applyFont="1">
      <alignment vertical="center"/>
    </xf>
    <xf numFmtId="0" fontId="50" fillId="0" borderId="0" xfId="2" applyFont="1" applyFill="1" applyBorder="1" applyAlignment="1">
      <alignment horizontal="center" vertical="center"/>
    </xf>
    <xf numFmtId="178" fontId="16" fillId="0" borderId="18" xfId="1" applyNumberFormat="1" applyFont="1" applyBorder="1" applyAlignment="1">
      <alignment vertical="center"/>
    </xf>
    <xf numFmtId="178" fontId="16" fillId="0" borderId="200" xfId="1" applyNumberFormat="1" applyFont="1" applyBorder="1" applyAlignment="1">
      <alignment vertical="center"/>
    </xf>
    <xf numFmtId="178" fontId="16" fillId="0" borderId="16" xfId="1" applyNumberFormat="1" applyFont="1" applyBorder="1" applyAlignment="1">
      <alignment vertical="center"/>
    </xf>
    <xf numFmtId="178" fontId="27" fillId="0" borderId="201" xfId="2" applyNumberFormat="1" applyFont="1" applyFill="1" applyBorder="1" applyAlignment="1">
      <alignment vertical="center"/>
    </xf>
    <xf numFmtId="178" fontId="51" fillId="0" borderId="0" xfId="2" applyNumberFormat="1" applyFont="1" applyFill="1" applyBorder="1" applyAlignment="1">
      <alignment vertical="center"/>
    </xf>
    <xf numFmtId="185" fontId="11" fillId="0" borderId="53" xfId="2" applyNumberFormat="1" applyFont="1" applyFill="1" applyBorder="1" applyAlignment="1">
      <alignment vertical="center"/>
    </xf>
    <xf numFmtId="185" fontId="11" fillId="0" borderId="72" xfId="2" applyNumberFormat="1" applyFont="1" applyFill="1" applyBorder="1" applyAlignment="1">
      <alignment vertical="center"/>
    </xf>
    <xf numFmtId="185" fontId="11" fillId="0" borderId="89" xfId="2" applyNumberFormat="1" applyFont="1" applyFill="1" applyBorder="1" applyAlignment="1">
      <alignment vertical="center"/>
    </xf>
    <xf numFmtId="185" fontId="11" fillId="0" borderId="202" xfId="2" applyNumberFormat="1" applyFont="1" applyFill="1" applyBorder="1" applyAlignment="1">
      <alignment vertical="center"/>
    </xf>
    <xf numFmtId="185" fontId="47" fillId="0" borderId="0" xfId="2" applyNumberFormat="1" applyFont="1" applyFill="1" applyBorder="1" applyAlignment="1">
      <alignment vertical="center"/>
    </xf>
    <xf numFmtId="185" fontId="48" fillId="0" borderId="0" xfId="2" applyNumberFormat="1" applyFont="1" applyAlignment="1">
      <alignment horizontal="right" vertical="center"/>
    </xf>
    <xf numFmtId="185" fontId="1" fillId="0" borderId="0" xfId="2" applyNumberFormat="1" applyFont="1" applyAlignment="1">
      <alignment horizontal="center"/>
    </xf>
    <xf numFmtId="178" fontId="27" fillId="0" borderId="31" xfId="2" applyNumberFormat="1" applyFont="1" applyBorder="1" applyAlignment="1">
      <alignment vertical="center"/>
    </xf>
    <xf numFmtId="178" fontId="27" fillId="0" borderId="24" xfId="2" applyNumberFormat="1" applyFont="1" applyBorder="1" applyAlignment="1">
      <alignment vertical="center"/>
    </xf>
    <xf numFmtId="178" fontId="27" fillId="0" borderId="32" xfId="2" applyNumberFormat="1" applyFont="1" applyBorder="1" applyAlignment="1">
      <alignment horizontal="center" vertical="center"/>
    </xf>
    <xf numFmtId="178" fontId="27" fillId="0" borderId="207" xfId="2" applyNumberFormat="1" applyFont="1" applyFill="1" applyBorder="1" applyAlignment="1">
      <alignment horizontal="center" vertical="center"/>
    </xf>
    <xf numFmtId="178" fontId="51" fillId="0" borderId="0" xfId="2" applyNumberFormat="1" applyFont="1" applyFill="1" applyBorder="1" applyAlignment="1">
      <alignment horizontal="center" vertical="center"/>
    </xf>
    <xf numFmtId="0" fontId="27" fillId="0" borderId="208" xfId="2" applyFont="1" applyBorder="1" applyAlignment="1">
      <alignment horizontal="center" vertical="center" wrapText="1"/>
    </xf>
    <xf numFmtId="187" fontId="16" fillId="0" borderId="115" xfId="1" applyNumberFormat="1" applyFont="1" applyBorder="1" applyAlignment="1">
      <alignment horizontal="center" vertical="center"/>
    </xf>
    <xf numFmtId="187" fontId="16" fillId="0" borderId="209" xfId="1" applyNumberFormat="1" applyFont="1" applyFill="1" applyBorder="1" applyAlignment="1">
      <alignment vertical="center"/>
    </xf>
    <xf numFmtId="187" fontId="51" fillId="0" borderId="0" xfId="1" applyNumberFormat="1" applyFont="1" applyFill="1" applyBorder="1" applyAlignment="1">
      <alignment vertical="center"/>
    </xf>
    <xf numFmtId="0" fontId="16" fillId="0" borderId="0" xfId="0" applyFont="1" applyAlignment="1">
      <alignment vertical="center"/>
    </xf>
    <xf numFmtId="0" fontId="35" fillId="0" borderId="39" xfId="0" applyFont="1" applyBorder="1" applyAlignment="1">
      <alignment vertical="center"/>
    </xf>
    <xf numFmtId="6" fontId="38" fillId="0" borderId="210" xfId="9" applyFont="1" applyBorder="1" applyAlignment="1">
      <alignment horizontal="center" vertical="center"/>
    </xf>
    <xf numFmtId="0" fontId="37" fillId="0" borderId="211" xfId="0" applyFont="1" applyBorder="1" applyAlignment="1">
      <alignment horizontal="center" vertical="center"/>
    </xf>
    <xf numFmtId="0" fontId="38" fillId="2" borderId="211" xfId="0" applyFont="1" applyFill="1" applyBorder="1" applyAlignment="1">
      <alignment horizontal="center" vertical="center"/>
    </xf>
    <xf numFmtId="20" fontId="37" fillId="0" borderId="211" xfId="0" applyNumberFormat="1" applyFont="1" applyBorder="1" applyAlignment="1">
      <alignment horizontal="center" vertical="center"/>
    </xf>
    <xf numFmtId="0" fontId="37" fillId="0" borderId="212" xfId="0" applyFont="1" applyBorder="1" applyAlignment="1">
      <alignment horizontal="center" vertical="center"/>
    </xf>
    <xf numFmtId="0" fontId="42" fillId="0" borderId="0" xfId="0" applyFont="1" applyAlignment="1">
      <alignment vertical="center"/>
    </xf>
    <xf numFmtId="0" fontId="35" fillId="0" borderId="44" xfId="0" applyFont="1" applyBorder="1" applyAlignment="1">
      <alignment horizontal="right" vertical="center"/>
    </xf>
    <xf numFmtId="178" fontId="27" fillId="0" borderId="213" xfId="0" applyNumberFormat="1" applyFont="1" applyBorder="1" applyAlignment="1">
      <alignment vertical="center"/>
    </xf>
    <xf numFmtId="178" fontId="27" fillId="0" borderId="214" xfId="0" applyNumberFormat="1" applyFont="1" applyBorder="1" applyAlignment="1">
      <alignment vertical="center"/>
    </xf>
    <xf numFmtId="178" fontId="27" fillId="2" borderId="214" xfId="0" applyNumberFormat="1" applyFont="1" applyFill="1" applyBorder="1" applyAlignment="1">
      <alignment vertical="center"/>
    </xf>
    <xf numFmtId="178" fontId="27" fillId="0" borderId="215" xfId="0" applyNumberFormat="1" applyFont="1" applyBorder="1" applyAlignment="1">
      <alignment vertical="center"/>
    </xf>
    <xf numFmtId="178" fontId="27" fillId="0" borderId="112" xfId="0" applyNumberFormat="1" applyFont="1" applyFill="1" applyBorder="1" applyAlignment="1">
      <alignment vertical="center"/>
    </xf>
    <xf numFmtId="0" fontId="0" fillId="0" borderId="46" xfId="0" applyBorder="1" applyAlignment="1">
      <alignment horizontal="center" vertical="center"/>
    </xf>
    <xf numFmtId="178" fontId="27" fillId="0" borderId="216" xfId="0" applyNumberFormat="1" applyFont="1" applyBorder="1" applyAlignment="1">
      <alignment vertical="center"/>
    </xf>
    <xf numFmtId="178" fontId="27" fillId="0" borderId="217" xfId="0" applyNumberFormat="1" applyFont="1" applyBorder="1" applyAlignment="1">
      <alignment vertical="center"/>
    </xf>
    <xf numFmtId="178" fontId="27" fillId="2" borderId="217" xfId="0" applyNumberFormat="1" applyFont="1" applyFill="1" applyBorder="1" applyAlignment="1">
      <alignment vertical="center"/>
    </xf>
    <xf numFmtId="178" fontId="27" fillId="0" borderId="218" xfId="0" applyNumberFormat="1" applyFont="1" applyBorder="1" applyAlignment="1">
      <alignment vertical="center"/>
    </xf>
    <xf numFmtId="178" fontId="27" fillId="0" borderId="51" xfId="0" applyNumberFormat="1" applyFont="1" applyFill="1" applyBorder="1" applyAlignment="1">
      <alignment vertical="center"/>
    </xf>
    <xf numFmtId="0" fontId="0" fillId="0" borderId="135" xfId="0" applyBorder="1" applyAlignment="1">
      <alignment horizontal="center" vertical="center"/>
    </xf>
    <xf numFmtId="176" fontId="27" fillId="0" borderId="216" xfId="7" applyNumberFormat="1" applyFont="1" applyBorder="1" applyAlignment="1">
      <alignment vertical="center"/>
    </xf>
    <xf numFmtId="176" fontId="27" fillId="0" borderId="217" xfId="7" applyNumberFormat="1" applyFont="1" applyBorder="1" applyAlignment="1">
      <alignment vertical="center"/>
    </xf>
    <xf numFmtId="176" fontId="27" fillId="2" borderId="217" xfId="7" applyNumberFormat="1" applyFont="1" applyFill="1" applyBorder="1" applyAlignment="1">
      <alignment vertical="center"/>
    </xf>
    <xf numFmtId="176" fontId="27" fillId="0" borderId="219" xfId="7" applyNumberFormat="1" applyFont="1" applyBorder="1" applyAlignment="1">
      <alignment vertical="center"/>
    </xf>
    <xf numFmtId="176" fontId="27" fillId="0" borderId="218" xfId="7" applyNumberFormat="1" applyFont="1" applyBorder="1" applyAlignment="1">
      <alignment vertical="center"/>
    </xf>
    <xf numFmtId="176" fontId="27" fillId="0" borderId="51" xfId="7" applyNumberFormat="1" applyFont="1" applyFill="1" applyBorder="1" applyAlignment="1">
      <alignment vertical="center"/>
    </xf>
    <xf numFmtId="178" fontId="27" fillId="0" borderId="216" xfId="1" applyNumberFormat="1" applyFont="1" applyFill="1" applyBorder="1" applyAlignment="1"/>
    <xf numFmtId="178" fontId="27" fillId="0" borderId="217" xfId="1" applyNumberFormat="1" applyFont="1" applyFill="1" applyBorder="1" applyAlignment="1"/>
    <xf numFmtId="178" fontId="27" fillId="2" borderId="217" xfId="1" applyNumberFormat="1" applyFont="1" applyFill="1" applyBorder="1" applyAlignment="1"/>
    <xf numFmtId="178" fontId="27" fillId="0" borderId="219" xfId="1" applyNumberFormat="1" applyFont="1" applyFill="1" applyBorder="1" applyAlignment="1"/>
    <xf numFmtId="186" fontId="27" fillId="0" borderId="220" xfId="0" applyNumberFormat="1" applyFont="1" applyBorder="1" applyAlignment="1">
      <alignment vertical="center"/>
    </xf>
    <xf numFmtId="186" fontId="27" fillId="0" borderId="219" xfId="0" applyNumberFormat="1" applyFont="1" applyBorder="1" applyAlignment="1">
      <alignment vertical="center"/>
    </xf>
    <xf numFmtId="186" fontId="27" fillId="2" borderId="219" xfId="0" applyNumberFormat="1" applyFont="1" applyFill="1" applyBorder="1" applyAlignment="1">
      <alignment vertical="center"/>
    </xf>
    <xf numFmtId="186" fontId="27" fillId="0" borderId="217" xfId="0" applyNumberFormat="1" applyFont="1" applyBorder="1" applyAlignment="1">
      <alignment vertical="center"/>
    </xf>
    <xf numFmtId="186" fontId="27" fillId="0" borderId="221" xfId="0" applyNumberFormat="1" applyFont="1" applyBorder="1" applyAlignment="1">
      <alignment vertical="center"/>
    </xf>
    <xf numFmtId="186" fontId="27" fillId="0" borderId="25" xfId="0" applyNumberFormat="1" applyFont="1" applyFill="1" applyBorder="1" applyAlignment="1">
      <alignment vertical="center"/>
    </xf>
    <xf numFmtId="177" fontId="27" fillId="0" borderId="0" xfId="0" applyNumberFormat="1" applyFont="1" applyBorder="1" applyAlignment="1">
      <alignment vertical="center"/>
    </xf>
    <xf numFmtId="0" fontId="52" fillId="0" borderId="0" xfId="0" applyFont="1" applyAlignment="1">
      <alignment horizontal="right" vertical="center"/>
    </xf>
    <xf numFmtId="183" fontId="27" fillId="0" borderId="222" xfId="0" applyNumberFormat="1" applyFont="1" applyBorder="1" applyAlignment="1">
      <alignment vertical="center"/>
    </xf>
    <xf numFmtId="183" fontId="27" fillId="0" borderId="223" xfId="0" applyNumberFormat="1" applyFont="1" applyBorder="1" applyAlignment="1">
      <alignment vertical="center"/>
    </xf>
    <xf numFmtId="183" fontId="27" fillId="2" borderId="223" xfId="0" applyNumberFormat="1" applyFont="1" applyFill="1" applyBorder="1" applyAlignment="1">
      <alignment vertical="center"/>
    </xf>
    <xf numFmtId="183" fontId="27" fillId="0" borderId="224" xfId="0" applyNumberFormat="1" applyFont="1" applyBorder="1" applyAlignment="1">
      <alignment vertical="center"/>
    </xf>
    <xf numFmtId="183" fontId="27" fillId="0" borderId="225" xfId="0" applyNumberFormat="1" applyFont="1" applyBorder="1" applyAlignment="1">
      <alignment vertical="center"/>
    </xf>
    <xf numFmtId="183" fontId="27" fillId="0" borderId="161" xfId="0" applyNumberFormat="1" applyFont="1" applyFill="1" applyBorder="1" applyAlignment="1">
      <alignment vertical="center"/>
    </xf>
    <xf numFmtId="0" fontId="40" fillId="0" borderId="101" xfId="0" applyFont="1" applyBorder="1" applyAlignment="1">
      <alignment horizontal="right" vertical="center"/>
    </xf>
    <xf numFmtId="178" fontId="27" fillId="0" borderId="110" xfId="0" applyNumberFormat="1" applyFont="1" applyBorder="1">
      <alignment vertical="center"/>
    </xf>
    <xf numFmtId="178" fontId="27" fillId="0" borderId="47" xfId="1" applyNumberFormat="1" applyFont="1" applyFill="1" applyBorder="1" applyAlignment="1"/>
    <xf numFmtId="0" fontId="0" fillId="0" borderId="0" xfId="0">
      <alignment vertical="center"/>
    </xf>
    <xf numFmtId="188" fontId="38" fillId="0" borderId="74" xfId="0" applyNumberFormat="1" applyFont="1" applyBorder="1">
      <alignment vertical="center"/>
    </xf>
    <xf numFmtId="186" fontId="38" fillId="0" borderId="59" xfId="0" applyNumberFormat="1" applyFont="1" applyBorder="1">
      <alignment vertical="center"/>
    </xf>
    <xf numFmtId="188" fontId="38" fillId="0" borderId="59" xfId="0" applyNumberFormat="1" applyFont="1" applyBorder="1">
      <alignment vertical="center"/>
    </xf>
    <xf numFmtId="186" fontId="38" fillId="2" borderId="59" xfId="0" applyNumberFormat="1" applyFont="1" applyFill="1" applyBorder="1">
      <alignment vertical="center"/>
    </xf>
    <xf numFmtId="186" fontId="38" fillId="0" borderId="72" xfId="0" applyNumberFormat="1" applyFont="1" applyBorder="1">
      <alignment vertical="center"/>
    </xf>
    <xf numFmtId="186" fontId="38" fillId="0" borderId="74" xfId="0" applyNumberFormat="1" applyFont="1" applyBorder="1">
      <alignment vertical="center"/>
    </xf>
    <xf numFmtId="186" fontId="38" fillId="0" borderId="56" xfId="0" applyNumberFormat="1" applyFont="1" applyBorder="1">
      <alignment vertical="center"/>
    </xf>
    <xf numFmtId="186" fontId="38" fillId="0" borderId="25" xfId="0" applyNumberFormat="1" applyFont="1" applyFill="1" applyBorder="1">
      <alignment vertical="center"/>
    </xf>
    <xf numFmtId="183" fontId="27" fillId="0" borderId="226" xfId="0" applyNumberFormat="1" applyFont="1" applyBorder="1">
      <alignment vertical="center"/>
    </xf>
    <xf numFmtId="0" fontId="39" fillId="0" borderId="0" xfId="2" applyFont="1"/>
    <xf numFmtId="0" fontId="39" fillId="0" borderId="0" xfId="2" applyFont="1" applyAlignment="1"/>
    <xf numFmtId="0" fontId="44" fillId="0" borderId="0" xfId="0" applyFont="1" applyAlignment="1">
      <alignment horizontal="left" vertical="center"/>
    </xf>
    <xf numFmtId="49" fontId="39" fillId="0" borderId="0" xfId="2" applyNumberFormat="1" applyFont="1" applyBorder="1" applyAlignment="1">
      <alignment vertical="center"/>
    </xf>
    <xf numFmtId="49" fontId="1" fillId="0" borderId="1" xfId="2" applyNumberFormat="1" applyFont="1" applyBorder="1" applyAlignment="1">
      <alignment horizontal="center" vertical="center"/>
    </xf>
    <xf numFmtId="49" fontId="1" fillId="0" borderId="39" xfId="2" applyNumberFormat="1" applyFont="1" applyBorder="1" applyAlignment="1">
      <alignment horizontal="center" vertical="center"/>
    </xf>
    <xf numFmtId="0" fontId="18" fillId="0" borderId="3" xfId="2" applyFont="1" applyBorder="1" applyAlignment="1">
      <alignment vertical="center"/>
    </xf>
    <xf numFmtId="0" fontId="18" fillId="0" borderId="3" xfId="2" applyFont="1" applyBorder="1" applyAlignment="1">
      <alignment vertical="center" wrapText="1"/>
    </xf>
    <xf numFmtId="0" fontId="18" fillId="0" borderId="5" xfId="2" applyFont="1" applyBorder="1" applyAlignment="1">
      <alignment horizontal="left" vertical="center" wrapText="1"/>
    </xf>
    <xf numFmtId="0" fontId="1" fillId="0" borderId="227" xfId="2" applyFont="1" applyBorder="1" applyAlignment="1">
      <alignment horizontal="center" vertical="center"/>
    </xf>
    <xf numFmtId="0" fontId="1" fillId="0" borderId="44" xfId="2" applyFont="1" applyBorder="1" applyAlignment="1">
      <alignment horizontal="right" vertical="center"/>
    </xf>
    <xf numFmtId="178" fontId="27" fillId="0" borderId="18" xfId="2" applyNumberFormat="1" applyFont="1" applyBorder="1" applyAlignment="1">
      <alignment vertical="center"/>
    </xf>
    <xf numFmtId="178" fontId="27" fillId="0" borderId="15" xfId="2" applyNumberFormat="1" applyFont="1" applyBorder="1" applyAlignment="1">
      <alignment vertical="center"/>
    </xf>
    <xf numFmtId="178" fontId="27" fillId="0" borderId="200" xfId="2" applyNumberFormat="1" applyFont="1" applyBorder="1" applyAlignment="1">
      <alignment vertical="center"/>
    </xf>
    <xf numFmtId="178" fontId="27" fillId="0" borderId="17" xfId="2" applyNumberFormat="1" applyFont="1" applyBorder="1" applyAlignment="1">
      <alignment vertical="center"/>
    </xf>
    <xf numFmtId="176" fontId="39" fillId="0" borderId="0" xfId="2" applyNumberFormat="1" applyFont="1" applyBorder="1" applyAlignment="1">
      <alignment vertical="center"/>
    </xf>
    <xf numFmtId="176" fontId="39" fillId="0" borderId="0" xfId="2" applyNumberFormat="1" applyFont="1" applyAlignment="1">
      <alignment vertical="center"/>
    </xf>
    <xf numFmtId="176" fontId="1" fillId="0" borderId="114" xfId="2" applyNumberFormat="1" applyFont="1" applyBorder="1" applyAlignment="1">
      <alignment horizontal="centerContinuous" vertical="center"/>
    </xf>
    <xf numFmtId="49" fontId="1" fillId="0" borderId="115" xfId="2" applyNumberFormat="1" applyFont="1" applyBorder="1" applyAlignment="1">
      <alignment horizontal="right" vertical="center"/>
    </xf>
    <xf numFmtId="180" fontId="11" fillId="0" borderId="137" xfId="2" applyNumberFormat="1" applyFont="1" applyBorder="1" applyAlignment="1">
      <alignment vertical="center"/>
    </xf>
    <xf numFmtId="180" fontId="11" fillId="0" borderId="57" xfId="2" applyNumberFormat="1" applyFont="1" applyBorder="1" applyAlignment="1">
      <alignment vertical="center"/>
    </xf>
    <xf numFmtId="180" fontId="11" fillId="0" borderId="119" xfId="2" applyNumberFormat="1" applyFont="1" applyBorder="1" applyAlignment="1">
      <alignment vertical="center"/>
    </xf>
    <xf numFmtId="0" fontId="1" fillId="0" borderId="114" xfId="2" applyFont="1" applyBorder="1" applyAlignment="1">
      <alignment horizontal="center" vertical="center" shrinkToFit="1"/>
    </xf>
    <xf numFmtId="0" fontId="1" fillId="0" borderId="115" xfId="2" applyFont="1" applyBorder="1" applyAlignment="1">
      <alignment horizontal="right" vertical="center"/>
    </xf>
    <xf numFmtId="178" fontId="27" fillId="0" borderId="137" xfId="2" applyNumberFormat="1" applyFont="1" applyBorder="1" applyAlignment="1">
      <alignment vertical="center"/>
    </xf>
    <xf numFmtId="178" fontId="27" fillId="0" borderId="57" xfId="2" applyNumberFormat="1" applyFont="1" applyBorder="1" applyAlignment="1">
      <alignment vertical="center"/>
    </xf>
    <xf numFmtId="178" fontId="27" fillId="0" borderId="86" xfId="2" applyNumberFormat="1" applyFont="1" applyBorder="1" applyAlignment="1">
      <alignment vertical="center"/>
    </xf>
    <xf numFmtId="0" fontId="1" fillId="0" borderId="0" xfId="0" applyFont="1" applyBorder="1" applyAlignment="1">
      <alignment vertical="center"/>
    </xf>
    <xf numFmtId="49" fontId="1" fillId="0" borderId="138" xfId="2" applyNumberFormat="1" applyFont="1" applyBorder="1" applyAlignment="1">
      <alignment horizontal="center" vertical="center"/>
    </xf>
    <xf numFmtId="49" fontId="41" fillId="0" borderId="61" xfId="2" applyNumberFormat="1" applyFont="1" applyBorder="1" applyAlignment="1">
      <alignment horizontal="centerContinuous" vertical="center"/>
    </xf>
    <xf numFmtId="185" fontId="11" fillId="0" borderId="53" xfId="2" applyNumberFormat="1" applyFont="1" applyBorder="1" applyAlignment="1">
      <alignment horizontal="right" vertical="center"/>
    </xf>
    <xf numFmtId="185" fontId="11" fillId="0" borderId="228" xfId="2" applyNumberFormat="1" applyFont="1" applyBorder="1" applyAlignment="1">
      <alignment horizontal="right" vertical="center"/>
    </xf>
    <xf numFmtId="185" fontId="11" fillId="0" borderId="58" xfId="2" applyNumberFormat="1" applyFont="1" applyBorder="1" applyAlignment="1">
      <alignment horizontal="right" vertical="center"/>
    </xf>
    <xf numFmtId="185" fontId="11" fillId="0" borderId="57" xfId="2" applyNumberFormat="1" applyFont="1" applyBorder="1" applyAlignment="1">
      <alignment horizontal="right" vertical="center"/>
    </xf>
    <xf numFmtId="185" fontId="11" fillId="0" borderId="119" xfId="2" applyNumberFormat="1" applyFont="1" applyBorder="1" applyAlignment="1">
      <alignment horizontal="right" vertical="center"/>
    </xf>
    <xf numFmtId="49" fontId="1" fillId="0" borderId="37" xfId="2" applyNumberFormat="1" applyFont="1" applyBorder="1" applyAlignment="1">
      <alignment horizontal="center" vertical="center"/>
    </xf>
    <xf numFmtId="40" fontId="1" fillId="0" borderId="56" xfId="7" applyNumberFormat="1" applyFont="1" applyBorder="1" applyAlignment="1">
      <alignment horizontal="center" vertical="center"/>
    </xf>
    <xf numFmtId="40" fontId="53" fillId="0" borderId="53" xfId="7" applyNumberFormat="1" applyFont="1" applyFill="1" applyBorder="1" applyAlignment="1">
      <alignment horizontal="center"/>
    </xf>
    <xf numFmtId="40" fontId="53" fillId="0" borderId="72" xfId="7" applyNumberFormat="1" applyFont="1" applyFill="1" applyBorder="1" applyAlignment="1">
      <alignment horizontal="center"/>
    </xf>
    <xf numFmtId="40" fontId="53" fillId="0" borderId="54" xfId="7" applyNumberFormat="1" applyFont="1" applyFill="1" applyBorder="1" applyAlignment="1">
      <alignment horizontal="center"/>
    </xf>
    <xf numFmtId="0" fontId="39" fillId="0" borderId="0" xfId="2" applyFont="1" applyBorder="1"/>
    <xf numFmtId="0" fontId="1" fillId="0" borderId="229" xfId="2" applyFont="1" applyBorder="1" applyAlignment="1">
      <alignment horizontal="center" vertical="center" wrapText="1"/>
    </xf>
    <xf numFmtId="0" fontId="1" fillId="0" borderId="230" xfId="2" applyFont="1" applyBorder="1" applyAlignment="1">
      <alignment horizontal="center" vertical="center"/>
    </xf>
    <xf numFmtId="180" fontId="11" fillId="0" borderId="167" xfId="2" applyNumberFormat="1" applyFont="1" applyBorder="1" applyAlignment="1">
      <alignment horizontal="right" vertical="center"/>
    </xf>
    <xf numFmtId="180" fontId="11" fillId="0" borderId="231" xfId="2" applyNumberFormat="1" applyFont="1" applyBorder="1" applyAlignment="1">
      <alignment horizontal="right" vertical="center"/>
    </xf>
    <xf numFmtId="180" fontId="11" fillId="0" borderId="226" xfId="2" applyNumberFormat="1" applyFont="1" applyBorder="1" applyAlignment="1">
      <alignment horizontal="right" vertical="center"/>
    </xf>
    <xf numFmtId="180" fontId="11" fillId="0" borderId="232" xfId="2" applyNumberFormat="1" applyFont="1" applyBorder="1" applyAlignment="1">
      <alignment horizontal="right" vertical="center"/>
    </xf>
    <xf numFmtId="180" fontId="11" fillId="0" borderId="233" xfId="2" applyNumberFormat="1" applyFont="1" applyBorder="1" applyAlignment="1">
      <alignment horizontal="right" vertical="center"/>
    </xf>
    <xf numFmtId="0" fontId="54" fillId="0" borderId="0" xfId="2" applyFont="1" applyBorder="1"/>
    <xf numFmtId="0" fontId="55" fillId="0" borderId="0" xfId="2" applyFont="1" applyBorder="1" applyAlignment="1">
      <alignment vertical="center"/>
    </xf>
    <xf numFmtId="0" fontId="55" fillId="0" borderId="0" xfId="2" applyFont="1" applyBorder="1"/>
    <xf numFmtId="0" fontId="56" fillId="0" borderId="0" xfId="2" applyFont="1" applyBorder="1"/>
    <xf numFmtId="0" fontId="57" fillId="0" borderId="234" xfId="2" applyFont="1" applyBorder="1" applyAlignment="1">
      <alignment vertical="center"/>
    </xf>
    <xf numFmtId="0" fontId="57" fillId="0" borderId="235" xfId="0" applyFont="1" applyBorder="1" applyAlignment="1">
      <alignment vertical="center"/>
    </xf>
    <xf numFmtId="0" fontId="55" fillId="0" borderId="235" xfId="0" applyFont="1" applyBorder="1" applyAlignment="1">
      <alignment vertical="center"/>
    </xf>
    <xf numFmtId="0" fontId="58" fillId="0" borderId="236" xfId="2" applyFont="1" applyBorder="1" applyAlignment="1">
      <alignment vertical="center"/>
    </xf>
    <xf numFmtId="0" fontId="58" fillId="0" borderId="0" xfId="0" applyFont="1" applyBorder="1" applyAlignment="1">
      <alignment vertical="center"/>
    </xf>
    <xf numFmtId="0" fontId="9" fillId="0" borderId="0" xfId="2" applyFont="1" applyBorder="1" applyAlignment="1"/>
    <xf numFmtId="0" fontId="57" fillId="0" borderId="237" xfId="0" applyFont="1" applyBorder="1" applyAlignment="1">
      <alignment vertical="center"/>
    </xf>
    <xf numFmtId="0" fontId="59" fillId="0" borderId="0" xfId="0" applyFont="1" applyBorder="1" applyAlignment="1">
      <alignment horizontal="center" vertical="center"/>
    </xf>
    <xf numFmtId="0" fontId="60" fillId="0" borderId="0" xfId="0" applyFont="1" applyBorder="1" applyAlignment="1">
      <alignment horizontal="center" vertical="center"/>
    </xf>
    <xf numFmtId="0" fontId="57" fillId="0" borderId="0" xfId="0" applyFont="1" applyBorder="1" applyAlignment="1">
      <alignment vertical="center"/>
    </xf>
    <xf numFmtId="0" fontId="61" fillId="0" borderId="0" xfId="0" applyFont="1" applyBorder="1" applyAlignment="1">
      <alignment vertical="center"/>
    </xf>
    <xf numFmtId="0" fontId="61" fillId="0" borderId="0" xfId="0" applyFont="1" applyBorder="1" applyAlignment="1">
      <alignment horizontal="left" vertical="center"/>
    </xf>
    <xf numFmtId="0" fontId="61" fillId="0" borderId="0" xfId="0" applyFont="1" applyBorder="1" applyAlignment="1">
      <alignment horizontal="center" vertical="center"/>
    </xf>
    <xf numFmtId="0" fontId="58" fillId="0" borderId="238" xfId="0" applyFont="1" applyBorder="1" applyAlignment="1">
      <alignment vertical="center"/>
    </xf>
    <xf numFmtId="0" fontId="62" fillId="0" borderId="0" xfId="0" applyFont="1" applyBorder="1" applyAlignment="1">
      <alignment horizontal="center" vertical="center"/>
    </xf>
    <xf numFmtId="0" fontId="63" fillId="0" borderId="0" xfId="0" applyFont="1" applyBorder="1" applyAlignment="1">
      <alignment horizontal="center" vertical="center"/>
    </xf>
    <xf numFmtId="0" fontId="64" fillId="0" borderId="0" xfId="0" applyFont="1" applyBorder="1" applyAlignment="1">
      <alignment horizontal="center" vertical="center"/>
    </xf>
    <xf numFmtId="0" fontId="0" fillId="0" borderId="0" xfId="0" applyBorder="1" applyAlignment="1">
      <alignment horizontal="left" vertical="center"/>
    </xf>
    <xf numFmtId="0" fontId="57" fillId="0" borderId="239" xfId="0" applyFont="1" applyBorder="1" applyAlignment="1">
      <alignment vertical="center"/>
    </xf>
    <xf numFmtId="0" fontId="57" fillId="0" borderId="240" xfId="0" applyFont="1" applyBorder="1" applyAlignment="1">
      <alignment vertical="center"/>
    </xf>
    <xf numFmtId="0" fontId="0" fillId="0" borderId="240" xfId="0" applyBorder="1" applyAlignment="1">
      <alignment horizontal="left" vertical="center"/>
    </xf>
    <xf numFmtId="0" fontId="58" fillId="0" borderId="241" xfId="0" applyFont="1" applyBorder="1" applyAlignment="1">
      <alignment vertical="center"/>
    </xf>
  </cellXfs>
  <cellStyles count="10">
    <cellStyle name="桁区切り 3" xfId="1"/>
    <cellStyle name="標準" xfId="0" builtinId="0"/>
    <cellStyle name="標準 2" xfId="2"/>
    <cellStyle name="標準_22年旅券統計・表紙" xfId="3"/>
    <cellStyle name="標準_H16.4.JIN.確報版" xfId="4"/>
    <cellStyle name="標準_Sheet1" xfId="5"/>
    <cellStyle name="通貨 2" xfId="6"/>
    <cellStyle name="桁区切り" xfId="7" builtinId="6"/>
    <cellStyle name="パーセント" xfId="8" builtinId="5"/>
    <cellStyle name="通貨" xfId="9" builtinId="7"/>
  </cellStyles>
  <tableStyles count="0" defaultTableStyle="TableStyleMedium2" defaultPivotStyle="PivotStyleLight16"/>
  <colors>
    <mruColors>
      <color rgb="FF000000"/>
      <color rgb="FFFFFF99"/>
      <color rgb="FFFFFFCC"/>
      <color rgb="FFFF99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theme" Target="theme/theme1.xml" /><Relationship Id="rId22" Type="http://schemas.openxmlformats.org/officeDocument/2006/relationships/sharedStrings" Target="sharedStrings.xml" /><Relationship Id="rId23"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5.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7190332326284"/>
          <c:y val="8.1128747795414458e-002"/>
          <c:w val="0.85649546827794565"/>
          <c:h val="0.8306878306878307"/>
        </c:manualLayout>
      </c:layout>
      <c:barChart>
        <c:barDir val="col"/>
        <c:grouping val="stacked"/>
        <c:varyColors val="0"/>
        <c:ser>
          <c:idx val="0"/>
          <c:order val="0"/>
          <c:spPr>
            <a:solidFill>
              <a:srgbClr val="8080FF"/>
            </a:solidFill>
            <a:ln w="12700">
              <a:solidFill>
                <a:srgbClr val="000000"/>
              </a:solidFill>
              <a:prstDash val="solid"/>
            </a:ln>
          </c:spPr>
          <c:invertIfNegative val="0"/>
          <c:cat>
            <c:numRef>
              <c:f>'(図１) 推移'!$J$6:$J$20</c:f>
              <c:numCache>
                <c:formatCode>General</c:formatCode>
                <c:ptCount val="15"/>
                <c:pt idx="0">
                  <c:v>19</c:v>
                </c:pt>
                <c:pt idx="1">
                  <c:v>20</c:v>
                </c:pt>
                <c:pt idx="2">
                  <c:v>21</c:v>
                </c:pt>
                <c:pt idx="3">
                  <c:v>22</c:v>
                </c:pt>
                <c:pt idx="4">
                  <c:v>23</c:v>
                </c:pt>
                <c:pt idx="5">
                  <c:v>24</c:v>
                </c:pt>
                <c:pt idx="6">
                  <c:v>25</c:v>
                </c:pt>
                <c:pt idx="7">
                  <c:v>26</c:v>
                </c:pt>
                <c:pt idx="8">
                  <c:v>27</c:v>
                </c:pt>
                <c:pt idx="9">
                  <c:v>28</c:v>
                </c:pt>
                <c:pt idx="10">
                  <c:v>29</c:v>
                </c:pt>
                <c:pt idx="11">
                  <c:v>30</c:v>
                </c:pt>
                <c:pt idx="12">
                  <c:v>0</c:v>
                </c:pt>
                <c:pt idx="13" formatCode="0_ ">
                  <c:v>2</c:v>
                </c:pt>
                <c:pt idx="14" formatCode="0_ ">
                  <c:v>3</c:v>
                </c:pt>
              </c:numCache>
            </c:numRef>
          </c:cat>
          <c:val>
            <c:numRef>
              <c:f>'(図１) 推移'!$G$53:$U$53</c:f>
              <c:numCache>
                <c:formatCode>General</c:formatCode>
                <c:ptCount val="15"/>
              </c:numCache>
            </c:numRef>
          </c:val>
        </c:ser>
        <c:ser>
          <c:idx val="1"/>
          <c:order val="1"/>
          <c:spPr>
            <a:solidFill>
              <a:schemeClr val="accent6">
                <a:lumMod val="60000"/>
                <a:lumOff val="40000"/>
              </a:schemeClr>
            </a:solidFill>
            <a:ln w="9525" cap="flat" cmpd="sng">
              <a:solidFill>
                <a:schemeClr val="accent2">
                  <a:lumMod val="50000"/>
                </a:schemeClr>
              </a:solidFill>
              <a:prstDash val="solid"/>
              <a:bevel/>
            </a:ln>
            <a:effectLst/>
          </c:spPr>
          <c:invertIfNegative val="0"/>
          <c:cat>
            <c:numRef>
              <c:f>'(図１) 推移'!$J$6:$J$20</c:f>
              <c:numCache>
                <c:formatCode>General</c:formatCode>
                <c:ptCount val="15"/>
                <c:pt idx="0">
                  <c:v>19</c:v>
                </c:pt>
                <c:pt idx="1">
                  <c:v>20</c:v>
                </c:pt>
                <c:pt idx="2">
                  <c:v>21</c:v>
                </c:pt>
                <c:pt idx="3">
                  <c:v>22</c:v>
                </c:pt>
                <c:pt idx="4">
                  <c:v>23</c:v>
                </c:pt>
                <c:pt idx="5">
                  <c:v>24</c:v>
                </c:pt>
                <c:pt idx="6">
                  <c:v>25</c:v>
                </c:pt>
                <c:pt idx="7">
                  <c:v>26</c:v>
                </c:pt>
                <c:pt idx="8">
                  <c:v>27</c:v>
                </c:pt>
                <c:pt idx="9">
                  <c:v>28</c:v>
                </c:pt>
                <c:pt idx="10">
                  <c:v>29</c:v>
                </c:pt>
                <c:pt idx="11">
                  <c:v>30</c:v>
                </c:pt>
                <c:pt idx="12">
                  <c:v>0</c:v>
                </c:pt>
                <c:pt idx="13" formatCode="0_ ">
                  <c:v>2</c:v>
                </c:pt>
                <c:pt idx="14" formatCode="0_ ">
                  <c:v>3</c:v>
                </c:pt>
              </c:numCache>
            </c:numRef>
          </c:cat>
          <c:val>
            <c:numRef>
              <c:f>'(図１) 推移'!$K$6:$K$20</c:f>
              <c:numCache>
                <c:formatCode xml:space="preserve">#,##0_ </c:formatCode>
                <c:ptCount val="15"/>
                <c:pt idx="0">
                  <c:v>15888</c:v>
                </c:pt>
                <c:pt idx="1">
                  <c:v>15429</c:v>
                </c:pt>
                <c:pt idx="2">
                  <c:v>14136</c:v>
                </c:pt>
                <c:pt idx="3">
                  <c:v>15937</c:v>
                </c:pt>
                <c:pt idx="4">
                  <c:v>15101</c:v>
                </c:pt>
                <c:pt idx="5">
                  <c:v>16378</c:v>
                </c:pt>
                <c:pt idx="6">
                  <c:v>12669</c:v>
                </c:pt>
                <c:pt idx="7">
                  <c:v>10693</c:v>
                </c:pt>
                <c:pt idx="8">
                  <c:v>9861</c:v>
                </c:pt>
                <c:pt idx="9">
                  <c:v>11341</c:v>
                </c:pt>
                <c:pt idx="10">
                  <c:v>11616</c:v>
                </c:pt>
                <c:pt idx="11">
                  <c:v>12235</c:v>
                </c:pt>
                <c:pt idx="12">
                  <c:v>13020</c:v>
                </c:pt>
                <c:pt idx="13">
                  <c:v>2823</c:v>
                </c:pt>
                <c:pt idx="14">
                  <c:v>1034</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60"/>
        <c:overlap val="100"/>
        <c:axId val="1"/>
        <c:axId val="2"/>
      </c:barChart>
      <c:catAx>
        <c:axId val="1"/>
        <c:scaling>
          <c:orientation val="minMax"/>
        </c:scaling>
        <c:delete val="0"/>
        <c:axPos val="b"/>
        <c:numFmt formatCode="General" sourceLinked="1"/>
        <c:majorTickMark val="in"/>
        <c:minorTickMark val="none"/>
        <c:tickLblPos val="nextTo"/>
        <c:spPr>
          <a:ln w="12700">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2"/>
        <c:crosses val="autoZero"/>
        <c:auto val="0"/>
        <c:lblAlgn val="ctr"/>
        <c:lblOffset val="100"/>
        <c:noMultiLvlLbl val="0"/>
      </c:catAx>
      <c:valAx>
        <c:axId val="2"/>
        <c:scaling>
          <c:orientation val="minMax"/>
        </c:scaling>
        <c:delete val="0"/>
        <c:axPos val="l"/>
        <c:numFmt formatCode="#,##0_);[Red]\(#,##0\)" sourceLinked="0"/>
        <c:majorTickMark val="in"/>
        <c:minorTickMark val="none"/>
        <c:tickLblPos val="nextTo"/>
        <c:spPr>
          <a:ln w="12700">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1"/>
        <c:crosses val="autoZero"/>
        <c:crossBetween val="between"/>
      </c:valAx>
      <c:spPr>
        <a:ln w="25400">
          <a:noFill/>
        </a:ln>
      </c:spPr>
    </c:plotArea>
    <c:plotVisOnly val="1"/>
    <c:dispBlanksAs val="gap"/>
    <c:showDLblsOverMax val="0"/>
  </c:chart>
  <c:spPr>
    <a:noFill/>
    <a:ln w="12700">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5" r="0.75" t="1" b="1" header="0.51200000000000001" footer="0.51200000000000001"/>
    <c:pageSetup paperSize="9" orientation="landscape" horizontalDpi="400" verticalDpi="400"/>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4.xml.rels><?xml version="1.0" encoding="UTF-8"?><Relationships xmlns="http://schemas.openxmlformats.org/package/2006/relationships"><Relationship Id="rId1" Type="http://schemas.openxmlformats.org/officeDocument/2006/relationships/chart" Target="../charts/chart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0</xdr:row>
      <xdr:rowOff>0</xdr:rowOff>
    </xdr:from>
    <xdr:to xmlns:xdr="http://schemas.openxmlformats.org/drawingml/2006/spreadsheetDrawing">
      <xdr:col>4</xdr:col>
      <xdr:colOff>0</xdr:colOff>
      <xdr:row>0</xdr:row>
      <xdr:rowOff>0</xdr:rowOff>
    </xdr:to>
    <xdr:sp macro="" textlink="">
      <xdr:nvSpPr>
        <xdr:cNvPr id="2" name="Line 1"/>
        <xdr:cNvSpPr>
          <a:spLocks noChangeShapeType="1"/>
        </xdr:cNvSpPr>
      </xdr:nvSpPr>
      <xdr:spPr>
        <a:xfrm>
          <a:off x="885825" y="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4</xdr:col>
      <xdr:colOff>0</xdr:colOff>
      <xdr:row>0</xdr:row>
      <xdr:rowOff>0</xdr:rowOff>
    </xdr:from>
    <xdr:to xmlns:xdr="http://schemas.openxmlformats.org/drawingml/2006/spreadsheetDrawing">
      <xdr:col>4</xdr:col>
      <xdr:colOff>0</xdr:colOff>
      <xdr:row>0</xdr:row>
      <xdr:rowOff>0</xdr:rowOff>
    </xdr:to>
    <xdr:sp macro="" textlink="">
      <xdr:nvSpPr>
        <xdr:cNvPr id="3" name="Line 2"/>
        <xdr:cNvSpPr>
          <a:spLocks noChangeShapeType="1"/>
        </xdr:cNvSpPr>
      </xdr:nvSpPr>
      <xdr:spPr>
        <a:xfrm>
          <a:off x="885825" y="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29210</xdr:colOff>
      <xdr:row>22</xdr:row>
      <xdr:rowOff>240665</xdr:rowOff>
    </xdr:from>
    <xdr:to xmlns:xdr="http://schemas.openxmlformats.org/drawingml/2006/spreadsheetDrawing">
      <xdr:col>18</xdr:col>
      <xdr:colOff>281305</xdr:colOff>
      <xdr:row>35</xdr:row>
      <xdr:rowOff>203835</xdr:rowOff>
    </xdr:to>
    <xdr:sp macro="" textlink="">
      <xdr:nvSpPr>
        <xdr:cNvPr id="4" name="テキスト 3"/>
        <xdr:cNvSpPr txBox="1"/>
      </xdr:nvSpPr>
      <xdr:spPr>
        <a:xfrm>
          <a:off x="153035" y="6108065"/>
          <a:ext cx="6176645" cy="3430270"/>
        </a:xfrm>
        <a:prstGeom prst="rect">
          <a:avLst/>
        </a:prstGeom>
        <a:ln w="12700" cmpd="sng">
          <a:headEnd/>
          <a:tailEnd/>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sz="1100"/>
        </a:p>
        <a:p>
          <a:r>
            <a:rPr kumimoji="1" lang="ja-JP" altLang="en-US" sz="1400"/>
            <a:t>　</a:t>
          </a:r>
          <a:r>
            <a:rPr kumimoji="1" lang="ja-JP" altLang="en-US" sz="1400" b="0"/>
            <a:t>《統計資料利用上のご注意》</a:t>
          </a:r>
        </a:p>
        <a:p/>
        <a:p>
          <a:endParaRPr kumimoji="1" lang="ja-JP" altLang="en-US" sz="1100"/>
        </a:p>
        <a:p>
          <a:r>
            <a:rPr kumimoji="1" lang="ja-JP" altLang="en-US" sz="1100">
              <a:latin typeface="HG丸ｺﾞｼｯｸM-PRO"/>
              <a:ea typeface="HG丸ｺﾞｼｯｸM-PRO"/>
            </a:rPr>
            <a:t>　◎申請受付件数････新規、記載事項変更、渡航先追加及び査証欄増補の申請の</a:t>
          </a:r>
        </a:p>
        <a:p>
          <a:r>
            <a:rPr kumimoji="1" lang="ja-JP" altLang="en-US" sz="1100">
              <a:latin typeface="HG丸ｺﾞｼｯｸM-PRO"/>
              <a:ea typeface="HG丸ｺﾞｼｯｸM-PRO"/>
            </a:rPr>
            <a:t>　　　　　　　　　　件数と</a:t>
          </a:r>
          <a:r>
            <a:rPr kumimoji="1" lang="ja-JP" altLang="en-US" sz="1100">
              <a:latin typeface="HG丸ｺﾞｼｯｸM-PRO"/>
              <a:ea typeface="HG丸ｺﾞｼｯｸM-PRO"/>
            </a:rPr>
            <a:t>紛失等の届出を</a:t>
          </a:r>
          <a:r>
            <a:rPr kumimoji="1" lang="ja-JP" altLang="en-US" sz="1100" i="0" u="none">
              <a:latin typeface="HG丸ｺﾞｼｯｸM-PRO"/>
              <a:ea typeface="HG丸ｺﾞｼｯｸM-PRO"/>
            </a:rPr>
            <a:t>受理した件数との合計</a:t>
          </a:r>
          <a:r>
            <a:rPr kumimoji="1" lang="ja-JP" altLang="en-US" sz="1100">
              <a:latin typeface="HG丸ｺﾞｼｯｸM-PRO"/>
              <a:ea typeface="HG丸ｺﾞｼｯｸM-PRO"/>
            </a:rPr>
            <a:t>。</a:t>
          </a:r>
        </a:p>
        <a:p>
          <a:r>
            <a:rPr kumimoji="1" lang="ja-JP" altLang="en-US" sz="1100">
              <a:latin typeface="HG丸ｺﾞｼｯｸM-PRO"/>
              <a:ea typeface="HG丸ｺﾞｼｯｸM-PRO"/>
            </a:rPr>
            <a:t>　　　　　　　　　　</a:t>
          </a:r>
        </a:p>
        <a:p>
          <a:r>
            <a:rPr kumimoji="1" lang="ja-JP" altLang="en-US" sz="1100">
              <a:latin typeface="HG丸ｺﾞｼｯｸM-PRO"/>
              <a:ea typeface="HG丸ｺﾞｼｯｸM-PRO"/>
            </a:rPr>
            <a:t>　◎発行件数････････新規及び</a:t>
          </a:r>
          <a:r>
            <a:rPr kumimoji="1" lang="ja-JP" altLang="en-US" sz="1100">
              <a:latin typeface="HG丸ｺﾞｼｯｸM-PRO"/>
              <a:ea typeface="HG丸ｺﾞｼｯｸM-PRO"/>
            </a:rPr>
            <a:t>記載事項変更の申請に基づき、新たに旅券を発行</a:t>
          </a:r>
        </a:p>
        <a:p>
          <a:r>
            <a:rPr kumimoji="1" lang="ja-JP" altLang="en-US" sz="1100">
              <a:latin typeface="HG丸ｺﾞｼｯｸM-PRO"/>
              <a:ea typeface="HG丸ｺﾞｼｯｸM-PRO"/>
            </a:rPr>
            <a:t>　　　　　　　　　　した件</a:t>
          </a:r>
          <a:r>
            <a:rPr kumimoji="1" lang="ja-JP" altLang="en-US" sz="1100">
              <a:latin typeface="HG丸ｺﾞｼｯｸM-PRO"/>
              <a:ea typeface="HG丸ｺﾞｼｯｸM-PRO"/>
            </a:rPr>
            <a:t>数。</a:t>
          </a:r>
          <a:r>
            <a:rPr kumimoji="1" lang="ja-JP" altLang="en-US" sz="1100">
              <a:latin typeface="HG丸ｺﾞｼｯｸM-PRO"/>
              <a:ea typeface="HG丸ｺﾞｼｯｸM-PRO"/>
            </a:rPr>
            <a:t>渡航先追加、査証欄増補、紛失等は含まない。</a:t>
          </a:r>
        </a:p>
        <a:p>
          <a:endParaRPr kumimoji="1" lang="ja-JP" altLang="en-US" sz="1100">
            <a:latin typeface="HG丸ｺﾞｼｯｸM-PRO"/>
            <a:ea typeface="HG丸ｺﾞｼｯｸM-PRO"/>
          </a:endParaRPr>
        </a:p>
        <a:p>
          <a:r>
            <a:rPr kumimoji="1" lang="ja-JP" altLang="en-US" sz="1100">
              <a:latin typeface="HG丸ｺﾞｼｯｸM-PRO"/>
              <a:ea typeface="HG丸ｺﾞｼｯｸM-PRO"/>
            </a:rPr>
            <a:t>　◎交付件数････････新規、記載事項変更、渡航先追加及び査証欄増補の申請に</a:t>
          </a:r>
        </a:p>
        <a:p>
          <a:r>
            <a:rPr kumimoji="1" lang="ja-JP" altLang="en-US" sz="1100">
              <a:latin typeface="HG丸ｺﾞｼｯｸM-PRO"/>
              <a:ea typeface="HG丸ｺﾞｼｯｸM-PRO"/>
            </a:rPr>
            <a:t>　　　　　　　　　　基づいて作成した旅券を</a:t>
          </a:r>
          <a:r>
            <a:rPr kumimoji="1" lang="ja-JP" altLang="en-US" sz="1100">
              <a:latin typeface="HG丸ｺﾞｼｯｸM-PRO"/>
              <a:ea typeface="HG丸ｺﾞｼｯｸM-PRO"/>
            </a:rPr>
            <a:t>、申請者に交付した件数。</a:t>
          </a:r>
        </a:p>
        <a:p>
          <a:endParaRPr kumimoji="1" lang="ja-JP" altLang="en-US" sz="1100">
            <a:latin typeface="HG丸ｺﾞｼｯｸM-PRO"/>
            <a:ea typeface="HG丸ｺﾞｼｯｸM-PRO"/>
          </a:endParaRPr>
        </a:p>
        <a:p>
          <a:r>
            <a:rPr kumimoji="1" lang="ja-JP" altLang="en-US" sz="1100">
              <a:latin typeface="HG丸ｺﾞｼｯｸM-PRO"/>
              <a:ea typeface="HG丸ｺﾞｼｯｸM-PRO"/>
            </a:rPr>
            <a:t>　★「申請受付件数」「発行件数」「交付件数」は、それぞれ対象範囲と処理日が</a:t>
          </a:r>
        </a:p>
        <a:p>
          <a:r>
            <a:rPr kumimoji="1" lang="ja-JP" altLang="en-US" sz="1100">
              <a:latin typeface="HG丸ｺﾞｼｯｸM-PRO"/>
              <a:ea typeface="HG丸ｺﾞｼｯｸM-PRO"/>
            </a:rPr>
            <a:t>　　異なる</a:t>
          </a:r>
          <a:r>
            <a:rPr kumimoji="1" lang="ja-JP" altLang="en-US" sz="1100">
              <a:latin typeface="HG丸ｺﾞｼｯｸM-PRO"/>
              <a:ea typeface="HG丸ｺﾞｼｯｸM-PRO"/>
            </a:rPr>
            <a:t>ことから、年間合計の数値は一致しない。</a:t>
          </a:r>
        </a:p>
        <a:p>
          <a:endParaRPr kumimoji="1" lang="ja-JP" altLang="en-US" sz="1100">
            <a:latin typeface="HG丸ｺﾞｼｯｸM-PRO"/>
            <a:ea typeface="HG丸ｺﾞｼｯｸM-PRO"/>
          </a:endParaRPr>
        </a:p>
        <a:p>
          <a:endParaRPr kumimoji="1" lang="ja-JP" altLang="en-US" sz="1100">
            <a:latin typeface="HG丸ｺﾞｼｯｸM-PRO"/>
            <a:ea typeface="HG丸ｺﾞｼｯｸM-PRO"/>
          </a:endParaRPr>
        </a:p>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0</xdr:row>
      <xdr:rowOff>0</xdr:rowOff>
    </xdr:from>
    <xdr:to xmlns:xdr="http://schemas.openxmlformats.org/drawingml/2006/spreadsheetDrawing">
      <xdr:col>4</xdr:col>
      <xdr:colOff>0</xdr:colOff>
      <xdr:row>0</xdr:row>
      <xdr:rowOff>0</xdr:rowOff>
    </xdr:to>
    <xdr:sp macro="" textlink="">
      <xdr:nvSpPr>
        <xdr:cNvPr id="2" name="Line 1"/>
        <xdr:cNvSpPr>
          <a:spLocks noChangeShapeType="1"/>
        </xdr:cNvSpPr>
      </xdr:nvSpPr>
      <xdr:spPr>
        <a:xfrm>
          <a:off x="1743075" y="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4</xdr:col>
      <xdr:colOff>0</xdr:colOff>
      <xdr:row>0</xdr:row>
      <xdr:rowOff>0</xdr:rowOff>
    </xdr:from>
    <xdr:to xmlns:xdr="http://schemas.openxmlformats.org/drawingml/2006/spreadsheetDrawing">
      <xdr:col>4</xdr:col>
      <xdr:colOff>0</xdr:colOff>
      <xdr:row>0</xdr:row>
      <xdr:rowOff>0</xdr:rowOff>
    </xdr:to>
    <xdr:sp macro="" textlink="">
      <xdr:nvSpPr>
        <xdr:cNvPr id="3" name="Line 2"/>
        <xdr:cNvSpPr>
          <a:spLocks noChangeShapeType="1"/>
        </xdr:cNvSpPr>
      </xdr:nvSpPr>
      <xdr:spPr>
        <a:xfrm>
          <a:off x="1743075" y="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185420</xdr:colOff>
      <xdr:row>35</xdr:row>
      <xdr:rowOff>137795</xdr:rowOff>
    </xdr:from>
    <xdr:to xmlns:xdr="http://schemas.openxmlformats.org/drawingml/2006/spreadsheetDrawing">
      <xdr:col>8</xdr:col>
      <xdr:colOff>0</xdr:colOff>
      <xdr:row>35</xdr:row>
      <xdr:rowOff>137795</xdr:rowOff>
    </xdr:to>
    <xdr:sp macro="" textlink="">
      <xdr:nvSpPr>
        <xdr:cNvPr id="2" name="Line 1"/>
        <xdr:cNvSpPr>
          <a:spLocks noChangeShapeType="1"/>
        </xdr:cNvSpPr>
      </xdr:nvSpPr>
      <xdr:spPr>
        <a:xfrm>
          <a:off x="4738370" y="8424545"/>
          <a:ext cx="471805" cy="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5</xdr:col>
      <xdr:colOff>349250</xdr:colOff>
      <xdr:row>38</xdr:row>
      <xdr:rowOff>116840</xdr:rowOff>
    </xdr:from>
    <xdr:to xmlns:xdr="http://schemas.openxmlformats.org/drawingml/2006/spreadsheetDrawing">
      <xdr:col>7</xdr:col>
      <xdr:colOff>635000</xdr:colOff>
      <xdr:row>38</xdr:row>
      <xdr:rowOff>117475</xdr:rowOff>
    </xdr:to>
    <xdr:sp macro="" textlink="">
      <xdr:nvSpPr>
        <xdr:cNvPr id="3" name="Line 2"/>
        <xdr:cNvSpPr>
          <a:spLocks noChangeShapeType="1"/>
        </xdr:cNvSpPr>
      </xdr:nvSpPr>
      <xdr:spPr>
        <a:xfrm>
          <a:off x="3587750" y="9089390"/>
          <a:ext cx="1600200" cy="635"/>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5</xdr:col>
      <xdr:colOff>247650</xdr:colOff>
      <xdr:row>32</xdr:row>
      <xdr:rowOff>137795</xdr:rowOff>
    </xdr:from>
    <xdr:to xmlns:xdr="http://schemas.openxmlformats.org/drawingml/2006/spreadsheetDrawing">
      <xdr:col>8</xdr:col>
      <xdr:colOff>0</xdr:colOff>
      <xdr:row>32</xdr:row>
      <xdr:rowOff>137795</xdr:rowOff>
    </xdr:to>
    <xdr:sp macro="" textlink="">
      <xdr:nvSpPr>
        <xdr:cNvPr id="4" name="Line 3"/>
        <xdr:cNvSpPr>
          <a:spLocks noChangeShapeType="1"/>
        </xdr:cNvSpPr>
      </xdr:nvSpPr>
      <xdr:spPr>
        <a:xfrm>
          <a:off x="3486150" y="7738745"/>
          <a:ext cx="1724025" cy="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6</xdr:col>
      <xdr:colOff>381000</xdr:colOff>
      <xdr:row>29</xdr:row>
      <xdr:rowOff>127000</xdr:rowOff>
    </xdr:from>
    <xdr:to xmlns:xdr="http://schemas.openxmlformats.org/drawingml/2006/spreadsheetDrawing">
      <xdr:col>7</xdr:col>
      <xdr:colOff>657225</xdr:colOff>
      <xdr:row>29</xdr:row>
      <xdr:rowOff>135255</xdr:rowOff>
    </xdr:to>
    <xdr:sp macro="" textlink="">
      <xdr:nvSpPr>
        <xdr:cNvPr id="5" name="Line 4"/>
        <xdr:cNvSpPr>
          <a:spLocks noChangeShapeType="1"/>
        </xdr:cNvSpPr>
      </xdr:nvSpPr>
      <xdr:spPr>
        <a:xfrm flipV="1">
          <a:off x="4276725" y="7042150"/>
          <a:ext cx="933450" cy="8255"/>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7</xdr:col>
      <xdr:colOff>9525</xdr:colOff>
      <xdr:row>23</xdr:row>
      <xdr:rowOff>130175</xdr:rowOff>
    </xdr:from>
    <xdr:to xmlns:xdr="http://schemas.openxmlformats.org/drawingml/2006/spreadsheetDrawing">
      <xdr:col>7</xdr:col>
      <xdr:colOff>655955</xdr:colOff>
      <xdr:row>23</xdr:row>
      <xdr:rowOff>137795</xdr:rowOff>
    </xdr:to>
    <xdr:sp macro="" textlink="">
      <xdr:nvSpPr>
        <xdr:cNvPr id="6" name="Line 5"/>
        <xdr:cNvSpPr>
          <a:spLocks noChangeShapeType="1"/>
        </xdr:cNvSpPr>
      </xdr:nvSpPr>
      <xdr:spPr>
        <a:xfrm>
          <a:off x="4562475" y="5673725"/>
          <a:ext cx="646430" cy="762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7</xdr:col>
      <xdr:colOff>177800</xdr:colOff>
      <xdr:row>17</xdr:row>
      <xdr:rowOff>128270</xdr:rowOff>
    </xdr:from>
    <xdr:to xmlns:xdr="http://schemas.openxmlformats.org/drawingml/2006/spreadsheetDrawing">
      <xdr:col>7</xdr:col>
      <xdr:colOff>657225</xdr:colOff>
      <xdr:row>17</xdr:row>
      <xdr:rowOff>128270</xdr:rowOff>
    </xdr:to>
    <xdr:sp macro="" textlink="">
      <xdr:nvSpPr>
        <xdr:cNvPr id="7" name="Line 6"/>
        <xdr:cNvSpPr>
          <a:spLocks noChangeShapeType="1"/>
        </xdr:cNvSpPr>
      </xdr:nvSpPr>
      <xdr:spPr>
        <a:xfrm>
          <a:off x="4730750" y="4300220"/>
          <a:ext cx="479425" cy="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5</xdr:col>
      <xdr:colOff>42545</xdr:colOff>
      <xdr:row>14</xdr:row>
      <xdr:rowOff>127000</xdr:rowOff>
    </xdr:from>
    <xdr:to xmlns:xdr="http://schemas.openxmlformats.org/drawingml/2006/spreadsheetDrawing">
      <xdr:col>7</xdr:col>
      <xdr:colOff>655955</xdr:colOff>
      <xdr:row>14</xdr:row>
      <xdr:rowOff>128270</xdr:rowOff>
    </xdr:to>
    <xdr:sp macro="" textlink="">
      <xdr:nvSpPr>
        <xdr:cNvPr id="8" name="Line 7"/>
        <xdr:cNvSpPr>
          <a:spLocks noChangeShapeType="1"/>
        </xdr:cNvSpPr>
      </xdr:nvSpPr>
      <xdr:spPr>
        <a:xfrm>
          <a:off x="3281045" y="3613150"/>
          <a:ext cx="1927860" cy="127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3</xdr:col>
      <xdr:colOff>295275</xdr:colOff>
      <xdr:row>5</xdr:row>
      <xdr:rowOff>125730</xdr:rowOff>
    </xdr:from>
    <xdr:to xmlns:xdr="http://schemas.openxmlformats.org/drawingml/2006/spreadsheetDrawing">
      <xdr:col>8</xdr:col>
      <xdr:colOff>0</xdr:colOff>
      <xdr:row>5</xdr:row>
      <xdr:rowOff>125730</xdr:rowOff>
    </xdr:to>
    <xdr:sp macro="" textlink="">
      <xdr:nvSpPr>
        <xdr:cNvPr id="9" name="Line 8"/>
        <xdr:cNvSpPr>
          <a:spLocks noChangeShapeType="1"/>
        </xdr:cNvSpPr>
      </xdr:nvSpPr>
      <xdr:spPr>
        <a:xfrm>
          <a:off x="2219325" y="1554480"/>
          <a:ext cx="2990850" cy="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5</xdr:col>
      <xdr:colOff>508000</xdr:colOff>
      <xdr:row>26</xdr:row>
      <xdr:rowOff>116840</xdr:rowOff>
    </xdr:from>
    <xdr:to xmlns:xdr="http://schemas.openxmlformats.org/drawingml/2006/spreadsheetDrawing">
      <xdr:col>8</xdr:col>
      <xdr:colOff>10160</xdr:colOff>
      <xdr:row>26</xdr:row>
      <xdr:rowOff>117475</xdr:rowOff>
    </xdr:to>
    <xdr:sp macro="" textlink="">
      <xdr:nvSpPr>
        <xdr:cNvPr id="10" name="Line 9"/>
        <xdr:cNvSpPr>
          <a:spLocks noChangeShapeType="1"/>
        </xdr:cNvSpPr>
      </xdr:nvSpPr>
      <xdr:spPr>
        <a:xfrm>
          <a:off x="3746500" y="6346190"/>
          <a:ext cx="1473835" cy="635"/>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5</xdr:col>
      <xdr:colOff>497205</xdr:colOff>
      <xdr:row>20</xdr:row>
      <xdr:rowOff>137795</xdr:rowOff>
    </xdr:from>
    <xdr:to xmlns:xdr="http://schemas.openxmlformats.org/drawingml/2006/spreadsheetDrawing">
      <xdr:col>7</xdr:col>
      <xdr:colOff>655955</xdr:colOff>
      <xdr:row>20</xdr:row>
      <xdr:rowOff>137795</xdr:rowOff>
    </xdr:to>
    <xdr:sp macro="" textlink="">
      <xdr:nvSpPr>
        <xdr:cNvPr id="11" name="Line 10"/>
        <xdr:cNvSpPr>
          <a:spLocks noChangeShapeType="1"/>
        </xdr:cNvSpPr>
      </xdr:nvSpPr>
      <xdr:spPr>
        <a:xfrm>
          <a:off x="3735705" y="4995545"/>
          <a:ext cx="1473200" cy="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5</xdr:col>
      <xdr:colOff>317500</xdr:colOff>
      <xdr:row>11</xdr:row>
      <xdr:rowOff>116840</xdr:rowOff>
    </xdr:from>
    <xdr:to xmlns:xdr="http://schemas.openxmlformats.org/drawingml/2006/spreadsheetDrawing">
      <xdr:col>7</xdr:col>
      <xdr:colOff>614045</xdr:colOff>
      <xdr:row>11</xdr:row>
      <xdr:rowOff>116840</xdr:rowOff>
    </xdr:to>
    <xdr:sp macro="" textlink="">
      <xdr:nvSpPr>
        <xdr:cNvPr id="12" name="Line 11"/>
        <xdr:cNvSpPr>
          <a:spLocks noChangeShapeType="1"/>
        </xdr:cNvSpPr>
      </xdr:nvSpPr>
      <xdr:spPr>
        <a:xfrm>
          <a:off x="3556000" y="2917190"/>
          <a:ext cx="1610995" cy="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5</xdr:col>
      <xdr:colOff>247650</xdr:colOff>
      <xdr:row>8</xdr:row>
      <xdr:rowOff>118110</xdr:rowOff>
    </xdr:from>
    <xdr:to xmlns:xdr="http://schemas.openxmlformats.org/drawingml/2006/spreadsheetDrawing">
      <xdr:col>8</xdr:col>
      <xdr:colOff>0</xdr:colOff>
      <xdr:row>8</xdr:row>
      <xdr:rowOff>118110</xdr:rowOff>
    </xdr:to>
    <xdr:sp macro="" textlink="">
      <xdr:nvSpPr>
        <xdr:cNvPr id="13" name="Line 12"/>
        <xdr:cNvSpPr>
          <a:spLocks noChangeShapeType="1"/>
        </xdr:cNvSpPr>
      </xdr:nvSpPr>
      <xdr:spPr>
        <a:xfrm>
          <a:off x="3486150" y="2232660"/>
          <a:ext cx="1724025" cy="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0</xdr:col>
      <xdr:colOff>66675</xdr:colOff>
      <xdr:row>0</xdr:row>
      <xdr:rowOff>33655</xdr:rowOff>
    </xdr:from>
    <xdr:to xmlns:xdr="http://schemas.openxmlformats.org/drawingml/2006/spreadsheetDrawing">
      <xdr:col>9</xdr:col>
      <xdr:colOff>350520</xdr:colOff>
      <xdr:row>43</xdr:row>
      <xdr:rowOff>79375</xdr:rowOff>
    </xdr:to>
    <xdr:sp macro="" textlink="">
      <xdr:nvSpPr>
        <xdr:cNvPr id="14" name="図形 13"/>
        <xdr:cNvSpPr/>
      </xdr:nvSpPr>
      <xdr:spPr>
        <a:xfrm>
          <a:off x="66675" y="33655"/>
          <a:ext cx="6379845" cy="10113645"/>
        </a:xfrm>
        <a:prstGeom prst="roundRect">
          <a:avLst>
            <a:gd name="adj" fmla="val 3935"/>
          </a:avLst>
        </a:prstGeom>
        <a:noFill/>
        <a:ln w="6350" cap="flat" cmpd="dbl" algn="ctr">
          <a:solidFill>
            <a:schemeClr val="tx1"/>
          </a:solidFill>
          <a:prstDash val="soli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9525</xdr:colOff>
      <xdr:row>0</xdr:row>
      <xdr:rowOff>44450</xdr:rowOff>
    </xdr:from>
    <xdr:to xmlns:xdr="http://schemas.openxmlformats.org/drawingml/2006/spreadsheetDrawing">
      <xdr:col>9</xdr:col>
      <xdr:colOff>436245</xdr:colOff>
      <xdr:row>60</xdr:row>
      <xdr:rowOff>106680</xdr:rowOff>
    </xdr:to>
    <xdr:sp macro="" textlink="">
      <xdr:nvSpPr>
        <xdr:cNvPr id="2" name="図形 1"/>
        <xdr:cNvSpPr/>
      </xdr:nvSpPr>
      <xdr:spPr>
        <a:xfrm>
          <a:off x="9525" y="44450"/>
          <a:ext cx="6598920" cy="10358755"/>
        </a:xfrm>
        <a:prstGeom prst="roundRect">
          <a:avLst>
            <a:gd name="adj" fmla="val 2202"/>
          </a:avLst>
        </a:prstGeom>
        <a:solidFill>
          <a:schemeClr val="bg1"/>
        </a:solidFill>
        <a:ln w="12700" cap="flat" cmpd="sng" algn="ctr">
          <a:solidFill>
            <a:schemeClr val="tx1"/>
          </a:solidFill>
          <a:prstDash val="soli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252730</xdr:colOff>
      <xdr:row>1</xdr:row>
      <xdr:rowOff>151130</xdr:rowOff>
    </xdr:from>
    <xdr:to xmlns:xdr="http://schemas.openxmlformats.org/drawingml/2006/spreadsheetDrawing">
      <xdr:col>8</xdr:col>
      <xdr:colOff>260350</xdr:colOff>
      <xdr:row>3</xdr:row>
      <xdr:rowOff>117475</xdr:rowOff>
    </xdr:to>
    <xdr:sp macro="" textlink="">
      <xdr:nvSpPr>
        <xdr:cNvPr id="3" name="テキスト 2"/>
        <xdr:cNvSpPr txBox="1"/>
      </xdr:nvSpPr>
      <xdr:spPr>
        <a:xfrm>
          <a:off x="252730" y="322580"/>
          <a:ext cx="5494020" cy="30924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t"/>
        <a:lstStyle/>
        <a:p>
          <a:pPr algn="ctr"/>
          <a:r>
            <a:rPr kumimoji="1" lang="ja-JP" altLang="en-US"/>
            <a:t> </a:t>
          </a:r>
          <a:r>
            <a:rPr kumimoji="1" lang="ja-JP" altLang="en-US" sz="1600" b="1">
              <a:latin typeface="HG丸ｺﾞｼｯｸM-PRO"/>
              <a:ea typeface="HG丸ｺﾞｼｯｸM-PRO"/>
            </a:rPr>
            <a:t>取 扱 状 況 の 概 要</a:t>
          </a:r>
        </a:p>
      </xdr:txBody>
    </xdr:sp>
    <xdr:clientData/>
  </xdr:twoCellAnchor>
  <xdr:twoCellAnchor>
    <xdr:from xmlns:xdr="http://schemas.openxmlformats.org/drawingml/2006/spreadsheetDrawing">
      <xdr:col>0</xdr:col>
      <xdr:colOff>153035</xdr:colOff>
      <xdr:row>5</xdr:row>
      <xdr:rowOff>78105</xdr:rowOff>
    </xdr:from>
    <xdr:to xmlns:xdr="http://schemas.openxmlformats.org/drawingml/2006/spreadsheetDrawing">
      <xdr:col>9</xdr:col>
      <xdr:colOff>323215</xdr:colOff>
      <xdr:row>60</xdr:row>
      <xdr:rowOff>13970</xdr:rowOff>
    </xdr:to>
    <xdr:sp macro="" textlink="">
      <xdr:nvSpPr>
        <xdr:cNvPr id="4" name="テキスト 3"/>
        <xdr:cNvSpPr txBox="1"/>
      </xdr:nvSpPr>
      <xdr:spPr>
        <a:xfrm>
          <a:off x="153035" y="935355"/>
          <a:ext cx="6342380" cy="937514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t"/>
        <a:lstStyle/>
        <a:p>
          <a:r>
            <a:rPr kumimoji="1" lang="ja-JP" altLang="en-US" sz="1200">
              <a:latin typeface="ＭＳ Ｐゴシック"/>
              <a:ea typeface="ＭＳ Ｐゴシック"/>
            </a:rPr>
            <a:t>１ 発行件数                                          　　　　　　　　　　　　　　　　　　     （第１表）</a:t>
          </a:r>
        </a:p>
        <a:p>
          <a:r>
            <a:rPr kumimoji="1" lang="ja-JP" altLang="en-US" sz="1200">
              <a:latin typeface="ＭＳ Ｐ明朝"/>
              <a:ea typeface="ＭＳ Ｐ明朝"/>
            </a:rPr>
            <a:t>　　　本県の令和３年1月～12月の一般旅券(公用旅券以外の旅券)発行件数は、1,034</a:t>
          </a:r>
          <a:endParaRPr kumimoji="1" lang="ja-JP" altLang="en-US" sz="1200">
            <a:latin typeface="ＭＳ 明朝"/>
            <a:ea typeface="ＭＳ 明朝"/>
          </a:endParaRPr>
        </a:p>
        <a:p>
          <a:r>
            <a:rPr kumimoji="1" lang="ja-JP" altLang="en-US" sz="1200">
              <a:latin typeface="ＭＳ Ｐ明朝"/>
              <a:ea typeface="ＭＳ Ｐ明朝"/>
            </a:rPr>
            <a:t>    件（前年 2,823件）で、</a:t>
          </a:r>
          <a:r>
            <a:rPr kumimoji="1" lang="ja-JP" altLang="en-US" sz="1200">
              <a:latin typeface="ＭＳ Ｐ明朝"/>
              <a:ea typeface="ＭＳ Ｐ明朝"/>
            </a:rPr>
            <a:t>対前年比 36.6％と大幅に減少しまし</a:t>
          </a:r>
          <a:r>
            <a:rPr kumimoji="1" lang="ja-JP" altLang="en-US" sz="1200">
              <a:latin typeface="ＭＳ 明朝"/>
              <a:ea typeface="ＭＳ 明朝"/>
            </a:rPr>
            <a:t>た。</a:t>
          </a:r>
        </a:p>
        <a:p>
          <a:endParaRPr kumimoji="1" lang="ja-JP" altLang="en-US" sz="1200">
            <a:latin typeface="ＭＳ Ｐ明朝"/>
            <a:ea typeface="ＭＳ Ｐ明朝"/>
          </a:endParaRPr>
        </a:p>
        <a:p>
          <a:r>
            <a:rPr kumimoji="1" lang="ja-JP" altLang="en-US" sz="1200">
              <a:latin typeface="ＭＳ Ｐゴシック"/>
              <a:ea typeface="ＭＳ Ｐゴシック"/>
            </a:rPr>
            <a:t>２ 年齢階層別、男女別発行件数      　  　　　　　　　　　　　　　     　（第２表）（第３表）</a:t>
          </a:r>
        </a:p>
        <a:p>
          <a:r>
            <a:rPr kumimoji="1" lang="ja-JP" altLang="en-US" sz="1200">
              <a:latin typeface="ＭＳ Ｐ明朝"/>
              <a:ea typeface="ＭＳ Ｐ明朝"/>
            </a:rPr>
            <a:t>　　　年齢別構成では、20歳代が184件(17.8％) 〔全国構成比 16.6</a:t>
          </a:r>
          <a:r>
            <a:rPr kumimoji="1" lang="ja-JP" altLang="en-US" sz="1200">
              <a:latin typeface="ＭＳ Ｐ明朝"/>
              <a:ea typeface="ＭＳ Ｐ明朝"/>
            </a:rPr>
            <a:t>％〕と最も多く、次い</a:t>
          </a:r>
        </a:p>
        <a:p>
          <a:r>
            <a:rPr kumimoji="1" lang="ja-JP" altLang="en-US" sz="1200">
              <a:latin typeface="ＭＳ Ｐ明朝"/>
              <a:ea typeface="ＭＳ Ｐ明朝"/>
            </a:rPr>
            <a:t>　　で5</a:t>
          </a:r>
          <a:r>
            <a:rPr kumimoji="1" lang="ja-JP" altLang="en-US" sz="1200">
              <a:latin typeface="ＭＳ Ｐ明朝"/>
              <a:ea typeface="ＭＳ Ｐ明朝"/>
            </a:rPr>
            <a:t>0歳代が162件(15.7％)、40歳代が156件(15.1％)となっています。</a:t>
          </a:r>
        </a:p>
        <a:p>
          <a:r>
            <a:rPr kumimoji="1" lang="ja-JP" altLang="en-US" sz="1200">
              <a:latin typeface="ＭＳ Ｐ明朝"/>
              <a:ea typeface="ＭＳ Ｐ明朝"/>
            </a:rPr>
            <a:t>　　　男女別構成では、男性540件(52.2％)、女性494件(47.8％)となっています。</a:t>
          </a:r>
        </a:p>
        <a:p>
          <a:r>
            <a:rPr kumimoji="1" lang="ja-JP" altLang="en-US" sz="1200">
              <a:latin typeface="ＭＳ Ｐ明朝"/>
              <a:ea typeface="ＭＳ Ｐ明朝"/>
            </a:rPr>
            <a:t>　  　 〔全国構成比　男性 50.2％　女性 49.8％〕</a:t>
          </a:r>
        </a:p>
        <a:p>
          <a:endParaRPr kumimoji="1" lang="ja-JP" altLang="en-US" sz="1200">
            <a:latin typeface="ＭＳ Ｐ明朝"/>
            <a:ea typeface="ＭＳ Ｐ明朝"/>
          </a:endParaRPr>
        </a:p>
        <a:p>
          <a:r>
            <a:rPr kumimoji="1" lang="ja-JP" altLang="en-US" sz="1200">
              <a:latin typeface="ＭＳ Ｐゴシック"/>
              <a:ea typeface="ＭＳ Ｐゴシック"/>
            </a:rPr>
            <a:t>３ 都道府県別発行件数                          　　　　　　　　　　　　　　　　　      （第４表）</a:t>
          </a:r>
        </a:p>
        <a:p>
          <a:r>
            <a:rPr kumimoji="1" lang="ja-JP" altLang="en-US" sz="1200">
              <a:latin typeface="ＭＳ 明朝"/>
              <a:ea typeface="ＭＳ 明朝"/>
            </a:rPr>
            <a:t>　</a:t>
          </a:r>
          <a:r>
            <a:rPr kumimoji="1" lang="ja-JP" altLang="en-US" sz="1200">
              <a:latin typeface="ＭＳ Ｐ明朝"/>
              <a:ea typeface="ＭＳ Ｐ明朝"/>
            </a:rPr>
            <a:t>　  全国の発行件数合計は51万3,943件で、対前年比41.6％と大幅に減少しました。</a:t>
          </a:r>
        </a:p>
        <a:p>
          <a:r>
            <a:rPr kumimoji="1" lang="ja-JP" altLang="en-US" sz="1200">
              <a:latin typeface="ＭＳ Ｐ明朝"/>
              <a:ea typeface="ＭＳ Ｐ明朝"/>
            </a:rPr>
            <a:t>　     本県の発行件数は、都道府県別でみると45</a:t>
          </a:r>
          <a:r>
            <a:rPr kumimoji="1" lang="ja-JP" altLang="en-US" sz="1200">
              <a:latin typeface="ＭＳ Ｐ明朝"/>
              <a:ea typeface="ＭＳ Ｐ明朝"/>
            </a:rPr>
            <a:t>位、人口1000</a:t>
          </a:r>
          <a:r>
            <a:rPr kumimoji="1" lang="ja-JP" altLang="en-US" sz="1200">
              <a:latin typeface="ＭＳ Ｐ明朝"/>
              <a:ea typeface="ＭＳ Ｐ明朝"/>
            </a:rPr>
            <a:t>人</a:t>
          </a:r>
          <a:r>
            <a:rPr kumimoji="1" lang="ja-JP" altLang="en-US" sz="1200">
              <a:latin typeface="ＭＳ Ｐ明朝"/>
              <a:ea typeface="ＭＳ Ｐ明朝"/>
            </a:rPr>
            <a:t>当たり発行件数では</a:t>
          </a:r>
        </a:p>
        <a:p>
          <a:r>
            <a:rPr kumimoji="1" lang="ja-JP" altLang="en-US" sz="1200">
              <a:latin typeface="ＭＳ Ｐ明朝"/>
              <a:ea typeface="ＭＳ Ｐ明朝"/>
            </a:rPr>
            <a:t>　　 1.08件（前年2.93件)で47位でした。</a:t>
          </a:r>
        </a:p>
        <a:p>
          <a:endParaRPr kumimoji="1" lang="ja-JP" altLang="en-US" sz="1200">
            <a:latin typeface="ＭＳ Ｐ明朝"/>
            <a:ea typeface="ＭＳ Ｐ明朝"/>
          </a:endParaRPr>
        </a:p>
        <a:p>
          <a:r>
            <a:rPr kumimoji="1" lang="ja-JP" altLang="en-US" sz="1200">
              <a:latin typeface="ＭＳ Ｐゴシック"/>
              <a:ea typeface="ＭＳ Ｐゴシック"/>
            </a:rPr>
            <a:t>４ 申請受付件数</a:t>
          </a:r>
          <a:r>
            <a:rPr kumimoji="1" lang="ja-JP" altLang="en-US" sz="1200">
              <a:latin typeface="ＭＳ Ｐ明朝"/>
              <a:ea typeface="ＭＳ Ｐ明朝"/>
            </a:rPr>
            <a:t>　　　             　　　　　　　　　　　　　　　  </a:t>
          </a:r>
          <a:r>
            <a:rPr kumimoji="1" lang="ja-JP" altLang="en-US" sz="1200">
              <a:latin typeface="ＭＳ Ｐゴシック"/>
              <a:ea typeface="ＭＳ Ｐゴシック"/>
            </a:rPr>
            <a:t> （第５表）（第６表）（第７表）</a:t>
          </a:r>
          <a:endParaRPr kumimoji="1" lang="ja-JP" altLang="en-US" sz="1200">
            <a:latin typeface="ＭＳ Ｐ明朝"/>
            <a:ea typeface="ＭＳ Ｐ明朝"/>
          </a:endParaRPr>
        </a:p>
        <a:p>
          <a:r>
            <a:rPr kumimoji="1" lang="ja-JP" altLang="en-US" sz="1200">
              <a:latin typeface="ＭＳ Ｐ明朝"/>
              <a:ea typeface="ＭＳ Ｐ明朝"/>
            </a:rPr>
            <a:t>　　　申請受付件数は1,042</a:t>
          </a:r>
          <a:r>
            <a:rPr kumimoji="1" lang="ja-JP" altLang="en-US" sz="1200">
              <a:latin typeface="ＭＳ Ｐ明朝"/>
              <a:ea typeface="ＭＳ Ｐ明朝"/>
            </a:rPr>
            <a:t>件で、対前年比37.7％と大幅に減少しました。</a:t>
          </a:r>
        </a:p>
        <a:p>
          <a:r>
            <a:rPr kumimoji="1" lang="ja-JP" altLang="en-US" sz="1200">
              <a:latin typeface="ＭＳ Ｐ明朝"/>
              <a:ea typeface="ＭＳ Ｐ明朝"/>
            </a:rPr>
            <a:t>　　　これを県庁・</a:t>
          </a:r>
          <a:r>
            <a:rPr kumimoji="1" lang="ja-JP" altLang="en-US" sz="1200">
              <a:latin typeface="ＭＳ Ｐ明朝"/>
              <a:ea typeface="ＭＳ Ｐ明朝"/>
            </a:rPr>
            <a:t>市町村窓口別でみると、県庁が554件(対前年比38.1％、前年1,453</a:t>
          </a:r>
        </a:p>
        <a:p>
          <a:r>
            <a:rPr kumimoji="1" lang="ja-JP" altLang="en-US" sz="1200">
              <a:latin typeface="ＭＳ Ｐ明朝"/>
              <a:ea typeface="ＭＳ Ｐ明朝"/>
            </a:rPr>
            <a:t>　　件)、市町村</a:t>
          </a:r>
          <a:r>
            <a:rPr kumimoji="1" lang="ja-JP" altLang="en-US" sz="1200">
              <a:latin typeface="ＭＳ Ｐ明朝"/>
              <a:ea typeface="ＭＳ Ｐ明朝"/>
            </a:rPr>
            <a:t>窓口が488件(対前年比37.1％、前年1,314件)となっています。</a:t>
          </a:r>
        </a:p>
        <a:p>
          <a:r>
            <a:rPr kumimoji="1" lang="ja-JP" altLang="en-US" sz="1200">
              <a:latin typeface="ＭＳ Ｐ明朝"/>
              <a:ea typeface="ＭＳ Ｐ明朝"/>
            </a:rPr>
            <a:t>　　　また、窓口別の割</a:t>
          </a:r>
          <a:r>
            <a:rPr kumimoji="1" lang="ja-JP" altLang="en-US" sz="1200">
              <a:latin typeface="ＭＳ Ｐ明朝"/>
              <a:ea typeface="ＭＳ Ｐ明朝"/>
            </a:rPr>
            <a:t>合は、県庁が53.2％、市町村が46.8％となっています。</a:t>
          </a:r>
        </a:p>
        <a:p>
          <a:r>
            <a:rPr kumimoji="1" lang="ja-JP" altLang="en-US" sz="1200">
              <a:latin typeface="ＭＳ Ｐ明朝"/>
              <a:ea typeface="ＭＳ Ｐ明朝"/>
            </a:rPr>
            <a:t>　　　市町村別申請受付件数では、人口1,000人当たりの件数の開きが約10倍となっ</a:t>
          </a:r>
        </a:p>
        <a:p>
          <a:r>
            <a:rPr kumimoji="1" lang="ja-JP" altLang="en-US" sz="1200">
              <a:latin typeface="ＭＳ Ｐ明朝"/>
              <a:ea typeface="ＭＳ Ｐ明朝"/>
            </a:rPr>
            <a:t>　　て</a:t>
          </a:r>
          <a:r>
            <a:rPr kumimoji="1" lang="ja-JP" altLang="en-US" sz="1200">
              <a:latin typeface="ＭＳ Ｐ明朝"/>
              <a:ea typeface="ＭＳ Ｐ明朝"/>
            </a:rPr>
            <a:t>います。</a:t>
          </a:r>
        </a:p>
        <a:p>
          <a:endParaRPr kumimoji="1" lang="ja-JP" altLang="en-US" sz="1200">
            <a:latin typeface="ＭＳ Ｐ明朝"/>
            <a:ea typeface="ＭＳ Ｐ明朝"/>
          </a:endParaRPr>
        </a:p>
        <a:p>
          <a:r>
            <a:rPr kumimoji="1" lang="ja-JP" altLang="en-US" sz="1200">
              <a:latin typeface="ＭＳ Ｐゴシック"/>
              <a:ea typeface="ＭＳ Ｐゴシック"/>
            </a:rPr>
            <a:t>５ 交付件数</a:t>
          </a:r>
          <a:r>
            <a:rPr kumimoji="1" lang="ja-JP" altLang="en-US" sz="1200">
              <a:latin typeface="ＭＳ ゴシック"/>
              <a:ea typeface="ＭＳ ゴシック"/>
            </a:rPr>
            <a:t> </a:t>
          </a:r>
          <a:r>
            <a:rPr kumimoji="1" lang="ja-JP" altLang="en-US" sz="1200">
              <a:latin typeface="ＭＳ Ｐゴシック"/>
              <a:ea typeface="ＭＳ Ｐゴシック"/>
            </a:rPr>
            <a:t>                     　　　　　　　　　　　　　　　　　　　　　　   （第８表）（第９表）</a:t>
          </a:r>
        </a:p>
        <a:p>
          <a:r>
            <a:rPr kumimoji="1" lang="ja-JP" altLang="en-US" sz="1200">
              <a:latin typeface="ＭＳ Ｐ明朝"/>
              <a:ea typeface="ＭＳ Ｐ明朝"/>
            </a:rPr>
            <a:t>　　　交付件数は1,028件で、対前年比33.2％と大幅に減少しました。</a:t>
          </a:r>
        </a:p>
        <a:p>
          <a:r>
            <a:rPr kumimoji="1" lang="ja-JP" altLang="en-US" sz="1200">
              <a:latin typeface="ＭＳ Ｐ明朝"/>
              <a:ea typeface="ＭＳ Ｐ明朝"/>
            </a:rPr>
            <a:t>　　  これを県庁・市町村窓口別でみると、県庁が546</a:t>
          </a:r>
          <a:r>
            <a:rPr kumimoji="1" lang="ja-JP" altLang="en-US" sz="1200">
              <a:latin typeface="ＭＳ Ｐ明朝"/>
              <a:ea typeface="ＭＳ Ｐ明朝"/>
            </a:rPr>
            <a:t>件(対前年比34.3％、前年1,593</a:t>
          </a:r>
        </a:p>
        <a:p>
          <a:r>
            <a:rPr kumimoji="1" lang="ja-JP" altLang="en-US" sz="1200">
              <a:latin typeface="ＭＳ Ｐ明朝"/>
              <a:ea typeface="ＭＳ Ｐ明朝"/>
            </a:rPr>
            <a:t>　  件)、市町村窓口が482</a:t>
          </a:r>
          <a:r>
            <a:rPr kumimoji="1" lang="ja-JP" altLang="en-US" sz="1200">
              <a:latin typeface="ＭＳ Ｐ明朝"/>
              <a:ea typeface="ＭＳ Ｐ明朝"/>
            </a:rPr>
            <a:t>件(対前年比32.1％、前年:1,502件)となっています。</a:t>
          </a:r>
        </a:p>
        <a:p>
          <a:r>
            <a:rPr kumimoji="1" lang="ja-JP" altLang="en-US" sz="1200">
              <a:latin typeface="ＭＳ Ｐ明朝"/>
              <a:ea typeface="ＭＳ Ｐ明朝"/>
            </a:rPr>
            <a:t>　　　また、窓口別の割合は、県庁が53.1％、市町村が46.9％となっています。</a:t>
          </a:r>
        </a:p>
        <a:p>
          <a:r>
            <a:rPr kumimoji="1" lang="ja-JP" altLang="en-US" sz="1200">
              <a:latin typeface="ＭＳ Ｐ明朝"/>
              <a:ea typeface="ＭＳ Ｐ明朝"/>
            </a:rPr>
            <a:t>　　　市町村別交付件数では、人口1,000人当たり件数の開きが約9倍となっています。</a:t>
          </a:r>
        </a:p>
        <a:p>
          <a:endParaRPr kumimoji="1" lang="ja-JP" altLang="en-US" sz="1200">
            <a:latin typeface="ＭＳ Ｐ明朝"/>
            <a:ea typeface="ＭＳ Ｐ明朝"/>
          </a:endParaRPr>
        </a:p>
        <a:p>
          <a:r>
            <a:rPr kumimoji="1" lang="ja-JP" altLang="en-US" sz="1200">
              <a:latin typeface="ＭＳ Ｐゴシック"/>
              <a:ea typeface="ＭＳ Ｐゴシック"/>
            </a:rPr>
            <a:t>６ 旅券所持数（令和３年１２月３１日現在）              　                          （第１０表）</a:t>
          </a:r>
        </a:p>
        <a:p>
          <a:r>
            <a:rPr kumimoji="1" lang="ja-JP" altLang="en-US" sz="1200">
              <a:latin typeface="ＭＳ Ｐゴシック"/>
              <a:ea typeface="ＭＳ Ｐゴシック"/>
            </a:rPr>
            <a:t>　　</a:t>
          </a:r>
          <a:r>
            <a:rPr kumimoji="1" lang="ja-JP" altLang="en-US" sz="1200">
              <a:latin typeface="ＭＳ Ｐ明朝"/>
              <a:ea typeface="ＭＳ Ｐ明朝"/>
            </a:rPr>
            <a:t>  本県で発行され、有効旅券として所持されていると推定される旅券は 68,591</a:t>
          </a:r>
          <a:r>
            <a:rPr kumimoji="1" lang="ja-JP" altLang="en-US" sz="1200">
              <a:latin typeface="ＭＳ Ｐ明朝"/>
              <a:ea typeface="ＭＳ Ｐ明朝"/>
            </a:rPr>
            <a:t>冊</a:t>
          </a:r>
        </a:p>
        <a:p>
          <a:r>
            <a:rPr kumimoji="1" lang="ja-JP" altLang="en-US" sz="1200">
              <a:latin typeface="ＭＳ Ｐ明朝"/>
              <a:ea typeface="ＭＳ Ｐ明朝"/>
            </a:rPr>
            <a:t>　　（前年比：</a:t>
          </a:r>
          <a:r>
            <a:rPr kumimoji="1" lang="ja-JP" altLang="en-US" sz="1200">
              <a:latin typeface="ＭＳ Ｐ明朝"/>
              <a:ea typeface="ＭＳ Ｐ明朝"/>
            </a:rPr>
            <a:t>△11,389</a:t>
          </a:r>
          <a:r>
            <a:rPr kumimoji="1" lang="ja-JP" altLang="en-US" sz="1200">
              <a:latin typeface="ＭＳ Ｐ明朝"/>
              <a:ea typeface="ＭＳ Ｐ明朝"/>
            </a:rPr>
            <a:t>冊）で、県民の約13.9人に１人が所持していることになります。</a:t>
          </a:r>
        </a:p>
        <a:p>
          <a:r>
            <a:rPr kumimoji="1" lang="ja-JP" altLang="en-US" sz="1200">
              <a:latin typeface="ＭＳ Ｐ明朝"/>
              <a:ea typeface="ＭＳ Ｐ明朝"/>
            </a:rPr>
            <a:t>　　　全国では、2,436万7,331冊（同：</a:t>
          </a:r>
          <a:r>
            <a:rPr kumimoji="1" lang="ja-JP" altLang="en-US" sz="1000">
              <a:latin typeface="ＭＳ Ｐ明朝"/>
              <a:ea typeface="ＭＳ Ｐ明朝"/>
            </a:rPr>
            <a:t>△</a:t>
          </a:r>
          <a:r>
            <a:rPr kumimoji="1" lang="ja-JP" altLang="en-US" sz="1200">
              <a:latin typeface="ＭＳ Ｐ明朝"/>
              <a:ea typeface="ＭＳ Ｐ明朝"/>
            </a:rPr>
            <a:t>3</a:t>
          </a:r>
          <a:r>
            <a:rPr kumimoji="1" lang="ja-JP" altLang="en-US" sz="1200">
              <a:latin typeface="ＭＳ Ｐ明朝"/>
              <a:ea typeface="ＭＳ Ｐ明朝"/>
            </a:rPr>
            <a:t>,304,425</a:t>
          </a:r>
          <a:r>
            <a:rPr kumimoji="1" lang="ja-JP" altLang="en-US" sz="1200">
              <a:latin typeface="ＭＳ Ｐ明朝"/>
              <a:ea typeface="ＭＳ Ｐ明朝"/>
            </a:rPr>
            <a:t>冊）と推定され、約5.1人に１人が所</a:t>
          </a:r>
        </a:p>
        <a:p>
          <a:r>
            <a:rPr kumimoji="1" lang="ja-JP" altLang="en-US" sz="1200">
              <a:latin typeface="ＭＳ Ｐ明朝"/>
              <a:ea typeface="ＭＳ Ｐ明朝"/>
            </a:rPr>
            <a:t>　　持してい</a:t>
          </a:r>
          <a:r>
            <a:rPr kumimoji="1" lang="ja-JP" altLang="en-US" sz="1200">
              <a:latin typeface="ＭＳ Ｐ明朝"/>
              <a:ea typeface="ＭＳ Ｐ明朝"/>
            </a:rPr>
            <a:t>ることになります。</a:t>
          </a:r>
        </a:p>
        <a:p>
          <a:endParaRPr kumimoji="1" lang="ja-JP" altLang="en-US" sz="1200">
            <a:latin typeface="ＭＳ Ｐゴシック"/>
            <a:ea typeface="ＭＳ Ｐゴシック"/>
          </a:endParaRPr>
        </a:p>
        <a:p>
          <a:r>
            <a:rPr kumimoji="1" lang="ja-JP" altLang="en-US" sz="1200">
              <a:latin typeface="ＭＳ Ｐゴシック"/>
              <a:ea typeface="ＭＳ Ｐゴシック"/>
            </a:rPr>
            <a:t>７ 出国者数（令和２年）         　             　　　　　　　　　　　　　　　    　     （第１１表）</a:t>
          </a:r>
        </a:p>
        <a:p>
          <a:r>
            <a:rPr kumimoji="1" lang="ja-JP" altLang="en-US" sz="1200">
              <a:latin typeface="ＭＳ Ｐ明朝"/>
              <a:ea typeface="ＭＳ Ｐ明朝"/>
            </a:rPr>
            <a:t>　　　本県(住所地)の出国者数は6,238人で、対前年比17.0％と大きく減少しました。</a:t>
          </a:r>
        </a:p>
        <a:p>
          <a:r>
            <a:rPr kumimoji="1" lang="ja-JP" altLang="en-US" sz="1200">
              <a:latin typeface="ＭＳ Ｐ明朝"/>
              <a:ea typeface="ＭＳ Ｐ明朝"/>
            </a:rPr>
            <a:t>　　  出国率(県人口に対する出国者数)は0.65％で、約153.3人に１人の割合の出国</a:t>
          </a:r>
        </a:p>
        <a:p>
          <a:r>
            <a:rPr kumimoji="1" lang="ja-JP" altLang="en-US" sz="1200">
              <a:latin typeface="ＭＳ Ｐ明朝"/>
              <a:ea typeface="ＭＳ Ｐ明朝"/>
            </a:rPr>
            <a:t>　　となっています。</a:t>
          </a:r>
        </a:p>
        <a:p>
          <a:r>
            <a:rPr kumimoji="1" lang="ja-JP" altLang="en-US" sz="1200">
              <a:latin typeface="ＭＳ Ｐ明朝"/>
              <a:ea typeface="ＭＳ Ｐ明朝"/>
            </a:rPr>
            <a:t>　　　なお、全国の出国率は2.57％で、約39人に１人の割合の出国となっています。</a:t>
          </a:r>
        </a:p>
        <a:p>
          <a:endParaRPr kumimoji="1" lang="ja-JP" altLang="en-US" sz="1200">
            <a:latin typeface="ＭＳ Ｐ明朝"/>
            <a:ea typeface="ＭＳ Ｐ明朝"/>
          </a:endParaRPr>
        </a:p>
      </xdr:txBody>
    </xdr:sp>
    <xdr:clientData/>
  </xdr:twoCellAnchor>
  <xdr:twoCellAnchor>
    <xdr:from xmlns:xdr="http://schemas.openxmlformats.org/drawingml/2006/spreadsheetDrawing">
      <xdr:col>0</xdr:col>
      <xdr:colOff>116840</xdr:colOff>
      <xdr:row>61</xdr:row>
      <xdr:rowOff>91440</xdr:rowOff>
    </xdr:from>
    <xdr:to xmlns:xdr="http://schemas.openxmlformats.org/drawingml/2006/spreadsheetDrawing">
      <xdr:col>9</xdr:col>
      <xdr:colOff>556895</xdr:colOff>
      <xdr:row>121</xdr:row>
      <xdr:rowOff>106680</xdr:rowOff>
    </xdr:to>
    <xdr:sp macro="" textlink="">
      <xdr:nvSpPr>
        <xdr:cNvPr id="6" name="図形 5"/>
        <xdr:cNvSpPr/>
      </xdr:nvSpPr>
      <xdr:spPr>
        <a:xfrm>
          <a:off x="116840" y="10559415"/>
          <a:ext cx="6612255" cy="10302240"/>
        </a:xfrm>
        <a:prstGeom prst="roundRect">
          <a:avLst>
            <a:gd name="adj" fmla="val 2602"/>
          </a:avLst>
        </a:prstGeom>
        <a:solidFill>
          <a:schemeClr val="bg1"/>
        </a:solidFill>
        <a:ln w="12700" cap="flat" cmpd="sng" algn="ctr">
          <a:solidFill>
            <a:schemeClr val="tx1"/>
          </a:solidFill>
          <a:prstDash val="soli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206375</xdr:colOff>
      <xdr:row>62</xdr:row>
      <xdr:rowOff>112395</xdr:rowOff>
    </xdr:from>
    <xdr:to xmlns:xdr="http://schemas.openxmlformats.org/drawingml/2006/spreadsheetDrawing">
      <xdr:col>9</xdr:col>
      <xdr:colOff>499745</xdr:colOff>
      <xdr:row>121</xdr:row>
      <xdr:rowOff>55245</xdr:rowOff>
    </xdr:to>
    <xdr:sp macro="" textlink="">
      <xdr:nvSpPr>
        <xdr:cNvPr id="7" name="テキスト 6"/>
        <xdr:cNvSpPr txBox="1"/>
      </xdr:nvSpPr>
      <xdr:spPr>
        <a:xfrm>
          <a:off x="206375" y="10751820"/>
          <a:ext cx="6465570" cy="100584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latin typeface="ＭＳ ゴシック"/>
              <a:ea typeface="ＭＳ ゴシック"/>
            </a:rPr>
            <a:t>【 注　釈 】</a:t>
          </a:r>
        </a:p>
        <a:p>
          <a:endParaRPr kumimoji="1" lang="ja-JP" altLang="en-US" sz="1200">
            <a:latin typeface="ＭＳ Ｐ明朝"/>
            <a:ea typeface="ＭＳ Ｐ明朝"/>
          </a:endParaRPr>
        </a:p>
        <a:p>
          <a:r>
            <a:rPr kumimoji="1" lang="ja-JP" altLang="en-US" sz="1200">
              <a:latin typeface="ＭＳ Ｐ明朝"/>
              <a:ea typeface="ＭＳ Ｐ明朝"/>
            </a:rPr>
            <a:t> </a:t>
          </a:r>
          <a:r>
            <a:rPr kumimoji="1" lang="ja-JP" altLang="en-US" sz="1200">
              <a:latin typeface="ＭＳ Ｐ明朝"/>
              <a:ea typeface="ＭＳ Ｐ明朝"/>
            </a:rPr>
            <a:t> ○ 平成29年の発行件数は、前年を上回りました。これは、景気回復への期待、雇用や</a:t>
          </a:r>
        </a:p>
        <a:p>
          <a:r>
            <a:rPr kumimoji="1" lang="ja-JP" altLang="en-US" sz="1200">
              <a:latin typeface="ＭＳ Ｐ明朝"/>
              <a:ea typeface="ＭＳ Ｐ明朝"/>
            </a:rPr>
            <a:t>　　 賃</a:t>
          </a:r>
          <a:r>
            <a:rPr kumimoji="1" lang="ja-JP" altLang="en-US" sz="1200">
              <a:latin typeface="ＭＳ Ｐ明朝"/>
              <a:ea typeface="ＭＳ Ｐ明朝"/>
            </a:rPr>
            <a:t>金の改善等により海外渡航への関心の高まりが継続していることなどによるものと</a:t>
          </a:r>
        </a:p>
        <a:p>
          <a:r>
            <a:rPr kumimoji="1" lang="ja-JP" altLang="en-US" sz="1200">
              <a:latin typeface="ＭＳ Ｐ明朝"/>
              <a:ea typeface="ＭＳ Ｐ明朝"/>
            </a:rPr>
            <a:t>　　 考え</a:t>
          </a:r>
          <a:r>
            <a:rPr kumimoji="1" lang="ja-JP" altLang="en-US" sz="1200">
              <a:latin typeface="ＭＳ Ｐ明朝"/>
              <a:ea typeface="ＭＳ Ｐ明朝"/>
            </a:rPr>
            <a:t>られます。</a:t>
          </a:r>
        </a:p>
        <a:p>
          <a:endParaRPr kumimoji="1" lang="ja-JP" altLang="en-US" sz="1200">
            <a:latin typeface="ＭＳ Ｐ明朝"/>
            <a:ea typeface="ＭＳ Ｐ明朝"/>
          </a:endParaRPr>
        </a:p>
        <a:p>
          <a:r>
            <a:rPr kumimoji="1" lang="ja-JP" altLang="en-US" sz="1200">
              <a:latin typeface="ＭＳ Ｐ明朝"/>
              <a:ea typeface="ＭＳ Ｐ明朝"/>
            </a:rPr>
            <a:t> ○ 平成30年の発行件数も、前年を上回りました。これは景気回復基調の継続や幅広</a:t>
          </a:r>
          <a:r>
            <a:rPr kumimoji="1" lang="ja-JP" altLang="en-US" sz="1200">
              <a:latin typeface="ＭＳ Ｐ明朝"/>
              <a:ea typeface="ＭＳ Ｐ明朝"/>
            </a:rPr>
            <a:t>い</a:t>
          </a:r>
        </a:p>
        <a:p>
          <a:r>
            <a:rPr kumimoji="1" lang="ja-JP" altLang="en-US" sz="1200">
              <a:latin typeface="ＭＳ Ｐ明朝"/>
              <a:ea typeface="ＭＳ Ｐ明朝"/>
            </a:rPr>
            <a:t>　　 年代での海外渡航への関心の高まりが続いていることなどによるものと考えられます。</a:t>
          </a:r>
        </a:p>
        <a:p>
          <a:endParaRPr kumimoji="1" lang="ja-JP" altLang="en-US" sz="1200">
            <a:latin typeface="ＭＳ Ｐ明朝"/>
            <a:ea typeface="ＭＳ Ｐ明朝"/>
          </a:endParaRPr>
        </a:p>
        <a:p>
          <a:r>
            <a:rPr kumimoji="1" lang="ja-JP" altLang="en-US" sz="1200">
              <a:latin typeface="ＭＳ Ｐ明朝"/>
              <a:ea typeface="ＭＳ Ｐ明朝"/>
            </a:rPr>
            <a:t> ○ 平成31年・令和元年の発行件数も、引き続き前年を上回りました。これは、秋田発着</a:t>
          </a:r>
        </a:p>
        <a:p>
          <a:r>
            <a:rPr kumimoji="1" lang="ja-JP" altLang="en-US" sz="1200">
              <a:latin typeface="ＭＳ Ｐ明朝"/>
              <a:ea typeface="ＭＳ Ｐ明朝"/>
            </a:rPr>
            <a:t>　　 のチャ ーター便の運行が増加したことや、羽田空港発着の国際便が増便となって利</a:t>
          </a:r>
        </a:p>
        <a:p>
          <a:r>
            <a:rPr kumimoji="1" lang="ja-JP" altLang="en-US" sz="1200">
              <a:latin typeface="ＭＳ Ｐ明朝"/>
              <a:ea typeface="ＭＳ Ｐ明朝"/>
            </a:rPr>
            <a:t>     便性が増したこと、クルーズ船ツアーの増加などが考えられます。</a:t>
          </a:r>
          <a:endParaRPr kumimoji="1" lang="en-US" altLang="ja-JP" sz="1200">
            <a:latin typeface="ＭＳ Ｐ明朝"/>
            <a:ea typeface="ＭＳ Ｐ明朝"/>
          </a:endParaRPr>
        </a:p>
        <a:p>
          <a:r>
            <a:rPr kumimoji="1" lang="ja-JP" altLang="ja-JP" sz="1200">
              <a:solidFill>
                <a:schemeClr val="dk1"/>
              </a:solidFill>
              <a:effectLst/>
              <a:latin typeface="ＭＳ Ｐ明朝"/>
              <a:ea typeface="ＭＳ Ｐ明朝"/>
              <a:cs typeface="+mn-cs"/>
            </a:rPr>
            <a:t/>
          </a:r>
          <a:endParaRPr kumimoji="1" lang="en-US" altLang="ja-JP" sz="1200">
            <a:solidFill>
              <a:schemeClr val="dk1"/>
            </a:solidFill>
            <a:effectLst/>
            <a:latin typeface="ＭＳ Ｐ明朝"/>
            <a:ea typeface="ＭＳ Ｐ明朝"/>
            <a:cs typeface="+mn-cs"/>
          </a:endParaRPr>
        </a:p>
        <a:p>
          <a:r>
            <a:rPr kumimoji="1" lang="ja-JP" altLang="ja-JP" sz="1200">
              <a:solidFill>
                <a:schemeClr val="dk1"/>
              </a:solidFill>
              <a:effectLst/>
              <a:latin typeface="ＭＳ Ｐ明朝"/>
              <a:ea typeface="ＭＳ Ｐ明朝"/>
              <a:cs typeface="+mn-cs"/>
            </a:rPr>
            <a:t> ○ </a:t>
          </a:r>
          <a:r>
            <a:rPr kumimoji="1" lang="ja-JP" altLang="en-US" sz="1200">
              <a:solidFill>
                <a:schemeClr val="dk1"/>
              </a:solidFill>
              <a:effectLst/>
              <a:latin typeface="ＭＳ Ｐ明朝"/>
              <a:ea typeface="ＭＳ Ｐ明朝"/>
              <a:cs typeface="+mn-cs"/>
            </a:rPr>
            <a:t>令和２</a:t>
          </a:r>
          <a:r>
            <a:rPr kumimoji="1" lang="ja-JP" altLang="ja-JP" sz="1200">
              <a:solidFill>
                <a:schemeClr val="dk1"/>
              </a:solidFill>
              <a:effectLst/>
              <a:latin typeface="ＭＳ Ｐ明朝"/>
              <a:ea typeface="ＭＳ Ｐ明朝"/>
              <a:cs typeface="+mn-cs"/>
            </a:rPr>
            <a:t>年の発行件数は、過去に例がない極端な</a:t>
          </a:r>
          <a:r>
            <a:rPr kumimoji="1" lang="ja-JP" altLang="en-US" sz="1200">
              <a:solidFill>
                <a:schemeClr val="dk1"/>
              </a:solidFill>
              <a:effectLst/>
              <a:latin typeface="ＭＳ Ｐ明朝"/>
              <a:ea typeface="ＭＳ Ｐ明朝"/>
              <a:cs typeface="+mn-cs"/>
            </a:rPr>
            <a:t>減少となり</a:t>
          </a:r>
          <a:r>
            <a:rPr kumimoji="1" lang="ja-JP" altLang="ja-JP" sz="1200">
              <a:solidFill>
                <a:schemeClr val="dk1"/>
              </a:solidFill>
              <a:effectLst/>
              <a:latin typeface="ＭＳ Ｐ明朝"/>
              <a:ea typeface="ＭＳ Ｐ明朝"/>
              <a:cs typeface="+mn-cs"/>
            </a:rPr>
            <a:t>ました。これは</a:t>
          </a:r>
          <a:r>
            <a:rPr kumimoji="1" lang="ja-JP" altLang="en-US" sz="1200">
              <a:solidFill>
                <a:schemeClr val="dk1"/>
              </a:solidFill>
              <a:effectLst/>
              <a:latin typeface="ＭＳ Ｐ明朝"/>
              <a:ea typeface="ＭＳ Ｐ明朝"/>
              <a:cs typeface="+mn-cs"/>
            </a:rPr>
            <a:t>新型コロナ</a:t>
          </a:r>
          <a:endParaRPr lang="ja-JP" altLang="ja-JP" sz="1200">
            <a:effectLst/>
            <a:latin typeface="ＭＳ Ｐ明朝"/>
            <a:ea typeface="ＭＳ Ｐ明朝"/>
          </a:endParaRPr>
        </a:p>
        <a:p>
          <a:r>
            <a:rPr kumimoji="1" lang="ja-JP" altLang="en-US" sz="1200">
              <a:solidFill>
                <a:schemeClr val="dk1"/>
              </a:solidFill>
              <a:effectLst/>
              <a:latin typeface="ＭＳ Ｐ明朝"/>
              <a:ea typeface="ＭＳ Ｐ明朝"/>
              <a:cs typeface="+mn-cs"/>
            </a:rPr>
            <a:t>      ウイル</a:t>
          </a:r>
          <a:r>
            <a:rPr kumimoji="1" lang="ja-JP" altLang="en-US" sz="1200">
              <a:solidFill>
                <a:schemeClr val="dk1"/>
              </a:solidFill>
              <a:effectLst/>
              <a:latin typeface="ＭＳ Ｐ明朝"/>
              <a:ea typeface="ＭＳ Ｐ明朝"/>
              <a:cs typeface="+mn-cs"/>
            </a:rPr>
            <a:t>ス感染症(COVID-19）の世界的大流行によるもので</a:t>
          </a:r>
          <a:r>
            <a:rPr kumimoji="1" lang="ja-JP" altLang="en-US" sz="1200">
              <a:solidFill>
                <a:schemeClr val="dk1"/>
              </a:solidFill>
              <a:effectLst/>
              <a:latin typeface="ＭＳ Ｐ明朝"/>
              <a:ea typeface="ＭＳ Ｐ明朝"/>
              <a:cs typeface="+mn-cs"/>
            </a:rPr>
            <a:t>す</a:t>
          </a:r>
          <a:r>
            <a:rPr kumimoji="1" lang="ja-JP" altLang="ja-JP" sz="1200">
              <a:solidFill>
                <a:schemeClr val="dk1"/>
              </a:solidFill>
              <a:effectLst/>
              <a:latin typeface="ＭＳ Ｐ明朝"/>
              <a:ea typeface="ＭＳ Ｐ明朝"/>
              <a:cs typeface="+mn-cs"/>
            </a:rPr>
            <a:t>。</a:t>
          </a:r>
          <a:endParaRPr lang="ja-JP" altLang="ja-JP" sz="1200">
            <a:effectLst/>
            <a:latin typeface="ＭＳ Ｐ明朝"/>
            <a:ea typeface="ＭＳ Ｐ明朝"/>
          </a:endParaRPr>
        </a:p>
        <a:p>
          <a:r>
            <a:rPr kumimoji="1" lang="ja-JP" altLang="ja-JP" sz="1200">
              <a:solidFill>
                <a:schemeClr val="dk1"/>
              </a:solidFill>
              <a:effectLst/>
              <a:latin typeface="ＭＳ Ｐ明朝"/>
              <a:ea typeface="ＭＳ Ｐ明朝"/>
              <a:cs typeface="+mn-cs"/>
            </a:rPr>
            <a:t/>
          </a:r>
          <a:endParaRPr lang="ja-JP" altLang="ja-JP" sz="1200">
            <a:effectLst/>
            <a:latin typeface="ＭＳ Ｐ明朝"/>
            <a:ea typeface="ＭＳ Ｐ明朝"/>
          </a:endParaRPr>
        </a:p>
        <a:p>
          <a:r>
            <a:rPr kumimoji="1" lang="ja-JP" altLang="ja-JP" sz="1200">
              <a:solidFill>
                <a:schemeClr val="dk1"/>
              </a:solidFill>
              <a:effectLst/>
              <a:latin typeface="ＭＳ Ｐ明朝"/>
              <a:ea typeface="ＭＳ Ｐ明朝"/>
              <a:cs typeface="+mn-cs"/>
            </a:rPr>
            <a:t> ○ </a:t>
          </a:r>
          <a:r>
            <a:rPr kumimoji="1" lang="ja-JP" altLang="en-US" sz="1200">
              <a:solidFill>
                <a:schemeClr val="dk1"/>
              </a:solidFill>
              <a:effectLst/>
              <a:latin typeface="ＭＳ Ｐ明朝"/>
              <a:ea typeface="ＭＳ Ｐ明朝"/>
              <a:cs typeface="+mn-cs"/>
            </a:rPr>
            <a:t>令和３</a:t>
          </a:r>
          <a:r>
            <a:rPr kumimoji="1" lang="ja-JP" altLang="ja-JP" sz="1200">
              <a:solidFill>
                <a:schemeClr val="dk1"/>
              </a:solidFill>
              <a:effectLst/>
              <a:latin typeface="ＭＳ Ｐ明朝"/>
              <a:ea typeface="ＭＳ Ｐ明朝"/>
              <a:cs typeface="+mn-cs"/>
            </a:rPr>
            <a:t>年の発行件数も、昨年に引き続き</a:t>
          </a:r>
          <a:r>
            <a:rPr kumimoji="1" lang="ja-JP" altLang="en-US" sz="1200">
              <a:solidFill>
                <a:schemeClr val="dk1"/>
              </a:solidFill>
              <a:effectLst/>
              <a:latin typeface="ＭＳ Ｐ明朝"/>
              <a:ea typeface="ＭＳ Ｐ明朝"/>
              <a:cs typeface="+mn-cs"/>
            </a:rPr>
            <a:t>減少となり</a:t>
          </a:r>
          <a:r>
            <a:rPr kumimoji="1" lang="ja-JP" altLang="ja-JP" sz="1200">
              <a:solidFill>
                <a:schemeClr val="dk1"/>
              </a:solidFill>
              <a:effectLst/>
              <a:latin typeface="ＭＳ Ｐ明朝"/>
              <a:ea typeface="ＭＳ Ｐ明朝"/>
              <a:cs typeface="+mn-cs"/>
            </a:rPr>
            <a:t>ました。これは</a:t>
          </a:r>
          <a:r>
            <a:rPr kumimoji="1" lang="ja-JP" altLang="en-US" sz="1200">
              <a:solidFill>
                <a:schemeClr val="dk1"/>
              </a:solidFill>
              <a:effectLst/>
              <a:latin typeface="ＭＳ Ｐ明朝"/>
              <a:ea typeface="ＭＳ Ｐ明朝"/>
              <a:cs typeface="+mn-cs"/>
            </a:rPr>
            <a:t>新型コロナ</a:t>
          </a:r>
          <a:r>
            <a:rPr kumimoji="1" lang="ja-JP" altLang="en-US" sz="1200">
              <a:solidFill>
                <a:schemeClr val="dk1"/>
              </a:solidFill>
              <a:effectLst/>
              <a:latin typeface="ＭＳ Ｐ明朝"/>
              <a:ea typeface="ＭＳ Ｐ明朝"/>
              <a:cs typeface="+mn-cs"/>
            </a:rPr>
            <a:t>ウイル</a:t>
          </a:r>
          <a:r>
            <a:rPr kumimoji="1" lang="ja-JP" altLang="en-US" sz="1200">
              <a:solidFill>
                <a:schemeClr val="dk1"/>
              </a:solidFill>
              <a:effectLst/>
              <a:latin typeface="ＭＳ Ｐ明朝"/>
              <a:ea typeface="ＭＳ Ｐ明朝"/>
              <a:cs typeface="+mn-cs"/>
            </a:rPr>
            <a:t>ス</a:t>
          </a:r>
          <a:endParaRPr lang="ja-JP" altLang="ja-JP" sz="1200">
            <a:effectLst/>
            <a:latin typeface="ＭＳ Ｐ明朝"/>
            <a:ea typeface="ＭＳ Ｐ明朝"/>
          </a:endParaRPr>
        </a:p>
        <a:p>
          <a:r>
            <a:rPr kumimoji="1" lang="ja-JP" altLang="en-US" sz="1200">
              <a:solidFill>
                <a:schemeClr val="dk1"/>
              </a:solidFill>
              <a:effectLst/>
              <a:latin typeface="ＭＳ Ｐ明朝"/>
              <a:ea typeface="ＭＳ Ｐ明朝"/>
              <a:cs typeface="+mn-cs"/>
            </a:rPr>
            <a:t> 　　感染症(COVID-19）の収束の見通しが立たないことによるもので</a:t>
          </a:r>
          <a:r>
            <a:rPr kumimoji="1" lang="ja-JP" altLang="en-US" sz="1200">
              <a:solidFill>
                <a:schemeClr val="dk1"/>
              </a:solidFill>
              <a:effectLst/>
              <a:latin typeface="ＭＳ Ｐ明朝"/>
              <a:ea typeface="ＭＳ Ｐ明朝"/>
              <a:cs typeface="+mn-cs"/>
            </a:rPr>
            <a:t>す</a:t>
          </a:r>
          <a:r>
            <a:rPr kumimoji="1" lang="ja-JP" altLang="ja-JP" sz="1200">
              <a:solidFill>
                <a:schemeClr val="dk1"/>
              </a:solidFill>
              <a:effectLst/>
              <a:latin typeface="ＭＳ Ｐ明朝"/>
              <a:ea typeface="ＭＳ Ｐ明朝"/>
              <a:cs typeface="+mn-cs"/>
            </a:rPr>
            <a:t>。</a:t>
          </a:r>
          <a:endParaRPr lang="ja-JP" altLang="ja-JP" sz="1200">
            <a:effectLst/>
            <a:latin typeface="ＭＳ Ｐ明朝"/>
            <a:ea typeface="ＭＳ Ｐ明朝"/>
          </a:endParaRPr>
        </a:p>
        <a:p>
          <a:endParaRPr kumimoji="1" lang="ja-JP" altLang="en-US" sz="1200">
            <a:latin typeface="ＭＳ Ｐ明朝"/>
            <a:ea typeface="ＭＳ Ｐ明朝"/>
          </a:endParaRPr>
        </a:p>
        <a:p>
          <a:endParaRPr kumimoji="1" lang="ja-JP" altLang="en-US" sz="1200">
            <a:latin typeface="ＭＳ Ｐ明朝"/>
            <a:ea typeface="ＭＳ Ｐ明朝"/>
          </a:endParaRPr>
        </a:p>
        <a:p>
          <a:r>
            <a:rPr kumimoji="1" lang="ja-JP" altLang="en-US" sz="1200" b="1">
              <a:latin typeface="ＭＳ Ｐゴシック"/>
              <a:ea typeface="ＭＳ Ｐゴシック"/>
            </a:rPr>
            <a:t>◇ 特 記 事 項</a:t>
          </a:r>
          <a:endParaRPr kumimoji="1" lang="ja-JP" altLang="en-US" sz="1200" b="0">
            <a:latin typeface="ＭＳ Ｐゴシック"/>
            <a:ea typeface="ＭＳ Ｐゴシック"/>
          </a:endParaRPr>
        </a:p>
        <a:p>
          <a:endParaRPr kumimoji="1" lang="ja-JP" altLang="en-US" sz="1200">
            <a:latin typeface="ＭＳ Ｐ明朝"/>
            <a:ea typeface="ＭＳ Ｐ明朝"/>
          </a:endParaRPr>
        </a:p>
        <a:p>
          <a:r>
            <a:rPr kumimoji="1" lang="ja-JP" altLang="en-US" sz="1200" b="0">
              <a:latin typeface="ＭＳ Ｐゴシック"/>
              <a:ea typeface="ＭＳ Ｐゴシック"/>
            </a:rPr>
            <a:t>　１ 交付処理期間の短縮（平成１４年１月４日から）</a:t>
          </a:r>
        </a:p>
        <a:p>
          <a:r>
            <a:rPr kumimoji="1" lang="ja-JP" altLang="en-US" sz="1200">
              <a:latin typeface="ＭＳ Ｐ明朝"/>
              <a:ea typeface="ＭＳ Ｐ明朝"/>
            </a:rPr>
            <a:t>         　 本　 庁　 ５日（平成１３年：  ６日（外務省標準処理期間））</a:t>
          </a:r>
        </a:p>
        <a:p>
          <a:r>
            <a:rPr kumimoji="1" lang="ja-JP" altLang="en-US" sz="1200">
              <a:latin typeface="ＭＳ Ｐ明朝"/>
              <a:ea typeface="ＭＳ Ｐ明朝"/>
            </a:rPr>
            <a:t>       　   振興局　 ９日（平成１３年：１１日）　 現在は市町村窓口</a:t>
          </a:r>
        </a:p>
        <a:p>
          <a:endParaRPr kumimoji="1" lang="ja-JP" altLang="en-US" sz="1200">
            <a:latin typeface="ＭＳ Ｐ明朝"/>
            <a:ea typeface="ＭＳ Ｐ明朝"/>
          </a:endParaRPr>
        </a:p>
        <a:p>
          <a:r>
            <a:rPr kumimoji="1" lang="ja-JP" altLang="en-US" sz="1200" b="0">
              <a:latin typeface="ＭＳ Ｐゴシック"/>
              <a:ea typeface="ＭＳ Ｐゴシック"/>
            </a:rPr>
            <a:t>　２ 旅券発給申請時の住民票の写しの提出不要（平成１５年４月１日から）</a:t>
          </a:r>
        </a:p>
        <a:p>
          <a:r>
            <a:rPr kumimoji="1" lang="ja-JP" altLang="en-US" sz="1200">
              <a:latin typeface="ＭＳ Ｐ明朝"/>
              <a:ea typeface="ＭＳ Ｐ明朝"/>
            </a:rPr>
            <a:t>　　　　「住民基本台帳ネットワークシステム」の利用開始に伴うもので、住民票の写しの提</a:t>
          </a:r>
        </a:p>
        <a:p>
          <a:r>
            <a:rPr kumimoji="1" lang="ja-JP" altLang="en-US" sz="1200">
              <a:latin typeface="ＭＳ Ｐ明朝"/>
              <a:ea typeface="ＭＳ Ｐ明朝"/>
            </a:rPr>
            <a:t>     出に代えて旅券窓口に設置されている「住基ネット」の端末により、本人確認が可能と</a:t>
          </a:r>
        </a:p>
        <a:p>
          <a:r>
            <a:rPr kumimoji="1" lang="ja-JP" altLang="en-US" sz="1200">
              <a:latin typeface="ＭＳ Ｐ明朝"/>
              <a:ea typeface="ＭＳ Ｐ明朝"/>
            </a:rPr>
            <a:t>     なったことによる。</a:t>
          </a:r>
        </a:p>
        <a:p>
          <a:endParaRPr kumimoji="1" lang="ja-JP" altLang="en-US" sz="1200">
            <a:latin typeface="ＭＳ Ｐ明朝"/>
            <a:ea typeface="ＭＳ Ｐ明朝"/>
          </a:endParaRPr>
        </a:p>
        <a:p>
          <a:r>
            <a:rPr kumimoji="1" lang="ja-JP" altLang="en-US" sz="1200" b="0">
              <a:latin typeface="ＭＳ Ｐゴシック"/>
              <a:ea typeface="ＭＳ Ｐゴシック"/>
            </a:rPr>
            <a:t>　３ 「交付事務」の業務時間の延長（平成１７年６月１日から）</a:t>
          </a:r>
          <a:endParaRPr kumimoji="1" lang="ja-JP" altLang="en-US" sz="1200">
            <a:latin typeface="ＭＳ Ｐ明朝"/>
            <a:ea typeface="ＭＳ Ｐ明朝"/>
          </a:endParaRPr>
        </a:p>
        <a:p>
          <a:r>
            <a:rPr kumimoji="1" lang="ja-JP" altLang="en-US" sz="1200">
              <a:latin typeface="ＭＳ Ｐ明朝"/>
              <a:ea typeface="ＭＳ Ｐ明朝"/>
            </a:rPr>
            <a:t>　　　　午前８時３０分から午後６時まで → 午前８時３０分から午後７時まで　</a:t>
          </a:r>
        </a:p>
        <a:p>
          <a:r>
            <a:rPr kumimoji="1" lang="ja-JP" altLang="en-US" sz="1200">
              <a:latin typeface="ＭＳ Ｐ明朝"/>
              <a:ea typeface="ＭＳ Ｐ明朝"/>
            </a:rPr>
            <a:t> 　　　　   本 　庁　 　</a:t>
          </a:r>
          <a:r>
            <a:rPr kumimoji="1" lang="ja-JP" altLang="en-US" sz="1200">
              <a:latin typeface="ＭＳ Ｐ明朝"/>
              <a:ea typeface="ＭＳ Ｐ明朝"/>
            </a:rPr>
            <a:t>事前に連絡があれば午後７時まで</a:t>
          </a:r>
          <a:r>
            <a:rPr kumimoji="1" lang="ja-JP" altLang="en-US" sz="1200">
              <a:latin typeface="ＭＳ Ｐ明朝"/>
              <a:ea typeface="ＭＳ Ｐ明朝"/>
            </a:rPr>
            <a:t>対応</a:t>
          </a:r>
        </a:p>
        <a:p>
          <a:r>
            <a:rPr kumimoji="1" lang="ja-JP" altLang="en-US" sz="1200">
              <a:latin typeface="ＭＳ Ｐ明朝"/>
              <a:ea typeface="ＭＳ Ｐ明朝"/>
            </a:rPr>
            <a:t>　　　　　　　　　　　　  水曜日を除く（平成２２年２月から）</a:t>
          </a:r>
        </a:p>
        <a:p>
          <a:r>
            <a:rPr kumimoji="1" lang="ja-JP" altLang="en-US" sz="1200">
              <a:latin typeface="ＭＳ Ｐ明朝"/>
              <a:ea typeface="ＭＳ Ｐ明朝"/>
            </a:rPr>
            <a:t>            (</a:t>
          </a:r>
          <a:r>
            <a:rPr kumimoji="1" lang="ja-JP" altLang="en-US" sz="1200">
              <a:latin typeface="ＭＳ Ｐ明朝"/>
              <a:ea typeface="ＭＳ Ｐ明朝"/>
            </a:rPr>
            <a:t>振興局)</a:t>
          </a:r>
          <a:r>
            <a:rPr kumimoji="1" lang="ja-JP" altLang="en-US" sz="1200">
              <a:latin typeface="ＭＳ Ｐ明朝"/>
              <a:ea typeface="ＭＳ Ｐ明朝"/>
            </a:rPr>
            <a:t>　　</a:t>
          </a:r>
          <a:r>
            <a:rPr kumimoji="1" lang="ja-JP" altLang="en-US" sz="1200">
              <a:latin typeface="ＭＳ Ｐ明朝"/>
              <a:ea typeface="ＭＳ Ｐ明朝"/>
            </a:rPr>
            <a:t>現在は市町村窓口（業務時間は各市町村で定めている）</a:t>
          </a:r>
        </a:p>
        <a:p>
          <a:endParaRPr kumimoji="1" lang="ja-JP" altLang="en-US" sz="1200">
            <a:latin typeface="ＭＳ Ｐ明朝"/>
            <a:ea typeface="ＭＳ Ｐ明朝"/>
          </a:endParaRPr>
        </a:p>
        <a:p>
          <a:r>
            <a:rPr kumimoji="1" lang="ja-JP" altLang="en-US" sz="1200" b="0">
              <a:latin typeface="ＭＳ Ｐゴシック"/>
              <a:ea typeface="ＭＳ Ｐゴシック"/>
            </a:rPr>
            <a:t>  ４ ＩＣ旅券の導入（平成１８年３月２０日から）</a:t>
          </a:r>
        </a:p>
        <a:p>
          <a:r>
            <a:rPr kumimoji="1" lang="ja-JP" altLang="en-US" sz="1200">
              <a:latin typeface="ＭＳ Ｐ明朝"/>
              <a:ea typeface="ＭＳ Ｐ明朝"/>
            </a:rPr>
            <a:t>　　　　旅券の偽造防止対策を強化し安全性を高めるため、ＩＣＡＯ（国際民間航空機関）</a:t>
          </a:r>
        </a:p>
        <a:p>
          <a:r>
            <a:rPr kumimoji="1" lang="ja-JP" altLang="en-US" sz="1200">
              <a:latin typeface="ＭＳ Ｐ明朝"/>
              <a:ea typeface="ＭＳ Ｐ明朝"/>
            </a:rPr>
            <a:t>　　 が定める国際規格に準拠したＩＣチップを搭載した旅券が導入された。</a:t>
          </a:r>
        </a:p>
        <a:p>
          <a:r>
            <a:rPr kumimoji="1" lang="ja-JP" altLang="en-US" sz="1200">
              <a:latin typeface="ＭＳ Ｐ明朝"/>
              <a:ea typeface="ＭＳ Ｐ明朝"/>
            </a:rPr>
            <a:t>　　　　交付手数料は国費（印紙）のみ１，０００円高くなったが、ＩＣ旅券導入により顔写真</a:t>
          </a:r>
        </a:p>
        <a:p>
          <a:r>
            <a:rPr kumimoji="1" lang="ja-JP" altLang="en-US" sz="1200">
              <a:latin typeface="ＭＳ Ｐ明朝"/>
              <a:ea typeface="ＭＳ Ｐ明朝"/>
            </a:rPr>
            <a:t>　　 を貼り替えた旅券を使用しても、ＩＣチップに記録されている情報と照合することにより</a:t>
          </a:r>
        </a:p>
        <a:p>
          <a:r>
            <a:rPr kumimoji="1" lang="ja-JP" altLang="en-US" sz="1200">
              <a:latin typeface="ＭＳ Ｐ明朝"/>
              <a:ea typeface="ＭＳ Ｐ明朝"/>
            </a:rPr>
            <a:t>　　 偽造を見破ることが容易になった。</a:t>
          </a:r>
        </a:p>
      </xdr:txBody>
    </xdr:sp>
    <xdr:clientData/>
  </xdr:twoCellAnchor>
  <xdr:twoCellAnchor>
    <xdr:from xmlns:xdr="http://schemas.openxmlformats.org/drawingml/2006/spreadsheetDrawing">
      <xdr:col>0</xdr:col>
      <xdr:colOff>22225</xdr:colOff>
      <xdr:row>122</xdr:row>
      <xdr:rowOff>59055</xdr:rowOff>
    </xdr:from>
    <xdr:to xmlns:xdr="http://schemas.openxmlformats.org/drawingml/2006/spreadsheetDrawing">
      <xdr:col>9</xdr:col>
      <xdr:colOff>462915</xdr:colOff>
      <xdr:row>182</xdr:row>
      <xdr:rowOff>81915</xdr:rowOff>
    </xdr:to>
    <xdr:sp macro="" textlink="">
      <xdr:nvSpPr>
        <xdr:cNvPr id="11" name="図形 8"/>
        <xdr:cNvSpPr/>
      </xdr:nvSpPr>
      <xdr:spPr>
        <a:xfrm>
          <a:off x="22225" y="20985480"/>
          <a:ext cx="6612890" cy="10309860"/>
        </a:xfrm>
        <a:prstGeom prst="roundRect">
          <a:avLst>
            <a:gd name="adj" fmla="val 2602"/>
          </a:avLst>
        </a:prstGeom>
        <a:solidFill>
          <a:schemeClr val="bg1"/>
        </a:solidFill>
        <a:ln w="12700" cap="flat" cmpd="sng" algn="ctr">
          <a:solidFill>
            <a:schemeClr val="tx1"/>
          </a:solidFill>
          <a:prstDash val="soli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123825</xdr:colOff>
      <xdr:row>123</xdr:row>
      <xdr:rowOff>1270</xdr:rowOff>
    </xdr:from>
    <xdr:to xmlns:xdr="http://schemas.openxmlformats.org/drawingml/2006/spreadsheetDrawing">
      <xdr:col>9</xdr:col>
      <xdr:colOff>375285</xdr:colOff>
      <xdr:row>181</xdr:row>
      <xdr:rowOff>68580</xdr:rowOff>
    </xdr:to>
    <xdr:sp macro="" textlink="">
      <xdr:nvSpPr>
        <xdr:cNvPr id="10" name="テキスト 8"/>
        <xdr:cNvSpPr txBox="1"/>
      </xdr:nvSpPr>
      <xdr:spPr>
        <a:xfrm>
          <a:off x="123825" y="21099145"/>
          <a:ext cx="6423660" cy="1001141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endParaRPr kumimoji="1" lang="ja-JP" altLang="en-US" sz="1200" b="1">
            <a:latin typeface="ＭＳ Ｐ明朝"/>
            <a:ea typeface="ＭＳ Ｐ明朝"/>
          </a:endParaRPr>
        </a:p>
        <a:p>
          <a:r>
            <a:rPr kumimoji="1" lang="ja-JP" altLang="en-US" sz="1200" b="0">
              <a:latin typeface="ＭＳ Ｐゴシック"/>
              <a:ea typeface="ＭＳ Ｐゴシック"/>
            </a:rPr>
            <a:t>　５ 提出書類（郵便ハガキ）の緩和（平成２１年３月１日から）</a:t>
          </a:r>
        </a:p>
        <a:p>
          <a:r>
            <a:rPr kumimoji="1" lang="ja-JP" altLang="en-US" sz="1200">
              <a:latin typeface="ＭＳ Ｐ明朝"/>
              <a:ea typeface="ＭＳ Ｐ明朝"/>
            </a:rPr>
            <a:t>　　　　昭和５０年以来、郵便ハガキを申請者の住所地に送付することで本人の同一性を</a:t>
          </a:r>
        </a:p>
        <a:p>
          <a:r>
            <a:rPr kumimoji="1" lang="ja-JP" altLang="en-US" sz="1200">
              <a:latin typeface="ＭＳ Ｐ明朝"/>
              <a:ea typeface="ＭＳ Ｐ明朝"/>
            </a:rPr>
            <a:t>　　 確認してきたが、申請者の負担を軽減するため郵便ハガキの提出を廃止した。</a:t>
          </a:r>
        </a:p>
        <a:p>
          <a:endParaRPr kumimoji="1" lang="ja-JP" altLang="en-US" sz="1200" b="0">
            <a:latin typeface="ＭＳ Ｐゴシック"/>
            <a:ea typeface="ＭＳ Ｐゴシック"/>
          </a:endParaRPr>
        </a:p>
        <a:p>
          <a:r>
            <a:rPr kumimoji="1" lang="ja-JP" altLang="en-US" sz="1200" b="0">
              <a:latin typeface="ＭＳ Ｐゴシック"/>
              <a:ea typeface="ＭＳ Ｐゴシック"/>
            </a:rPr>
            <a:t>　６ 市町村への権限移譲（ワンストップサービスの実現）</a:t>
          </a:r>
        </a:p>
        <a:p>
          <a:r>
            <a:rPr kumimoji="1" lang="ja-JP" altLang="en-US" sz="1200">
              <a:latin typeface="ＭＳ Ｐ明朝"/>
              <a:ea typeface="ＭＳ Ｐ明朝"/>
            </a:rPr>
            <a:t>　　　　市町村に権限が移譲され、各市町村窓口で申請・交付ができるようになった。</a:t>
          </a:r>
        </a:p>
        <a:p>
          <a:r>
            <a:rPr kumimoji="1" lang="ja-JP" altLang="en-US" sz="1200">
              <a:latin typeface="ＭＳ Ｐ明朝"/>
              <a:ea typeface="ＭＳ Ｐ明朝"/>
            </a:rPr>
            <a:t>　　　　（それに伴い、各地域振興局の窓口は閉鎖）</a:t>
          </a:r>
        </a:p>
        <a:p>
          <a:r>
            <a:rPr kumimoji="1" lang="ja-JP" altLang="en-US" sz="1200">
              <a:latin typeface="ＭＳ Ｐ明朝"/>
              <a:ea typeface="ＭＳ Ｐ明朝"/>
            </a:rPr>
            <a:t>　　 ・平成２１年１０月１日申請受付分から</a:t>
          </a:r>
        </a:p>
        <a:p>
          <a:r>
            <a:rPr kumimoji="1" lang="ja-JP" altLang="en-US" sz="1200">
              <a:latin typeface="ＭＳ Ｐ明朝"/>
              <a:ea typeface="ＭＳ Ｐ明朝"/>
            </a:rPr>
            <a:t>　　　    鹿角市　小坂町　大館市　北秋田市　上小阿仁村　にかほ市　美郷町</a:t>
          </a:r>
        </a:p>
        <a:p>
          <a:r>
            <a:rPr kumimoji="1" lang="ja-JP" altLang="en-US" sz="1200">
              <a:latin typeface="ＭＳ Ｐ明朝"/>
              <a:ea typeface="ＭＳ Ｐ明朝"/>
            </a:rPr>
            <a:t>      　　横手市　羽後町</a:t>
          </a:r>
        </a:p>
        <a:p>
          <a:r>
            <a:rPr kumimoji="1" lang="ja-JP" altLang="en-US" sz="1200">
              <a:latin typeface="ＭＳ Ｐ明朝"/>
              <a:ea typeface="ＭＳ Ｐ明朝"/>
            </a:rPr>
            <a:t> 　　・平成２２年１０月１日申請受付分から</a:t>
          </a:r>
        </a:p>
        <a:p>
          <a:r>
            <a:rPr kumimoji="1" lang="ja-JP" altLang="en-US" sz="1200">
              <a:latin typeface="ＭＳ Ｐ明朝"/>
              <a:ea typeface="ＭＳ Ｐ明朝"/>
            </a:rPr>
            <a:t>　　　　  八峰町　由利本荘市　大仙市　仙北市　湯沢市　東成瀬村</a:t>
          </a:r>
        </a:p>
        <a:p>
          <a:r>
            <a:rPr kumimoji="1" lang="ja-JP" altLang="en-US" sz="1200">
              <a:latin typeface="ＭＳ Ｐ明朝"/>
              <a:ea typeface="ＭＳ Ｐ明朝"/>
            </a:rPr>
            <a:t>　 　・平成２３年１０月１日申請受付分から</a:t>
          </a:r>
        </a:p>
        <a:p>
          <a:r>
            <a:rPr kumimoji="1" lang="ja-JP" altLang="en-US" sz="1200">
              <a:latin typeface="ＭＳ Ｐ明朝"/>
              <a:ea typeface="ＭＳ Ｐ明朝"/>
            </a:rPr>
            <a:t>　　　　  能代市　藤里町　三種町</a:t>
          </a:r>
        </a:p>
        <a:p>
          <a:r>
            <a:rPr kumimoji="1" lang="ja-JP" altLang="en-US" sz="1200">
              <a:latin typeface="ＭＳ Ｐ明朝"/>
              <a:ea typeface="ＭＳ Ｐ明朝"/>
            </a:rPr>
            <a:t>　 　・平成２８年１０月１日申請受付分から</a:t>
          </a:r>
        </a:p>
        <a:p>
          <a:r>
            <a:rPr kumimoji="1" lang="ja-JP" altLang="en-US" sz="1200">
              <a:latin typeface="ＭＳ Ｐ明朝"/>
              <a:ea typeface="ＭＳ Ｐ明朝"/>
            </a:rPr>
            <a:t>　　　　  五城目町</a:t>
          </a:r>
        </a:p>
        <a:p>
          <a:endParaRPr kumimoji="1" lang="ja-JP" altLang="en-US" sz="1200">
            <a:latin typeface="ＭＳ Ｐ明朝"/>
            <a:ea typeface="ＭＳ Ｐ明朝"/>
          </a:endParaRPr>
        </a:p>
        <a:p>
          <a:r>
            <a:rPr kumimoji="1" lang="ja-JP" altLang="en-US" sz="1200" b="0">
              <a:latin typeface="ＭＳ Ｐゴシック"/>
              <a:ea typeface="ＭＳ Ｐゴシック"/>
            </a:rPr>
            <a:t>　７ 記載事項訂正制度の廃止と記載事項変更旅券の導入（平成２６年３月２０日から）</a:t>
          </a:r>
          <a:endParaRPr kumimoji="1" lang="ja-JP" altLang="en-US" sz="1200" b="1">
            <a:latin typeface="ＭＳ Ｐ明朝"/>
            <a:ea typeface="ＭＳ Ｐ明朝"/>
          </a:endParaRPr>
        </a:p>
        <a:p>
          <a:r>
            <a:rPr kumimoji="1" lang="ja-JP" altLang="en-US" sz="1200">
              <a:latin typeface="ＭＳ Ｐ明朝"/>
              <a:ea typeface="ＭＳ Ｐ明朝"/>
            </a:rPr>
            <a:t>　　　　訂正旅券は、有効な旅券の追記欄に訂正内容を印字する方法のため、顔写真の</a:t>
          </a:r>
        </a:p>
        <a:p>
          <a:r>
            <a:rPr kumimoji="1" lang="ja-JP" altLang="en-US" sz="1200">
              <a:latin typeface="ＭＳ Ｐ明朝"/>
              <a:ea typeface="ＭＳ Ｐ明朝"/>
            </a:rPr>
            <a:t>      ページやＩＣチップの情報が変更されなかった。</a:t>
          </a:r>
        </a:p>
        <a:p>
          <a:r>
            <a:rPr kumimoji="1" lang="ja-JP" altLang="en-US" sz="1200">
              <a:latin typeface="ＭＳ Ｐ明朝"/>
              <a:ea typeface="ＭＳ Ｐ明朝"/>
            </a:rPr>
            <a:t>　　　　記載事項変更旅券は、有効な旅券と有効期間満了日が同一となる新たな旅券で</a:t>
          </a:r>
        </a:p>
        <a:p>
          <a:r>
            <a:rPr kumimoji="1" lang="ja-JP" altLang="en-US" sz="1200">
              <a:latin typeface="ＭＳ Ｐ明朝"/>
              <a:ea typeface="ＭＳ Ｐ明朝"/>
            </a:rPr>
            <a:t>      あり、変更された内容は新しい旅券の顔写真のページやＩＣチップにも反映されるよ</a:t>
          </a:r>
        </a:p>
        <a:p>
          <a:r>
            <a:rPr kumimoji="1" lang="ja-JP" altLang="en-US" sz="1200">
              <a:latin typeface="ＭＳ Ｐ明朝"/>
              <a:ea typeface="ＭＳ Ｐ明朝"/>
            </a:rPr>
            <a:t>      うになった。</a:t>
          </a:r>
        </a:p>
        <a:p>
          <a:endParaRPr kumimoji="1" lang="ja-JP" altLang="en-US" sz="1200" b="1">
            <a:latin typeface="ＭＳ Ｐ明朝"/>
            <a:ea typeface="ＭＳ Ｐ明朝"/>
          </a:endParaRPr>
        </a:p>
        <a:p>
          <a:r>
            <a:rPr kumimoji="1" lang="ja-JP" altLang="en-US" sz="1200" b="0">
              <a:latin typeface="ＭＳ Ｐゴシック"/>
              <a:ea typeface="ＭＳ Ｐゴシック"/>
            </a:rPr>
            <a:t>　８ 「ダウンロード申請書」による申請受付の開始（平成３０年１０月１日から）</a:t>
          </a:r>
          <a:endParaRPr kumimoji="1" lang="ja-JP" altLang="en-US" sz="1200">
            <a:latin typeface="ＭＳ Ｐ明朝"/>
            <a:ea typeface="ＭＳ Ｐ明朝"/>
          </a:endParaRPr>
        </a:p>
        <a:p>
          <a:r>
            <a:rPr kumimoji="1" lang="ja-JP" altLang="en-US" sz="1200">
              <a:latin typeface="ＭＳ Ｐ明朝"/>
              <a:ea typeface="ＭＳ Ｐ明朝"/>
            </a:rPr>
            <a:t>　　　　日本国内のパスポート申請窓口において、外務省のホームページからダウンロー</a:t>
          </a:r>
        </a:p>
        <a:p>
          <a:r>
            <a:rPr kumimoji="1" lang="ja-JP" altLang="en-US" sz="1200">
              <a:latin typeface="ＭＳ Ｐ明朝"/>
              <a:ea typeface="ＭＳ Ｐ明朝"/>
            </a:rPr>
            <a:t>　　　ドした申請書での申請受付が開始された。</a:t>
          </a:r>
        </a:p>
        <a:p>
          <a:endParaRPr kumimoji="1" lang="ja-JP" altLang="en-US" sz="1200">
            <a:latin typeface="+mj-ea"/>
            <a:ea typeface="+mj-ea"/>
          </a:endParaRPr>
        </a:p>
        <a:p>
          <a:r>
            <a:rPr kumimoji="1" lang="ja-JP" altLang="en-US" sz="1200">
              <a:latin typeface="+mn-ea"/>
              <a:ea typeface="+mn-ea"/>
            </a:rPr>
            <a:t>　９ 「２０２０年旅券」の申請受付開始（令和２年２月４日から）</a:t>
          </a:r>
        </a:p>
        <a:p>
          <a:r>
            <a:rPr kumimoji="1" lang="ja-JP" altLang="en-US" sz="1200">
              <a:latin typeface="ＭＳ Ｐ明朝"/>
              <a:ea typeface="ＭＳ Ｐ明朝"/>
            </a:rPr>
            <a:t>　　　　国内旅券事務所及び在外公館において受理する旅券の発給申請について、令</a:t>
          </a:r>
        </a:p>
        <a:p>
          <a:r>
            <a:rPr kumimoji="1" lang="ja-JP" altLang="en-US" sz="1200">
              <a:latin typeface="ＭＳ Ｐ明朝"/>
              <a:ea typeface="ＭＳ Ｐ明朝"/>
            </a:rPr>
            <a:t>　　 和２年２月４日以降、新型の２０２０年旅券を交付することとした。</a:t>
          </a:r>
        </a:p>
        <a:p>
          <a:r>
            <a:rPr kumimoji="1" lang="ja-JP" altLang="en-US" sz="1200">
              <a:latin typeface="ＭＳ Ｐ明朝"/>
              <a:ea typeface="ＭＳ Ｐ明朝"/>
            </a:rPr>
            <a:t>　　　  この旅券は、ＩＣ内の個人情報の不正読み取り等を防ぐ機能を強化しているほか、</a:t>
          </a:r>
        </a:p>
        <a:p>
          <a:r>
            <a:rPr kumimoji="1" lang="ja-JP" altLang="en-US" sz="1200">
              <a:latin typeface="ＭＳ Ｐ明朝"/>
              <a:ea typeface="ＭＳ Ｐ明朝"/>
            </a:rPr>
            <a:t>　　 偽造防止能力を高めるため、葛飾北斎の「冨嶽三十六景」をデザインに取り入れて</a:t>
          </a:r>
        </a:p>
        <a:p>
          <a:r>
            <a:rPr kumimoji="1" lang="ja-JP" altLang="en-US" sz="1200">
              <a:latin typeface="ＭＳ Ｐ明朝"/>
              <a:ea typeface="ＭＳ Ｐ明朝"/>
            </a:rPr>
            <a:t>　　 いる。</a:t>
          </a:r>
        </a:p>
        <a:p>
          <a:endParaRPr kumimoji="1" lang="ja-JP" altLang="en-US" sz="1200">
            <a:latin typeface="ＭＳ Ｐ明朝"/>
            <a:ea typeface="ＭＳ Ｐ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43180</xdr:colOff>
      <xdr:row>2</xdr:row>
      <xdr:rowOff>78105</xdr:rowOff>
    </xdr:from>
    <xdr:to xmlns:xdr="http://schemas.openxmlformats.org/drawingml/2006/spreadsheetDrawing">
      <xdr:col>7</xdr:col>
      <xdr:colOff>95250</xdr:colOff>
      <xdr:row>33</xdr:row>
      <xdr:rowOff>45085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xdr:col>
      <xdr:colOff>43815</xdr:colOff>
      <xdr:row>31</xdr:row>
      <xdr:rowOff>100965</xdr:rowOff>
    </xdr:from>
    <xdr:to xmlns:xdr="http://schemas.openxmlformats.org/drawingml/2006/spreadsheetDrawing">
      <xdr:col>1</xdr:col>
      <xdr:colOff>802005</xdr:colOff>
      <xdr:row>32</xdr:row>
      <xdr:rowOff>127000</xdr:rowOff>
    </xdr:to>
    <xdr:sp macro="" textlink="">
      <xdr:nvSpPr>
        <xdr:cNvPr id="4" name="テキスト ボックス 3"/>
        <xdr:cNvSpPr txBox="1"/>
      </xdr:nvSpPr>
      <xdr:spPr>
        <a:xfrm>
          <a:off x="424815" y="5558790"/>
          <a:ext cx="758190" cy="2070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lIns="36000" tIns="36000" rIns="36000" bIns="36000" rtlCol="0" anchor="t"/>
        <a:lstStyle/>
        <a:p>
          <a:r>
            <a:rPr kumimoji="1" lang="ja-JP" altLang="en-US" sz="900"/>
            <a:t>　 </a:t>
          </a:r>
          <a:r>
            <a:rPr kumimoji="1" lang="ja-JP" altLang="en-US" sz="900">
              <a:solidFill>
                <a:schemeClr val="dk1"/>
              </a:solidFill>
            </a:rPr>
            <a:t>平成/令和</a:t>
          </a:r>
        </a:p>
      </xdr:txBody>
    </xdr:sp>
    <xdr:clientData/>
  </xdr:twoCellAnchor>
  <xdr:twoCellAnchor>
    <xdr:from xmlns:xdr="http://schemas.openxmlformats.org/drawingml/2006/spreadsheetDrawing">
      <xdr:col>0</xdr:col>
      <xdr:colOff>233680</xdr:colOff>
      <xdr:row>2</xdr:row>
      <xdr:rowOff>46990</xdr:rowOff>
    </xdr:from>
    <xdr:to xmlns:xdr="http://schemas.openxmlformats.org/drawingml/2006/spreadsheetDrawing">
      <xdr:col>7</xdr:col>
      <xdr:colOff>189230</xdr:colOff>
      <xdr:row>34</xdr:row>
      <xdr:rowOff>46355</xdr:rowOff>
    </xdr:to>
    <xdr:sp macro="" textlink="">
      <xdr:nvSpPr>
        <xdr:cNvPr id="5" name="図形 3"/>
        <xdr:cNvSpPr/>
      </xdr:nvSpPr>
      <xdr:spPr>
        <a:xfrm>
          <a:off x="233680" y="523240"/>
          <a:ext cx="6575425" cy="5457190"/>
        </a:xfrm>
        <a:prstGeom prst="roundRect">
          <a:avLst>
            <a:gd name="adj" fmla="val 3855"/>
          </a:avLst>
        </a:prstGeom>
        <a:noFill/>
        <a:ln w="127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216535</xdr:colOff>
      <xdr:row>37</xdr:row>
      <xdr:rowOff>15240</xdr:rowOff>
    </xdr:from>
    <xdr:to xmlns:xdr="http://schemas.openxmlformats.org/drawingml/2006/spreadsheetDrawing">
      <xdr:col>7</xdr:col>
      <xdr:colOff>210185</xdr:colOff>
      <xdr:row>50</xdr:row>
      <xdr:rowOff>31115</xdr:rowOff>
    </xdr:to>
    <xdr:sp macro="" textlink="">
      <xdr:nvSpPr>
        <xdr:cNvPr id="6" name="四角形 4"/>
        <xdr:cNvSpPr/>
      </xdr:nvSpPr>
      <xdr:spPr>
        <a:xfrm>
          <a:off x="216535" y="6416040"/>
          <a:ext cx="6613525" cy="4216400"/>
        </a:xfrm>
        <a:prstGeom prst="rect">
          <a:avLst/>
        </a:prstGeom>
        <a:noFill/>
        <a:ln w="127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2</xdr:col>
      <xdr:colOff>561975</xdr:colOff>
      <xdr:row>32</xdr:row>
      <xdr:rowOff>38100</xdr:rowOff>
    </xdr:from>
    <xdr:to xmlns:xdr="http://schemas.openxmlformats.org/drawingml/2006/spreadsheetDrawing">
      <xdr:col>3</xdr:col>
      <xdr:colOff>117475</xdr:colOff>
      <xdr:row>33</xdr:row>
      <xdr:rowOff>0</xdr:rowOff>
    </xdr:to>
    <xdr:sp macro="" textlink="">
      <xdr:nvSpPr>
        <xdr:cNvPr id="7" name="テキスト 5"/>
        <xdr:cNvSpPr txBox="1">
          <a:spLocks noChangeArrowheads="1"/>
        </xdr:cNvSpPr>
      </xdr:nvSpPr>
      <xdr:spPr>
        <a:xfrm>
          <a:off x="1990725" y="5676900"/>
          <a:ext cx="593725" cy="13335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clip" horzOverflow="overflow"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（2010）</a:t>
          </a:r>
          <a:endParaRPr>
            <a:latin typeface="ＭＳ Ｐゴシック"/>
            <a:ea typeface="ＭＳ Ｐゴシック"/>
          </a:endParaRPr>
        </a:p>
      </xdr:txBody>
    </xdr:sp>
    <xdr:clientData/>
  </xdr:twoCellAnchor>
  <xdr:twoCellAnchor>
    <xdr:from xmlns:xdr="http://schemas.openxmlformats.org/drawingml/2006/spreadsheetDrawing">
      <xdr:col>4</xdr:col>
      <xdr:colOff>330835</xdr:colOff>
      <xdr:row>32</xdr:row>
      <xdr:rowOff>38100</xdr:rowOff>
    </xdr:from>
    <xdr:to xmlns:xdr="http://schemas.openxmlformats.org/drawingml/2006/spreadsheetDrawing">
      <xdr:col>4</xdr:col>
      <xdr:colOff>924560</xdr:colOff>
      <xdr:row>33</xdr:row>
      <xdr:rowOff>0</xdr:rowOff>
    </xdr:to>
    <xdr:sp macro="" textlink="">
      <xdr:nvSpPr>
        <xdr:cNvPr id="8" name="テキスト 6"/>
        <xdr:cNvSpPr txBox="1">
          <a:spLocks noChangeArrowheads="1"/>
        </xdr:cNvSpPr>
      </xdr:nvSpPr>
      <xdr:spPr>
        <a:xfrm>
          <a:off x="3836035" y="5676900"/>
          <a:ext cx="593725" cy="13335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clip" horzOverflow="overflow"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（2015）</a:t>
          </a:r>
          <a:endParaRPr/>
        </a:p>
      </xdr:txBody>
    </xdr:sp>
    <xdr:clientData/>
  </xdr:twoCellAnchor>
  <xdr:twoCellAnchor>
    <xdr:from xmlns:xdr="http://schemas.openxmlformats.org/drawingml/2006/spreadsheetDrawing">
      <xdr:col>1</xdr:col>
      <xdr:colOff>390525</xdr:colOff>
      <xdr:row>3</xdr:row>
      <xdr:rowOff>86360</xdr:rowOff>
    </xdr:from>
    <xdr:to xmlns:xdr="http://schemas.openxmlformats.org/drawingml/2006/spreadsheetDrawing">
      <xdr:col>1</xdr:col>
      <xdr:colOff>734060</xdr:colOff>
      <xdr:row>4</xdr:row>
      <xdr:rowOff>139700</xdr:rowOff>
    </xdr:to>
    <xdr:sp macro="" textlink="">
      <xdr:nvSpPr>
        <xdr:cNvPr id="9" name="テキスト 7"/>
        <xdr:cNvSpPr txBox="1"/>
      </xdr:nvSpPr>
      <xdr:spPr>
        <a:xfrm>
          <a:off x="771525" y="734060"/>
          <a:ext cx="343535" cy="224790"/>
        </a:xfrm>
        <a:prstGeom prst="rect">
          <a:avLst/>
        </a:prstGeom>
        <a:solidFill>
          <a:schemeClr val="lt1"/>
        </a:solidFill>
        <a:ln w="9525" cap="flat" cmpd="sng">
          <a:noFill/>
          <a:prstDash val="solid"/>
          <a:round/>
          <a:headEnd/>
          <a:tailEnd/>
        </a:ln>
      </xdr:spPr>
      <xdr:style>
        <a:lnRef idx="2">
          <a:srgbClr val="000000"/>
        </a:lnRef>
        <a:fillRef idx="1">
          <a:srgbClr val="000000"/>
        </a:fillRef>
        <a:effectRef idx="0">
          <a:srgbClr val="000000"/>
        </a:effectRef>
        <a:fontRef idx="minor">
          <a:schemeClr val="dk1"/>
        </a:fontRef>
      </xdr:style>
      <xdr:txBody>
        <a:bodyPr vertOverflow="clip" horzOverflow="clip"/>
        <a:lstStyle/>
        <a:p>
          <a:r>
            <a:rPr kumimoji="1" lang="ja-JP" altLang="en-US" sz="900"/>
            <a:t>件</a:t>
          </a:r>
          <a:endParaRPr kumimoji="1" lang="ja-JP" altLang="en-US"/>
        </a:p>
      </xdr:txBody>
    </xdr:sp>
    <xdr:clientData/>
  </xdr:twoCellAnchor>
  <xdr:twoCellAnchor>
    <xdr:from xmlns:xdr="http://schemas.openxmlformats.org/drawingml/2006/spreadsheetDrawing">
      <xdr:col>6</xdr:col>
      <xdr:colOff>54610</xdr:colOff>
      <xdr:row>32</xdr:row>
      <xdr:rowOff>38735</xdr:rowOff>
    </xdr:from>
    <xdr:to xmlns:xdr="http://schemas.openxmlformats.org/drawingml/2006/spreadsheetDrawing">
      <xdr:col>6</xdr:col>
      <xdr:colOff>645160</xdr:colOff>
      <xdr:row>32</xdr:row>
      <xdr:rowOff>170815</xdr:rowOff>
    </xdr:to>
    <xdr:sp macro="" textlink="">
      <xdr:nvSpPr>
        <xdr:cNvPr id="10" name="テキスト 8"/>
        <xdr:cNvSpPr txBox="1">
          <a:spLocks noChangeArrowheads="1"/>
        </xdr:cNvSpPr>
      </xdr:nvSpPr>
      <xdr:spPr>
        <a:xfrm>
          <a:off x="5636260" y="5677535"/>
          <a:ext cx="590550" cy="13208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clip" horzOverflow="overflow"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（2020）</a:t>
          </a:r>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4.725e-002</cdr:x>
      <cdr:y>3.125e-002</cdr:y>
    </cdr:from>
    <cdr:to>
      <cdr:x>0.11600000000000001</cdr:x>
      <cdr:y>8.6249999999999993e-002</cdr:y>
    </cdr:to>
    <cdr:sp macro="" textlink="">
      <cdr:nvSpPr>
        <cdr:cNvPr id="2" name="テキスト ボックス 1"/>
        <cdr:cNvSpPr txBox="1"/>
      </cdr:nvSpPr>
      <cdr:spPr>
        <a:xfrm xmlns:a="http://schemas.openxmlformats.org/drawingml/2006/main">
          <a:off x="297247" y="165655"/>
          <a:ext cx="432502" cy="291553"/>
        </a:xfrm>
        <a:prstGeom xmlns:a="http://schemas.openxmlformats.org/drawingml/2006/main" prst="rect">
          <a:avLst/>
        </a:prstGeom>
      </cdr:spPr>
      <cdr:txBody>
        <a:bodyPr xmlns:a="http://schemas.openxmlformats.org/drawingml/2006/main" vertOverflow="clip" horzOverflow="overflow" wrap="none" rtlCol="0"/>
        <a:lstStyle xmlns:a="http://schemas.openxmlformats.org/drawingml/2006/main"/>
        <a:p xmlns:a="http://schemas.openxmlformats.org/drawingml/2006/main">
          <a:endParaRPr lang="ja-JP" altLang="en-US" sz="1100"/>
        </a:p>
      </cdr:txBody>
    </cdr:sp>
  </cdr:relSizeAnchor>
</c:userShapes>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2</xdr:row>
      <xdr:rowOff>10160</xdr:rowOff>
    </xdr:from>
    <xdr:to xmlns:xdr="http://schemas.openxmlformats.org/drawingml/2006/spreadsheetDrawing">
      <xdr:col>1</xdr:col>
      <xdr:colOff>1332230</xdr:colOff>
      <xdr:row>3</xdr:row>
      <xdr:rowOff>180340</xdr:rowOff>
    </xdr:to>
    <xdr:sp macro="" textlink="">
      <xdr:nvSpPr>
        <xdr:cNvPr id="2" name="Line 1"/>
        <xdr:cNvSpPr>
          <a:spLocks noChangeShapeType="1"/>
        </xdr:cNvSpPr>
      </xdr:nvSpPr>
      <xdr:spPr>
        <a:xfrm flipH="1" flipV="1">
          <a:off x="276225" y="419735"/>
          <a:ext cx="1332230" cy="360680"/>
        </a:xfrm>
        <a:prstGeom prst="line">
          <a:avLst/>
        </a:prstGeom>
        <a:noFill/>
        <a:ln w="9525">
          <a:solidFill>
            <a:srgbClr xmlns:mc="http://schemas.openxmlformats.org/markup-compatibility/2006" xmlns:a14="http://schemas.microsoft.com/office/drawing/2010/main" val="000000" a14:legacySpreadsheetColorIndex="8" mc:Ignorable="a14"/>
          </a:solidFill>
          <a:round/>
          <a:headEnd/>
          <a:tailEnd/>
        </a:ln>
      </xdr:spPr>
    </xdr:sp>
    <xdr:clientData/>
  </xdr:twoCellAnchor>
  <xdr:twoCellAnchor>
    <xdr:from xmlns:xdr="http://schemas.openxmlformats.org/drawingml/2006/spreadsheetDrawing">
      <xdr:col>1</xdr:col>
      <xdr:colOff>0</xdr:colOff>
      <xdr:row>2</xdr:row>
      <xdr:rowOff>10160</xdr:rowOff>
    </xdr:from>
    <xdr:to xmlns:xdr="http://schemas.openxmlformats.org/drawingml/2006/spreadsheetDrawing">
      <xdr:col>1</xdr:col>
      <xdr:colOff>1332230</xdr:colOff>
      <xdr:row>3</xdr:row>
      <xdr:rowOff>180340</xdr:rowOff>
    </xdr:to>
    <xdr:sp macro="" textlink="">
      <xdr:nvSpPr>
        <xdr:cNvPr id="3" name="Line 4"/>
        <xdr:cNvSpPr>
          <a:spLocks noChangeShapeType="1"/>
        </xdr:cNvSpPr>
      </xdr:nvSpPr>
      <xdr:spPr>
        <a:xfrm flipH="1" flipV="1">
          <a:off x="276225" y="419735"/>
          <a:ext cx="1332230" cy="360680"/>
        </a:xfrm>
        <a:prstGeom prst="line">
          <a:avLst/>
        </a:prstGeom>
        <a:noFill/>
        <a:ln w="9525">
          <a:solidFill>
            <a:srgbClr xmlns:mc="http://schemas.openxmlformats.org/markup-compatibility/2006" xmlns:a14="http://schemas.microsoft.com/office/drawing/2010/main" val="000000" a14:legacySpreadsheetColorIndex="8" mc:Ignorable="a14"/>
          </a:solidFill>
          <a:round/>
          <a:headEnd/>
          <a:tailEnd/>
        </a:ln>
      </xdr:spPr>
    </xdr:sp>
    <xdr:clientData/>
  </xdr:twoCellAnchor>
  <xdr:twoCellAnchor>
    <xdr:from xmlns:xdr="http://schemas.openxmlformats.org/drawingml/2006/spreadsheetDrawing">
      <xdr:col>1</xdr:col>
      <xdr:colOff>0</xdr:colOff>
      <xdr:row>2</xdr:row>
      <xdr:rowOff>10160</xdr:rowOff>
    </xdr:from>
    <xdr:to xmlns:xdr="http://schemas.openxmlformats.org/drawingml/2006/spreadsheetDrawing">
      <xdr:col>1</xdr:col>
      <xdr:colOff>1332230</xdr:colOff>
      <xdr:row>3</xdr:row>
      <xdr:rowOff>180340</xdr:rowOff>
    </xdr:to>
    <xdr:sp macro="" textlink="">
      <xdr:nvSpPr>
        <xdr:cNvPr id="4" name="Line 7"/>
        <xdr:cNvSpPr>
          <a:spLocks noChangeShapeType="1"/>
        </xdr:cNvSpPr>
      </xdr:nvSpPr>
      <xdr:spPr>
        <a:xfrm flipH="1" flipV="1">
          <a:off x="276225" y="419735"/>
          <a:ext cx="1332230" cy="360680"/>
        </a:xfrm>
        <a:prstGeom prst="line">
          <a:avLst/>
        </a:prstGeom>
        <a:noFill/>
        <a:ln w="9525">
          <a:solidFill>
            <a:srgbClr xmlns:mc="http://schemas.openxmlformats.org/markup-compatibility/2006" xmlns:a14="http://schemas.microsoft.com/office/drawing/2010/main" val="000000" a14:legacySpreadsheetColorIndex="8" mc:Ignorable="a14"/>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2</xdr:row>
      <xdr:rowOff>10160</xdr:rowOff>
    </xdr:from>
    <xdr:to xmlns:xdr="http://schemas.openxmlformats.org/drawingml/2006/spreadsheetDrawing">
      <xdr:col>1</xdr:col>
      <xdr:colOff>1332230</xdr:colOff>
      <xdr:row>3</xdr:row>
      <xdr:rowOff>180340</xdr:rowOff>
    </xdr:to>
    <xdr:sp macro="" textlink="">
      <xdr:nvSpPr>
        <xdr:cNvPr id="2" name="Line 1"/>
        <xdr:cNvSpPr>
          <a:spLocks noChangeShapeType="1"/>
        </xdr:cNvSpPr>
      </xdr:nvSpPr>
      <xdr:spPr>
        <a:xfrm flipH="1" flipV="1">
          <a:off x="200025" y="429260"/>
          <a:ext cx="1332230" cy="360680"/>
        </a:xfrm>
        <a:prstGeom prst="line">
          <a:avLst/>
        </a:prstGeom>
        <a:noFill/>
        <a:ln w="9525">
          <a:solidFill>
            <a:srgbClr xmlns:mc="http://schemas.openxmlformats.org/markup-compatibility/2006" xmlns:a14="http://schemas.microsoft.com/office/drawing/2010/main" val="000000" a14:legacySpreadsheetColorIndex="8" mc:Ignorable="a14"/>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2</xdr:row>
      <xdr:rowOff>10160</xdr:rowOff>
    </xdr:from>
    <xdr:to xmlns:xdr="http://schemas.openxmlformats.org/drawingml/2006/spreadsheetDrawing">
      <xdr:col>1</xdr:col>
      <xdr:colOff>1332230</xdr:colOff>
      <xdr:row>3</xdr:row>
      <xdr:rowOff>180340</xdr:rowOff>
    </xdr:to>
    <xdr:sp macro="" textlink="">
      <xdr:nvSpPr>
        <xdr:cNvPr id="2" name="Line 1"/>
        <xdr:cNvSpPr>
          <a:spLocks noChangeShapeType="1"/>
        </xdr:cNvSpPr>
      </xdr:nvSpPr>
      <xdr:spPr>
        <a:xfrm flipH="1" flipV="1">
          <a:off x="200025" y="457835"/>
          <a:ext cx="1332230" cy="360680"/>
        </a:xfrm>
        <a:prstGeom prst="line">
          <a:avLst/>
        </a:prstGeom>
        <a:noFill/>
        <a:ln w="9525">
          <a:solidFill>
            <a:srgbClr xmlns:mc="http://schemas.openxmlformats.org/markup-compatibility/2006" xmlns:a14="http://schemas.microsoft.com/office/drawing/2010/main" val="000000" a14:legacySpreadsheetColorIndex="8" mc:Ignorable="a14"/>
          </a:solidFill>
          <a:round/>
          <a:headEnd/>
          <a:tailEnd/>
        </a:ln>
      </xdr:spPr>
    </xdr:sp>
    <xdr:clientData/>
  </xdr:twoCellAnchor>
  <xdr:twoCellAnchor>
    <xdr:from xmlns:xdr="http://schemas.openxmlformats.org/drawingml/2006/spreadsheetDrawing">
      <xdr:col>1</xdr:col>
      <xdr:colOff>0</xdr:colOff>
      <xdr:row>2</xdr:row>
      <xdr:rowOff>10160</xdr:rowOff>
    </xdr:from>
    <xdr:to xmlns:xdr="http://schemas.openxmlformats.org/drawingml/2006/spreadsheetDrawing">
      <xdr:col>1</xdr:col>
      <xdr:colOff>1332230</xdr:colOff>
      <xdr:row>3</xdr:row>
      <xdr:rowOff>180340</xdr:rowOff>
    </xdr:to>
    <xdr:sp macro="" textlink="">
      <xdr:nvSpPr>
        <xdr:cNvPr id="3" name="Line 2"/>
        <xdr:cNvSpPr>
          <a:spLocks noChangeShapeType="1"/>
        </xdr:cNvSpPr>
      </xdr:nvSpPr>
      <xdr:spPr>
        <a:xfrm flipH="1" flipV="1">
          <a:off x="200025" y="457835"/>
          <a:ext cx="1332230" cy="360680"/>
        </a:xfrm>
        <a:prstGeom prst="line">
          <a:avLst/>
        </a:prstGeom>
        <a:noFill/>
        <a:ln w="9525">
          <a:solidFill>
            <a:srgbClr xmlns:mc="http://schemas.openxmlformats.org/markup-compatibility/2006" xmlns:a14="http://schemas.microsoft.com/office/drawing/2010/main" val="000000" a14:legacySpreadsheetColorIndex="8" mc:Ignorable="a14"/>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15</xdr:row>
      <xdr:rowOff>0</xdr:rowOff>
    </xdr:from>
    <xdr:to xmlns:xdr="http://schemas.openxmlformats.org/drawingml/2006/spreadsheetDrawing">
      <xdr:col>3</xdr:col>
      <xdr:colOff>0</xdr:colOff>
      <xdr:row>15</xdr:row>
      <xdr:rowOff>0</xdr:rowOff>
    </xdr:to>
    <xdr:sp macro="" textlink="">
      <xdr:nvSpPr>
        <xdr:cNvPr id="2" name="Line 1"/>
        <xdr:cNvSpPr>
          <a:spLocks noChangeShapeType="1"/>
        </xdr:cNvSpPr>
      </xdr:nvSpPr>
      <xdr:spPr>
        <a:xfrm>
          <a:off x="2952750" y="439102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0</xdr:colOff>
      <xdr:row>15</xdr:row>
      <xdr:rowOff>0</xdr:rowOff>
    </xdr:from>
    <xdr:to xmlns:xdr="http://schemas.openxmlformats.org/drawingml/2006/spreadsheetDrawing">
      <xdr:col>3</xdr:col>
      <xdr:colOff>0</xdr:colOff>
      <xdr:row>15</xdr:row>
      <xdr:rowOff>0</xdr:rowOff>
    </xdr:to>
    <xdr:sp macro="" textlink="">
      <xdr:nvSpPr>
        <xdr:cNvPr id="3" name="Line 2"/>
        <xdr:cNvSpPr>
          <a:spLocks noChangeShapeType="1"/>
        </xdr:cNvSpPr>
      </xdr:nvSpPr>
      <xdr:spPr>
        <a:xfrm>
          <a:off x="2952750" y="439102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9525" cap="flat" cmpd="sng">
          <a:solidFill>
            <a:schemeClr val="tx1"/>
          </a:solidFill>
          <a:prstDash val="solid"/>
          <a:round/>
          <a:headEnd/>
          <a:tailEnd/>
        </a:ln>
      </a:spPr>
      <a:bodyPr vertOverflow="overflow" horzOverflow="overflow"/>
      <a:lstStyle/>
      <a:style>
        <a:lnRef idx="2">
          <a:srgbClr val="000000"/>
        </a:lnRef>
        <a:fillRef idx="1">
          <a:srgbClr val="000000"/>
        </a:fillRef>
        <a:effectRef idx="0">
          <a:schemeClr val="accent6"/>
        </a:effectRef>
        <a:fontRef idx="minor"/>
      </a:style>
    </a:spDef>
    <a:txDef>
      <a:spPr>
        <a:xfrm>
          <a:off x="0" y="0"/>
          <a:ext cx="0" cy="0"/>
        </a:xfrm>
        <a:custGeom>
          <a:avLst/>
          <a:gdLst/>
          <a:ahLst/>
          <a:cxnLst/>
          <a:rect l="l" t="t" r="r" b="b"/>
          <a:pathLst/>
        </a:custGeom>
        <a:solidFill>
          <a:srgbClr val="FFFFE1"/>
        </a:solidFill>
        <a:ln w="9525" cap="flat" cmpd="sng">
          <a:solidFill>
            <a:sysClr val="windowText" lastClr="000000"/>
          </a:solidFill>
          <a:prstDash val="solid"/>
          <a:miter/>
          <a:headEnd/>
          <a:tailEnd/>
        </a:ln>
      </a:spPr>
      <a:bodyPr vertOverflow="overflow" horzOverflow="overflow"/>
      <a:lst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6.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7.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8.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9.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10.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3:I46"/>
  <sheetViews>
    <sheetView tabSelected="1" view="pageBreakPreview" zoomScaleSheetLayoutView="100" workbookViewId="0"/>
  </sheetViews>
  <sheetFormatPr defaultRowHeight="13.5"/>
  <cols>
    <col min="1" max="8" width="9" style="1" customWidth="1"/>
    <col min="9" max="9" width="14.25" style="1" customWidth="1"/>
    <col min="10" max="16384" width="9" style="1" customWidth="1"/>
  </cols>
  <sheetData>
    <row r="13" spans="1:9" ht="55.5" customHeight="1">
      <c r="A13" s="2" t="s">
        <v>304</v>
      </c>
      <c r="B13" s="5"/>
      <c r="C13" s="5"/>
      <c r="D13" s="5"/>
      <c r="E13" s="5"/>
      <c r="F13" s="5"/>
      <c r="G13" s="5"/>
      <c r="H13" s="5"/>
      <c r="I13" s="5"/>
    </row>
    <row r="15" spans="1:9" ht="17.25" customHeight="1">
      <c r="A15" s="3" t="s">
        <v>150</v>
      </c>
      <c r="B15" s="6"/>
      <c r="C15" s="6"/>
      <c r="D15" s="6"/>
      <c r="E15" s="6"/>
      <c r="F15" s="6"/>
      <c r="G15" s="6"/>
      <c r="H15" s="6"/>
      <c r="I15" s="6"/>
    </row>
    <row r="21" spans="6:6">
      <c r="F21" s="8"/>
    </row>
    <row r="46" spans="1:9" ht="25.5" customHeight="1">
      <c r="A46" s="4" t="s">
        <v>12</v>
      </c>
      <c r="B46" s="7"/>
      <c r="C46" s="7"/>
      <c r="D46" s="7"/>
      <c r="E46" s="7"/>
      <c r="F46" s="7"/>
      <c r="G46" s="7"/>
      <c r="H46" s="7"/>
      <c r="I46" s="7"/>
    </row>
  </sheetData>
  <mergeCells count="3">
    <mergeCell ref="A13:I13"/>
    <mergeCell ref="A15:I15"/>
    <mergeCell ref="A46:I46"/>
  </mergeCells>
  <phoneticPr fontId="4"/>
  <pageMargins left="0.78740157480314943" right="0.78740157480314943" top="0.78740157480314943" bottom="0.78740157480314943" header="0.19685039370078736" footer="0.19685039370078736"/>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00B0F0"/>
  </sheetPr>
  <dimension ref="A1:H55"/>
  <sheetViews>
    <sheetView view="pageBreakPreview" zoomScaleSheetLayoutView="100" workbookViewId="0">
      <selection activeCell="B1" sqref="B1"/>
    </sheetView>
  </sheetViews>
  <sheetFormatPr defaultRowHeight="14.25"/>
  <cols>
    <col min="1" max="1" width="3.625" customWidth="1"/>
    <col min="2" max="2" width="17.625" customWidth="1"/>
    <col min="3" max="3" width="14.125" customWidth="1"/>
    <col min="4" max="4" width="8.625" customWidth="1"/>
    <col min="5" max="5" width="11.625" customWidth="1"/>
    <col min="6" max="6" width="11.625" style="435" customWidth="1"/>
    <col min="7" max="7" width="11.625" customWidth="1"/>
    <col min="8" max="8" width="8.625" customWidth="1"/>
    <col min="9" max="9" width="4.5" customWidth="1"/>
    <col min="10" max="241" width="9" customWidth="1"/>
    <col min="242" max="242" width="18.625" customWidth="1"/>
    <col min="243" max="243" width="13.125" customWidth="1"/>
    <col min="244" max="245" width="12.375" customWidth="1"/>
    <col min="246" max="246" width="12.625" customWidth="1"/>
    <col min="247" max="247" width="13.125" customWidth="1"/>
    <col min="248" max="248" width="12.375" customWidth="1"/>
    <col min="249" max="250" width="9" customWidth="1"/>
    <col min="251" max="251" width="11" bestFit="1" customWidth="1"/>
    <col min="252" max="252" width="12.75" bestFit="1" customWidth="1"/>
    <col min="253" max="253" width="9.25" bestFit="1" customWidth="1"/>
    <col min="254" max="497" width="9" customWidth="1"/>
    <col min="498" max="498" width="18.625" customWidth="1"/>
    <col min="499" max="499" width="13.125" customWidth="1"/>
    <col min="500" max="501" width="12.375" customWidth="1"/>
    <col min="502" max="502" width="12.625" customWidth="1"/>
    <col min="503" max="503" width="13.125" customWidth="1"/>
    <col min="504" max="504" width="12.375" customWidth="1"/>
    <col min="505" max="506" width="9" customWidth="1"/>
    <col min="507" max="507" width="11" bestFit="1" customWidth="1"/>
    <col min="508" max="508" width="12.75" bestFit="1" customWidth="1"/>
    <col min="509" max="509" width="9.25" bestFit="1" customWidth="1"/>
    <col min="510" max="753" width="9" customWidth="1"/>
    <col min="754" max="754" width="18.625" customWidth="1"/>
    <col min="755" max="755" width="13.125" customWidth="1"/>
    <col min="756" max="757" width="12.375" customWidth="1"/>
    <col min="758" max="758" width="12.625" customWidth="1"/>
    <col min="759" max="759" width="13.125" customWidth="1"/>
    <col min="760" max="760" width="12.375" customWidth="1"/>
    <col min="761" max="762" width="9" customWidth="1"/>
    <col min="763" max="763" width="11" bestFit="1" customWidth="1"/>
    <col min="764" max="764" width="12.75" bestFit="1" customWidth="1"/>
    <col min="765" max="765" width="9.25" bestFit="1" customWidth="1"/>
    <col min="766" max="1009" width="9" customWidth="1"/>
    <col min="1010" max="1010" width="18.625" customWidth="1"/>
    <col min="1011" max="1011" width="13.125" customWidth="1"/>
    <col min="1012" max="1013" width="12.375" customWidth="1"/>
    <col min="1014" max="1014" width="12.625" customWidth="1"/>
    <col min="1015" max="1015" width="13.125" customWidth="1"/>
    <col min="1016" max="1016" width="12.375" customWidth="1"/>
    <col min="1017" max="1018" width="9" customWidth="1"/>
    <col min="1019" max="1019" width="11" bestFit="1" customWidth="1"/>
    <col min="1020" max="1020" width="12.75" bestFit="1" customWidth="1"/>
    <col min="1021" max="1021" width="9.25" bestFit="1" customWidth="1"/>
    <col min="1022" max="1265" width="9" customWidth="1"/>
    <col min="1266" max="1266" width="18.625" customWidth="1"/>
    <col min="1267" max="1267" width="13.125" customWidth="1"/>
    <col min="1268" max="1269" width="12.375" customWidth="1"/>
    <col min="1270" max="1270" width="12.625" customWidth="1"/>
    <col min="1271" max="1271" width="13.125" customWidth="1"/>
    <col min="1272" max="1272" width="12.375" customWidth="1"/>
    <col min="1273" max="1274" width="9" customWidth="1"/>
    <col min="1275" max="1275" width="11" bestFit="1" customWidth="1"/>
    <col min="1276" max="1276" width="12.75" bestFit="1" customWidth="1"/>
    <col min="1277" max="1277" width="9.25" bestFit="1" customWidth="1"/>
    <col min="1278" max="1521" width="9" customWidth="1"/>
    <col min="1522" max="1522" width="18.625" customWidth="1"/>
    <col min="1523" max="1523" width="13.125" customWidth="1"/>
    <col min="1524" max="1525" width="12.375" customWidth="1"/>
    <col min="1526" max="1526" width="12.625" customWidth="1"/>
    <col min="1527" max="1527" width="13.125" customWidth="1"/>
    <col min="1528" max="1528" width="12.375" customWidth="1"/>
    <col min="1529" max="1530" width="9" customWidth="1"/>
    <col min="1531" max="1531" width="11" bestFit="1" customWidth="1"/>
    <col min="1532" max="1532" width="12.75" bestFit="1" customWidth="1"/>
    <col min="1533" max="1533" width="9.25" bestFit="1" customWidth="1"/>
    <col min="1534" max="1777" width="9" customWidth="1"/>
    <col min="1778" max="1778" width="18.625" customWidth="1"/>
    <col min="1779" max="1779" width="13.125" customWidth="1"/>
    <col min="1780" max="1781" width="12.375" customWidth="1"/>
    <col min="1782" max="1782" width="12.625" customWidth="1"/>
    <col min="1783" max="1783" width="13.125" customWidth="1"/>
    <col min="1784" max="1784" width="12.375" customWidth="1"/>
    <col min="1785" max="1786" width="9" customWidth="1"/>
    <col min="1787" max="1787" width="11" bestFit="1" customWidth="1"/>
    <col min="1788" max="1788" width="12.75" bestFit="1" customWidth="1"/>
    <col min="1789" max="1789" width="9.25" bestFit="1" customWidth="1"/>
    <col min="1790" max="2033" width="9" customWidth="1"/>
    <col min="2034" max="2034" width="18.625" customWidth="1"/>
    <col min="2035" max="2035" width="13.125" customWidth="1"/>
    <col min="2036" max="2037" width="12.375" customWidth="1"/>
    <col min="2038" max="2038" width="12.625" customWidth="1"/>
    <col min="2039" max="2039" width="13.125" customWidth="1"/>
    <col min="2040" max="2040" width="12.375" customWidth="1"/>
    <col min="2041" max="2042" width="9" customWidth="1"/>
    <col min="2043" max="2043" width="11" bestFit="1" customWidth="1"/>
    <col min="2044" max="2044" width="12.75" bestFit="1" customWidth="1"/>
    <col min="2045" max="2045" width="9.25" bestFit="1" customWidth="1"/>
    <col min="2046" max="2289" width="9" customWidth="1"/>
    <col min="2290" max="2290" width="18.625" customWidth="1"/>
    <col min="2291" max="2291" width="13.125" customWidth="1"/>
    <col min="2292" max="2293" width="12.375" customWidth="1"/>
    <col min="2294" max="2294" width="12.625" customWidth="1"/>
    <col min="2295" max="2295" width="13.125" customWidth="1"/>
    <col min="2296" max="2296" width="12.375" customWidth="1"/>
    <col min="2297" max="2298" width="9" customWidth="1"/>
    <col min="2299" max="2299" width="11" bestFit="1" customWidth="1"/>
    <col min="2300" max="2300" width="12.75" bestFit="1" customWidth="1"/>
    <col min="2301" max="2301" width="9.25" bestFit="1" customWidth="1"/>
    <col min="2302" max="2545" width="9" customWidth="1"/>
    <col min="2546" max="2546" width="18.625" customWidth="1"/>
    <col min="2547" max="2547" width="13.125" customWidth="1"/>
    <col min="2548" max="2549" width="12.375" customWidth="1"/>
    <col min="2550" max="2550" width="12.625" customWidth="1"/>
    <col min="2551" max="2551" width="13.125" customWidth="1"/>
    <col min="2552" max="2552" width="12.375" customWidth="1"/>
    <col min="2553" max="2554" width="9" customWidth="1"/>
    <col min="2555" max="2555" width="11" bestFit="1" customWidth="1"/>
    <col min="2556" max="2556" width="12.75" bestFit="1" customWidth="1"/>
    <col min="2557" max="2557" width="9.25" bestFit="1" customWidth="1"/>
    <col min="2558" max="2801" width="9" customWidth="1"/>
    <col min="2802" max="2802" width="18.625" customWidth="1"/>
    <col min="2803" max="2803" width="13.125" customWidth="1"/>
    <col min="2804" max="2805" width="12.375" customWidth="1"/>
    <col min="2806" max="2806" width="12.625" customWidth="1"/>
    <col min="2807" max="2807" width="13.125" customWidth="1"/>
    <col min="2808" max="2808" width="12.375" customWidth="1"/>
    <col min="2809" max="2810" width="9" customWidth="1"/>
    <col min="2811" max="2811" width="11" bestFit="1" customWidth="1"/>
    <col min="2812" max="2812" width="12.75" bestFit="1" customWidth="1"/>
    <col min="2813" max="2813" width="9.25" bestFit="1" customWidth="1"/>
    <col min="2814" max="3057" width="9" customWidth="1"/>
    <col min="3058" max="3058" width="18.625" customWidth="1"/>
    <col min="3059" max="3059" width="13.125" customWidth="1"/>
    <col min="3060" max="3061" width="12.375" customWidth="1"/>
    <col min="3062" max="3062" width="12.625" customWidth="1"/>
    <col min="3063" max="3063" width="13.125" customWidth="1"/>
    <col min="3064" max="3064" width="12.375" customWidth="1"/>
    <col min="3065" max="3066" width="9" customWidth="1"/>
    <col min="3067" max="3067" width="11" bestFit="1" customWidth="1"/>
    <col min="3068" max="3068" width="12.75" bestFit="1" customWidth="1"/>
    <col min="3069" max="3069" width="9.25" bestFit="1" customWidth="1"/>
    <col min="3070" max="3313" width="9" customWidth="1"/>
    <col min="3314" max="3314" width="18.625" customWidth="1"/>
    <col min="3315" max="3315" width="13.125" customWidth="1"/>
    <col min="3316" max="3317" width="12.375" customWidth="1"/>
    <col min="3318" max="3318" width="12.625" customWidth="1"/>
    <col min="3319" max="3319" width="13.125" customWidth="1"/>
    <col min="3320" max="3320" width="12.375" customWidth="1"/>
    <col min="3321" max="3322" width="9" customWidth="1"/>
    <col min="3323" max="3323" width="11" bestFit="1" customWidth="1"/>
    <col min="3324" max="3324" width="12.75" bestFit="1" customWidth="1"/>
    <col min="3325" max="3325" width="9.25" bestFit="1" customWidth="1"/>
    <col min="3326" max="3569" width="9" customWidth="1"/>
    <col min="3570" max="3570" width="18.625" customWidth="1"/>
    <col min="3571" max="3571" width="13.125" customWidth="1"/>
    <col min="3572" max="3573" width="12.375" customWidth="1"/>
    <col min="3574" max="3574" width="12.625" customWidth="1"/>
    <col min="3575" max="3575" width="13.125" customWidth="1"/>
    <col min="3576" max="3576" width="12.375" customWidth="1"/>
    <col min="3577" max="3578" width="9" customWidth="1"/>
    <col min="3579" max="3579" width="11" bestFit="1" customWidth="1"/>
    <col min="3580" max="3580" width="12.75" bestFit="1" customWidth="1"/>
    <col min="3581" max="3581" width="9.25" bestFit="1" customWidth="1"/>
    <col min="3582" max="3825" width="9" customWidth="1"/>
    <col min="3826" max="3826" width="18.625" customWidth="1"/>
    <col min="3827" max="3827" width="13.125" customWidth="1"/>
    <col min="3828" max="3829" width="12.375" customWidth="1"/>
    <col min="3830" max="3830" width="12.625" customWidth="1"/>
    <col min="3831" max="3831" width="13.125" customWidth="1"/>
    <col min="3832" max="3832" width="12.375" customWidth="1"/>
    <col min="3833" max="3834" width="9" customWidth="1"/>
    <col min="3835" max="3835" width="11" bestFit="1" customWidth="1"/>
    <col min="3836" max="3836" width="12.75" bestFit="1" customWidth="1"/>
    <col min="3837" max="3837" width="9.25" bestFit="1" customWidth="1"/>
    <col min="3838" max="4081" width="9" customWidth="1"/>
    <col min="4082" max="4082" width="18.625" customWidth="1"/>
    <col min="4083" max="4083" width="13.125" customWidth="1"/>
    <col min="4084" max="4085" width="12.375" customWidth="1"/>
    <col min="4086" max="4086" width="12.625" customWidth="1"/>
    <col min="4087" max="4087" width="13.125" customWidth="1"/>
    <col min="4088" max="4088" width="12.375" customWidth="1"/>
    <col min="4089" max="4090" width="9" customWidth="1"/>
    <col min="4091" max="4091" width="11" bestFit="1" customWidth="1"/>
    <col min="4092" max="4092" width="12.75" bestFit="1" customWidth="1"/>
    <col min="4093" max="4093" width="9.25" bestFit="1" customWidth="1"/>
    <col min="4094" max="4337" width="9" customWidth="1"/>
    <col min="4338" max="4338" width="18.625" customWidth="1"/>
    <col min="4339" max="4339" width="13.125" customWidth="1"/>
    <col min="4340" max="4341" width="12.375" customWidth="1"/>
    <col min="4342" max="4342" width="12.625" customWidth="1"/>
    <col min="4343" max="4343" width="13.125" customWidth="1"/>
    <col min="4344" max="4344" width="12.375" customWidth="1"/>
    <col min="4345" max="4346" width="9" customWidth="1"/>
    <col min="4347" max="4347" width="11" bestFit="1" customWidth="1"/>
    <col min="4348" max="4348" width="12.75" bestFit="1" customWidth="1"/>
    <col min="4349" max="4349" width="9.25" bestFit="1" customWidth="1"/>
    <col min="4350" max="4593" width="9" customWidth="1"/>
    <col min="4594" max="4594" width="18.625" customWidth="1"/>
    <col min="4595" max="4595" width="13.125" customWidth="1"/>
    <col min="4596" max="4597" width="12.375" customWidth="1"/>
    <col min="4598" max="4598" width="12.625" customWidth="1"/>
    <col min="4599" max="4599" width="13.125" customWidth="1"/>
    <col min="4600" max="4600" width="12.375" customWidth="1"/>
    <col min="4601" max="4602" width="9" customWidth="1"/>
    <col min="4603" max="4603" width="11" bestFit="1" customWidth="1"/>
    <col min="4604" max="4604" width="12.75" bestFit="1" customWidth="1"/>
    <col min="4605" max="4605" width="9.25" bestFit="1" customWidth="1"/>
    <col min="4606" max="4849" width="9" customWidth="1"/>
    <col min="4850" max="4850" width="18.625" customWidth="1"/>
    <col min="4851" max="4851" width="13.125" customWidth="1"/>
    <col min="4852" max="4853" width="12.375" customWidth="1"/>
    <col min="4854" max="4854" width="12.625" customWidth="1"/>
    <col min="4855" max="4855" width="13.125" customWidth="1"/>
    <col min="4856" max="4856" width="12.375" customWidth="1"/>
    <col min="4857" max="4858" width="9" customWidth="1"/>
    <col min="4859" max="4859" width="11" bestFit="1" customWidth="1"/>
    <col min="4860" max="4860" width="12.75" bestFit="1" customWidth="1"/>
    <col min="4861" max="4861" width="9.25" bestFit="1" customWidth="1"/>
    <col min="4862" max="5105" width="9" customWidth="1"/>
    <col min="5106" max="5106" width="18.625" customWidth="1"/>
    <col min="5107" max="5107" width="13.125" customWidth="1"/>
    <col min="5108" max="5109" width="12.375" customWidth="1"/>
    <col min="5110" max="5110" width="12.625" customWidth="1"/>
    <col min="5111" max="5111" width="13.125" customWidth="1"/>
    <col min="5112" max="5112" width="12.375" customWidth="1"/>
    <col min="5113" max="5114" width="9" customWidth="1"/>
    <col min="5115" max="5115" width="11" bestFit="1" customWidth="1"/>
    <col min="5116" max="5116" width="12.75" bestFit="1" customWidth="1"/>
    <col min="5117" max="5117" width="9.25" bestFit="1" customWidth="1"/>
    <col min="5118" max="5361" width="9" customWidth="1"/>
    <col min="5362" max="5362" width="18.625" customWidth="1"/>
    <col min="5363" max="5363" width="13.125" customWidth="1"/>
    <col min="5364" max="5365" width="12.375" customWidth="1"/>
    <col min="5366" max="5366" width="12.625" customWidth="1"/>
    <col min="5367" max="5367" width="13.125" customWidth="1"/>
    <col min="5368" max="5368" width="12.375" customWidth="1"/>
    <col min="5369" max="5370" width="9" customWidth="1"/>
    <col min="5371" max="5371" width="11" bestFit="1" customWidth="1"/>
    <col min="5372" max="5372" width="12.75" bestFit="1" customWidth="1"/>
    <col min="5373" max="5373" width="9.25" bestFit="1" customWidth="1"/>
    <col min="5374" max="5617" width="9" customWidth="1"/>
    <col min="5618" max="5618" width="18.625" customWidth="1"/>
    <col min="5619" max="5619" width="13.125" customWidth="1"/>
    <col min="5620" max="5621" width="12.375" customWidth="1"/>
    <col min="5622" max="5622" width="12.625" customWidth="1"/>
    <col min="5623" max="5623" width="13.125" customWidth="1"/>
    <col min="5624" max="5624" width="12.375" customWidth="1"/>
    <col min="5625" max="5626" width="9" customWidth="1"/>
    <col min="5627" max="5627" width="11" bestFit="1" customWidth="1"/>
    <col min="5628" max="5628" width="12.75" bestFit="1" customWidth="1"/>
    <col min="5629" max="5629" width="9.25" bestFit="1" customWidth="1"/>
    <col min="5630" max="5873" width="9" customWidth="1"/>
    <col min="5874" max="5874" width="18.625" customWidth="1"/>
    <col min="5875" max="5875" width="13.125" customWidth="1"/>
    <col min="5876" max="5877" width="12.375" customWidth="1"/>
    <col min="5878" max="5878" width="12.625" customWidth="1"/>
    <col min="5879" max="5879" width="13.125" customWidth="1"/>
    <col min="5880" max="5880" width="12.375" customWidth="1"/>
    <col min="5881" max="5882" width="9" customWidth="1"/>
    <col min="5883" max="5883" width="11" bestFit="1" customWidth="1"/>
    <col min="5884" max="5884" width="12.75" bestFit="1" customWidth="1"/>
    <col min="5885" max="5885" width="9.25" bestFit="1" customWidth="1"/>
    <col min="5886" max="6129" width="9" customWidth="1"/>
    <col min="6130" max="6130" width="18.625" customWidth="1"/>
    <col min="6131" max="6131" width="13.125" customWidth="1"/>
    <col min="6132" max="6133" width="12.375" customWidth="1"/>
    <col min="6134" max="6134" width="12.625" customWidth="1"/>
    <col min="6135" max="6135" width="13.125" customWidth="1"/>
    <col min="6136" max="6136" width="12.375" customWidth="1"/>
    <col min="6137" max="6138" width="9" customWidth="1"/>
    <col min="6139" max="6139" width="11" bestFit="1" customWidth="1"/>
    <col min="6140" max="6140" width="12.75" bestFit="1" customWidth="1"/>
    <col min="6141" max="6141" width="9.25" bestFit="1" customWidth="1"/>
    <col min="6142" max="6385" width="9" customWidth="1"/>
    <col min="6386" max="6386" width="18.625" customWidth="1"/>
    <col min="6387" max="6387" width="13.125" customWidth="1"/>
    <col min="6388" max="6389" width="12.375" customWidth="1"/>
    <col min="6390" max="6390" width="12.625" customWidth="1"/>
    <col min="6391" max="6391" width="13.125" customWidth="1"/>
    <col min="6392" max="6392" width="12.375" customWidth="1"/>
    <col min="6393" max="6394" width="9" customWidth="1"/>
    <col min="6395" max="6395" width="11" bestFit="1" customWidth="1"/>
    <col min="6396" max="6396" width="12.75" bestFit="1" customWidth="1"/>
    <col min="6397" max="6397" width="9.25" bestFit="1" customWidth="1"/>
    <col min="6398" max="6641" width="9" customWidth="1"/>
    <col min="6642" max="6642" width="18.625" customWidth="1"/>
    <col min="6643" max="6643" width="13.125" customWidth="1"/>
    <col min="6644" max="6645" width="12.375" customWidth="1"/>
    <col min="6646" max="6646" width="12.625" customWidth="1"/>
    <col min="6647" max="6647" width="13.125" customWidth="1"/>
    <col min="6648" max="6648" width="12.375" customWidth="1"/>
    <col min="6649" max="6650" width="9" customWidth="1"/>
    <col min="6651" max="6651" width="11" bestFit="1" customWidth="1"/>
    <col min="6652" max="6652" width="12.75" bestFit="1" customWidth="1"/>
    <col min="6653" max="6653" width="9.25" bestFit="1" customWidth="1"/>
    <col min="6654" max="6897" width="9" customWidth="1"/>
    <col min="6898" max="6898" width="18.625" customWidth="1"/>
    <col min="6899" max="6899" width="13.125" customWidth="1"/>
    <col min="6900" max="6901" width="12.375" customWidth="1"/>
    <col min="6902" max="6902" width="12.625" customWidth="1"/>
    <col min="6903" max="6903" width="13.125" customWidth="1"/>
    <col min="6904" max="6904" width="12.375" customWidth="1"/>
    <col min="6905" max="6906" width="9" customWidth="1"/>
    <col min="6907" max="6907" width="11" bestFit="1" customWidth="1"/>
    <col min="6908" max="6908" width="12.75" bestFit="1" customWidth="1"/>
    <col min="6909" max="6909" width="9.25" bestFit="1" customWidth="1"/>
    <col min="6910" max="7153" width="9" customWidth="1"/>
    <col min="7154" max="7154" width="18.625" customWidth="1"/>
    <col min="7155" max="7155" width="13.125" customWidth="1"/>
    <col min="7156" max="7157" width="12.375" customWidth="1"/>
    <col min="7158" max="7158" width="12.625" customWidth="1"/>
    <col min="7159" max="7159" width="13.125" customWidth="1"/>
    <col min="7160" max="7160" width="12.375" customWidth="1"/>
    <col min="7161" max="7162" width="9" customWidth="1"/>
    <col min="7163" max="7163" width="11" bestFit="1" customWidth="1"/>
    <col min="7164" max="7164" width="12.75" bestFit="1" customWidth="1"/>
    <col min="7165" max="7165" width="9.25" bestFit="1" customWidth="1"/>
    <col min="7166" max="7409" width="9" customWidth="1"/>
    <col min="7410" max="7410" width="18.625" customWidth="1"/>
    <col min="7411" max="7411" width="13.125" customWidth="1"/>
    <col min="7412" max="7413" width="12.375" customWidth="1"/>
    <col min="7414" max="7414" width="12.625" customWidth="1"/>
    <col min="7415" max="7415" width="13.125" customWidth="1"/>
    <col min="7416" max="7416" width="12.375" customWidth="1"/>
    <col min="7417" max="7418" width="9" customWidth="1"/>
    <col min="7419" max="7419" width="11" bestFit="1" customWidth="1"/>
    <col min="7420" max="7420" width="12.75" bestFit="1" customWidth="1"/>
    <col min="7421" max="7421" width="9.25" bestFit="1" customWidth="1"/>
    <col min="7422" max="7665" width="9" customWidth="1"/>
    <col min="7666" max="7666" width="18.625" customWidth="1"/>
    <col min="7667" max="7667" width="13.125" customWidth="1"/>
    <col min="7668" max="7669" width="12.375" customWidth="1"/>
    <col min="7670" max="7670" width="12.625" customWidth="1"/>
    <col min="7671" max="7671" width="13.125" customWidth="1"/>
    <col min="7672" max="7672" width="12.375" customWidth="1"/>
    <col min="7673" max="7674" width="9" customWidth="1"/>
    <col min="7675" max="7675" width="11" bestFit="1" customWidth="1"/>
    <col min="7676" max="7676" width="12.75" bestFit="1" customWidth="1"/>
    <col min="7677" max="7677" width="9.25" bestFit="1" customWidth="1"/>
    <col min="7678" max="7921" width="9" customWidth="1"/>
    <col min="7922" max="7922" width="18.625" customWidth="1"/>
    <col min="7923" max="7923" width="13.125" customWidth="1"/>
    <col min="7924" max="7925" width="12.375" customWidth="1"/>
    <col min="7926" max="7926" width="12.625" customWidth="1"/>
    <col min="7927" max="7927" width="13.125" customWidth="1"/>
    <col min="7928" max="7928" width="12.375" customWidth="1"/>
    <col min="7929" max="7930" width="9" customWidth="1"/>
    <col min="7931" max="7931" width="11" bestFit="1" customWidth="1"/>
    <col min="7932" max="7932" width="12.75" bestFit="1" customWidth="1"/>
    <col min="7933" max="7933" width="9.25" bestFit="1" customWidth="1"/>
    <col min="7934" max="8177" width="9" customWidth="1"/>
    <col min="8178" max="8178" width="18.625" customWidth="1"/>
    <col min="8179" max="8179" width="13.125" customWidth="1"/>
    <col min="8180" max="8181" width="12.375" customWidth="1"/>
    <col min="8182" max="8182" width="12.625" customWidth="1"/>
    <col min="8183" max="8183" width="13.125" customWidth="1"/>
    <col min="8184" max="8184" width="12.375" customWidth="1"/>
    <col min="8185" max="8186" width="9" customWidth="1"/>
    <col min="8187" max="8187" width="11" bestFit="1" customWidth="1"/>
    <col min="8188" max="8188" width="12.75" bestFit="1" customWidth="1"/>
    <col min="8189" max="8189" width="9.25" bestFit="1" customWidth="1"/>
    <col min="8190" max="8433" width="9" customWidth="1"/>
    <col min="8434" max="8434" width="18.625" customWidth="1"/>
    <col min="8435" max="8435" width="13.125" customWidth="1"/>
    <col min="8436" max="8437" width="12.375" customWidth="1"/>
    <col min="8438" max="8438" width="12.625" customWidth="1"/>
    <col min="8439" max="8439" width="13.125" customWidth="1"/>
    <col min="8440" max="8440" width="12.375" customWidth="1"/>
    <col min="8441" max="8442" width="9" customWidth="1"/>
    <col min="8443" max="8443" width="11" bestFit="1" customWidth="1"/>
    <col min="8444" max="8444" width="12.75" bestFit="1" customWidth="1"/>
    <col min="8445" max="8445" width="9.25" bestFit="1" customWidth="1"/>
    <col min="8446" max="8689" width="9" customWidth="1"/>
    <col min="8690" max="8690" width="18.625" customWidth="1"/>
    <col min="8691" max="8691" width="13.125" customWidth="1"/>
    <col min="8692" max="8693" width="12.375" customWidth="1"/>
    <col min="8694" max="8694" width="12.625" customWidth="1"/>
    <col min="8695" max="8695" width="13.125" customWidth="1"/>
    <col min="8696" max="8696" width="12.375" customWidth="1"/>
    <col min="8697" max="8698" width="9" customWidth="1"/>
    <col min="8699" max="8699" width="11" bestFit="1" customWidth="1"/>
    <col min="8700" max="8700" width="12.75" bestFit="1" customWidth="1"/>
    <col min="8701" max="8701" width="9.25" bestFit="1" customWidth="1"/>
    <col min="8702" max="8945" width="9" customWidth="1"/>
    <col min="8946" max="8946" width="18.625" customWidth="1"/>
    <col min="8947" max="8947" width="13.125" customWidth="1"/>
    <col min="8948" max="8949" width="12.375" customWidth="1"/>
    <col min="8950" max="8950" width="12.625" customWidth="1"/>
    <col min="8951" max="8951" width="13.125" customWidth="1"/>
    <col min="8952" max="8952" width="12.375" customWidth="1"/>
    <col min="8953" max="8954" width="9" customWidth="1"/>
    <col min="8955" max="8955" width="11" bestFit="1" customWidth="1"/>
    <col min="8956" max="8956" width="12.75" bestFit="1" customWidth="1"/>
    <col min="8957" max="8957" width="9.25" bestFit="1" customWidth="1"/>
    <col min="8958" max="9201" width="9" customWidth="1"/>
    <col min="9202" max="9202" width="18.625" customWidth="1"/>
    <col min="9203" max="9203" width="13.125" customWidth="1"/>
    <col min="9204" max="9205" width="12.375" customWidth="1"/>
    <col min="9206" max="9206" width="12.625" customWidth="1"/>
    <col min="9207" max="9207" width="13.125" customWidth="1"/>
    <col min="9208" max="9208" width="12.375" customWidth="1"/>
    <col min="9209" max="9210" width="9" customWidth="1"/>
    <col min="9211" max="9211" width="11" bestFit="1" customWidth="1"/>
    <col min="9212" max="9212" width="12.75" bestFit="1" customWidth="1"/>
    <col min="9213" max="9213" width="9.25" bestFit="1" customWidth="1"/>
    <col min="9214" max="9457" width="9" customWidth="1"/>
    <col min="9458" max="9458" width="18.625" customWidth="1"/>
    <col min="9459" max="9459" width="13.125" customWidth="1"/>
    <col min="9460" max="9461" width="12.375" customWidth="1"/>
    <col min="9462" max="9462" width="12.625" customWidth="1"/>
    <col min="9463" max="9463" width="13.125" customWidth="1"/>
    <col min="9464" max="9464" width="12.375" customWidth="1"/>
    <col min="9465" max="9466" width="9" customWidth="1"/>
    <col min="9467" max="9467" width="11" bestFit="1" customWidth="1"/>
    <col min="9468" max="9468" width="12.75" bestFit="1" customWidth="1"/>
    <col min="9469" max="9469" width="9.25" bestFit="1" customWidth="1"/>
    <col min="9470" max="9713" width="9" customWidth="1"/>
    <col min="9714" max="9714" width="18.625" customWidth="1"/>
    <col min="9715" max="9715" width="13.125" customWidth="1"/>
    <col min="9716" max="9717" width="12.375" customWidth="1"/>
    <col min="9718" max="9718" width="12.625" customWidth="1"/>
    <col min="9719" max="9719" width="13.125" customWidth="1"/>
    <col min="9720" max="9720" width="12.375" customWidth="1"/>
    <col min="9721" max="9722" width="9" customWidth="1"/>
    <col min="9723" max="9723" width="11" bestFit="1" customWidth="1"/>
    <col min="9724" max="9724" width="12.75" bestFit="1" customWidth="1"/>
    <col min="9725" max="9725" width="9.25" bestFit="1" customWidth="1"/>
    <col min="9726" max="9969" width="9" customWidth="1"/>
    <col min="9970" max="9970" width="18.625" customWidth="1"/>
    <col min="9971" max="9971" width="13.125" customWidth="1"/>
    <col min="9972" max="9973" width="12.375" customWidth="1"/>
    <col min="9974" max="9974" width="12.625" customWidth="1"/>
    <col min="9975" max="9975" width="13.125" customWidth="1"/>
    <col min="9976" max="9976" width="12.375" customWidth="1"/>
    <col min="9977" max="9978" width="9" customWidth="1"/>
    <col min="9979" max="9979" width="11" bestFit="1" customWidth="1"/>
    <col min="9980" max="9980" width="12.75" bestFit="1" customWidth="1"/>
    <col min="9981" max="9981" width="9.25" bestFit="1" customWidth="1"/>
    <col min="9982" max="10225" width="9" customWidth="1"/>
    <col min="10226" max="10226" width="18.625" customWidth="1"/>
    <col min="10227" max="10227" width="13.125" customWidth="1"/>
    <col min="10228" max="10229" width="12.375" customWidth="1"/>
    <col min="10230" max="10230" width="12.625" customWidth="1"/>
    <col min="10231" max="10231" width="13.125" customWidth="1"/>
    <col min="10232" max="10232" width="12.375" customWidth="1"/>
    <col min="10233" max="10234" width="9" customWidth="1"/>
    <col min="10235" max="10235" width="11" bestFit="1" customWidth="1"/>
    <col min="10236" max="10236" width="12.75" bestFit="1" customWidth="1"/>
    <col min="10237" max="10237" width="9.25" bestFit="1" customWidth="1"/>
    <col min="10238" max="10481" width="9" customWidth="1"/>
    <col min="10482" max="10482" width="18.625" customWidth="1"/>
    <col min="10483" max="10483" width="13.125" customWidth="1"/>
    <col min="10484" max="10485" width="12.375" customWidth="1"/>
    <col min="10486" max="10486" width="12.625" customWidth="1"/>
    <col min="10487" max="10487" width="13.125" customWidth="1"/>
    <col min="10488" max="10488" width="12.375" customWidth="1"/>
    <col min="10489" max="10490" width="9" customWidth="1"/>
    <col min="10491" max="10491" width="11" bestFit="1" customWidth="1"/>
    <col min="10492" max="10492" width="12.75" bestFit="1" customWidth="1"/>
    <col min="10493" max="10493" width="9.25" bestFit="1" customWidth="1"/>
    <col min="10494" max="10737" width="9" customWidth="1"/>
    <col min="10738" max="10738" width="18.625" customWidth="1"/>
    <col min="10739" max="10739" width="13.125" customWidth="1"/>
    <col min="10740" max="10741" width="12.375" customWidth="1"/>
    <col min="10742" max="10742" width="12.625" customWidth="1"/>
    <col min="10743" max="10743" width="13.125" customWidth="1"/>
    <col min="10744" max="10744" width="12.375" customWidth="1"/>
    <col min="10745" max="10746" width="9" customWidth="1"/>
    <col min="10747" max="10747" width="11" bestFit="1" customWidth="1"/>
    <col min="10748" max="10748" width="12.75" bestFit="1" customWidth="1"/>
    <col min="10749" max="10749" width="9.25" bestFit="1" customWidth="1"/>
    <col min="10750" max="10993" width="9" customWidth="1"/>
    <col min="10994" max="10994" width="18.625" customWidth="1"/>
    <col min="10995" max="10995" width="13.125" customWidth="1"/>
    <col min="10996" max="10997" width="12.375" customWidth="1"/>
    <col min="10998" max="10998" width="12.625" customWidth="1"/>
    <col min="10999" max="10999" width="13.125" customWidth="1"/>
    <col min="11000" max="11000" width="12.375" customWidth="1"/>
    <col min="11001" max="11002" width="9" customWidth="1"/>
    <col min="11003" max="11003" width="11" bestFit="1" customWidth="1"/>
    <col min="11004" max="11004" width="12.75" bestFit="1" customWidth="1"/>
    <col min="11005" max="11005" width="9.25" bestFit="1" customWidth="1"/>
    <col min="11006" max="11249" width="9" customWidth="1"/>
    <col min="11250" max="11250" width="18.625" customWidth="1"/>
    <col min="11251" max="11251" width="13.125" customWidth="1"/>
    <col min="11252" max="11253" width="12.375" customWidth="1"/>
    <col min="11254" max="11254" width="12.625" customWidth="1"/>
    <col min="11255" max="11255" width="13.125" customWidth="1"/>
    <col min="11256" max="11256" width="12.375" customWidth="1"/>
    <col min="11257" max="11258" width="9" customWidth="1"/>
    <col min="11259" max="11259" width="11" bestFit="1" customWidth="1"/>
    <col min="11260" max="11260" width="12.75" bestFit="1" customWidth="1"/>
    <col min="11261" max="11261" width="9.25" bestFit="1" customWidth="1"/>
    <col min="11262" max="11505" width="9" customWidth="1"/>
    <col min="11506" max="11506" width="18.625" customWidth="1"/>
    <col min="11507" max="11507" width="13.125" customWidth="1"/>
    <col min="11508" max="11509" width="12.375" customWidth="1"/>
    <col min="11510" max="11510" width="12.625" customWidth="1"/>
    <col min="11511" max="11511" width="13.125" customWidth="1"/>
    <col min="11512" max="11512" width="12.375" customWidth="1"/>
    <col min="11513" max="11514" width="9" customWidth="1"/>
    <col min="11515" max="11515" width="11" bestFit="1" customWidth="1"/>
    <col min="11516" max="11516" width="12.75" bestFit="1" customWidth="1"/>
    <col min="11517" max="11517" width="9.25" bestFit="1" customWidth="1"/>
    <col min="11518" max="11761" width="9" customWidth="1"/>
    <col min="11762" max="11762" width="18.625" customWidth="1"/>
    <col min="11763" max="11763" width="13.125" customWidth="1"/>
    <col min="11764" max="11765" width="12.375" customWidth="1"/>
    <col min="11766" max="11766" width="12.625" customWidth="1"/>
    <col min="11767" max="11767" width="13.125" customWidth="1"/>
    <col min="11768" max="11768" width="12.375" customWidth="1"/>
    <col min="11769" max="11770" width="9" customWidth="1"/>
    <col min="11771" max="11771" width="11" bestFit="1" customWidth="1"/>
    <col min="11772" max="11772" width="12.75" bestFit="1" customWidth="1"/>
    <col min="11773" max="11773" width="9.25" bestFit="1" customWidth="1"/>
    <col min="11774" max="12017" width="9" customWidth="1"/>
    <col min="12018" max="12018" width="18.625" customWidth="1"/>
    <col min="12019" max="12019" width="13.125" customWidth="1"/>
    <col min="12020" max="12021" width="12.375" customWidth="1"/>
    <col min="12022" max="12022" width="12.625" customWidth="1"/>
    <col min="12023" max="12023" width="13.125" customWidth="1"/>
    <col min="12024" max="12024" width="12.375" customWidth="1"/>
    <col min="12025" max="12026" width="9" customWidth="1"/>
    <col min="12027" max="12027" width="11" bestFit="1" customWidth="1"/>
    <col min="12028" max="12028" width="12.75" bestFit="1" customWidth="1"/>
    <col min="12029" max="12029" width="9.25" bestFit="1" customWidth="1"/>
    <col min="12030" max="12273" width="9" customWidth="1"/>
    <col min="12274" max="12274" width="18.625" customWidth="1"/>
    <col min="12275" max="12275" width="13.125" customWidth="1"/>
    <col min="12276" max="12277" width="12.375" customWidth="1"/>
    <col min="12278" max="12278" width="12.625" customWidth="1"/>
    <col min="12279" max="12279" width="13.125" customWidth="1"/>
    <col min="12280" max="12280" width="12.375" customWidth="1"/>
    <col min="12281" max="12282" width="9" customWidth="1"/>
    <col min="12283" max="12283" width="11" bestFit="1" customWidth="1"/>
    <col min="12284" max="12284" width="12.75" bestFit="1" customWidth="1"/>
    <col min="12285" max="12285" width="9.25" bestFit="1" customWidth="1"/>
    <col min="12286" max="12529" width="9" customWidth="1"/>
    <col min="12530" max="12530" width="18.625" customWidth="1"/>
    <col min="12531" max="12531" width="13.125" customWidth="1"/>
    <col min="12532" max="12533" width="12.375" customWidth="1"/>
    <col min="12534" max="12534" width="12.625" customWidth="1"/>
    <col min="12535" max="12535" width="13.125" customWidth="1"/>
    <col min="12536" max="12536" width="12.375" customWidth="1"/>
    <col min="12537" max="12538" width="9" customWidth="1"/>
    <col min="12539" max="12539" width="11" bestFit="1" customWidth="1"/>
    <col min="12540" max="12540" width="12.75" bestFit="1" customWidth="1"/>
    <col min="12541" max="12541" width="9.25" bestFit="1" customWidth="1"/>
    <col min="12542" max="12785" width="9" customWidth="1"/>
    <col min="12786" max="12786" width="18.625" customWidth="1"/>
    <col min="12787" max="12787" width="13.125" customWidth="1"/>
    <col min="12788" max="12789" width="12.375" customWidth="1"/>
    <col min="12790" max="12790" width="12.625" customWidth="1"/>
    <col min="12791" max="12791" width="13.125" customWidth="1"/>
    <col min="12792" max="12792" width="12.375" customWidth="1"/>
    <col min="12793" max="12794" width="9" customWidth="1"/>
    <col min="12795" max="12795" width="11" bestFit="1" customWidth="1"/>
    <col min="12796" max="12796" width="12.75" bestFit="1" customWidth="1"/>
    <col min="12797" max="12797" width="9.25" bestFit="1" customWidth="1"/>
    <col min="12798" max="13041" width="9" customWidth="1"/>
    <col min="13042" max="13042" width="18.625" customWidth="1"/>
    <col min="13043" max="13043" width="13.125" customWidth="1"/>
    <col min="13044" max="13045" width="12.375" customWidth="1"/>
    <col min="13046" max="13046" width="12.625" customWidth="1"/>
    <col min="13047" max="13047" width="13.125" customWidth="1"/>
    <col min="13048" max="13048" width="12.375" customWidth="1"/>
    <col min="13049" max="13050" width="9" customWidth="1"/>
    <col min="13051" max="13051" width="11" bestFit="1" customWidth="1"/>
    <col min="13052" max="13052" width="12.75" bestFit="1" customWidth="1"/>
    <col min="13053" max="13053" width="9.25" bestFit="1" customWidth="1"/>
    <col min="13054" max="13297" width="9" customWidth="1"/>
    <col min="13298" max="13298" width="18.625" customWidth="1"/>
    <col min="13299" max="13299" width="13.125" customWidth="1"/>
    <col min="13300" max="13301" width="12.375" customWidth="1"/>
    <col min="13302" max="13302" width="12.625" customWidth="1"/>
    <col min="13303" max="13303" width="13.125" customWidth="1"/>
    <col min="13304" max="13304" width="12.375" customWidth="1"/>
    <col min="13305" max="13306" width="9" customWidth="1"/>
    <col min="13307" max="13307" width="11" bestFit="1" customWidth="1"/>
    <col min="13308" max="13308" width="12.75" bestFit="1" customWidth="1"/>
    <col min="13309" max="13309" width="9.25" bestFit="1" customWidth="1"/>
    <col min="13310" max="13553" width="9" customWidth="1"/>
    <col min="13554" max="13554" width="18.625" customWidth="1"/>
    <col min="13555" max="13555" width="13.125" customWidth="1"/>
    <col min="13556" max="13557" width="12.375" customWidth="1"/>
    <col min="13558" max="13558" width="12.625" customWidth="1"/>
    <col min="13559" max="13559" width="13.125" customWidth="1"/>
    <col min="13560" max="13560" width="12.375" customWidth="1"/>
    <col min="13561" max="13562" width="9" customWidth="1"/>
    <col min="13563" max="13563" width="11" bestFit="1" customWidth="1"/>
    <col min="13564" max="13564" width="12.75" bestFit="1" customWidth="1"/>
    <col min="13565" max="13565" width="9.25" bestFit="1" customWidth="1"/>
    <col min="13566" max="13809" width="9" customWidth="1"/>
    <col min="13810" max="13810" width="18.625" customWidth="1"/>
    <col min="13811" max="13811" width="13.125" customWidth="1"/>
    <col min="13812" max="13813" width="12.375" customWidth="1"/>
    <col min="13814" max="13814" width="12.625" customWidth="1"/>
    <col min="13815" max="13815" width="13.125" customWidth="1"/>
    <col min="13816" max="13816" width="12.375" customWidth="1"/>
    <col min="13817" max="13818" width="9" customWidth="1"/>
    <col min="13819" max="13819" width="11" bestFit="1" customWidth="1"/>
    <col min="13820" max="13820" width="12.75" bestFit="1" customWidth="1"/>
    <col min="13821" max="13821" width="9.25" bestFit="1" customWidth="1"/>
    <col min="13822" max="14065" width="9" customWidth="1"/>
    <col min="14066" max="14066" width="18.625" customWidth="1"/>
    <col min="14067" max="14067" width="13.125" customWidth="1"/>
    <col min="14068" max="14069" width="12.375" customWidth="1"/>
    <col min="14070" max="14070" width="12.625" customWidth="1"/>
    <col min="14071" max="14071" width="13.125" customWidth="1"/>
    <col min="14072" max="14072" width="12.375" customWidth="1"/>
    <col min="14073" max="14074" width="9" customWidth="1"/>
    <col min="14075" max="14075" width="11" bestFit="1" customWidth="1"/>
    <col min="14076" max="14076" width="12.75" bestFit="1" customWidth="1"/>
    <col min="14077" max="14077" width="9.25" bestFit="1" customWidth="1"/>
    <col min="14078" max="14321" width="9" customWidth="1"/>
    <col min="14322" max="14322" width="18.625" customWidth="1"/>
    <col min="14323" max="14323" width="13.125" customWidth="1"/>
    <col min="14324" max="14325" width="12.375" customWidth="1"/>
    <col min="14326" max="14326" width="12.625" customWidth="1"/>
    <col min="14327" max="14327" width="13.125" customWidth="1"/>
    <col min="14328" max="14328" width="12.375" customWidth="1"/>
    <col min="14329" max="14330" width="9" customWidth="1"/>
    <col min="14331" max="14331" width="11" bestFit="1" customWidth="1"/>
    <col min="14332" max="14332" width="12.75" bestFit="1" customWidth="1"/>
    <col min="14333" max="14333" width="9.25" bestFit="1" customWidth="1"/>
    <col min="14334" max="14577" width="9" customWidth="1"/>
    <col min="14578" max="14578" width="18.625" customWidth="1"/>
    <col min="14579" max="14579" width="13.125" customWidth="1"/>
    <col min="14580" max="14581" width="12.375" customWidth="1"/>
    <col min="14582" max="14582" width="12.625" customWidth="1"/>
    <col min="14583" max="14583" width="13.125" customWidth="1"/>
    <col min="14584" max="14584" width="12.375" customWidth="1"/>
    <col min="14585" max="14586" width="9" customWidth="1"/>
    <col min="14587" max="14587" width="11" bestFit="1" customWidth="1"/>
    <col min="14588" max="14588" width="12.75" bestFit="1" customWidth="1"/>
    <col min="14589" max="14589" width="9.25" bestFit="1" customWidth="1"/>
    <col min="14590" max="14833" width="9" customWidth="1"/>
    <col min="14834" max="14834" width="18.625" customWidth="1"/>
    <col min="14835" max="14835" width="13.125" customWidth="1"/>
    <col min="14836" max="14837" width="12.375" customWidth="1"/>
    <col min="14838" max="14838" width="12.625" customWidth="1"/>
    <col min="14839" max="14839" width="13.125" customWidth="1"/>
    <col min="14840" max="14840" width="12.375" customWidth="1"/>
    <col min="14841" max="14842" width="9" customWidth="1"/>
    <col min="14843" max="14843" width="11" bestFit="1" customWidth="1"/>
    <col min="14844" max="14844" width="12.75" bestFit="1" customWidth="1"/>
    <col min="14845" max="14845" width="9.25" bestFit="1" customWidth="1"/>
    <col min="14846" max="15089" width="9" customWidth="1"/>
    <col min="15090" max="15090" width="18.625" customWidth="1"/>
    <col min="15091" max="15091" width="13.125" customWidth="1"/>
    <col min="15092" max="15093" width="12.375" customWidth="1"/>
    <col min="15094" max="15094" width="12.625" customWidth="1"/>
    <col min="15095" max="15095" width="13.125" customWidth="1"/>
    <col min="15096" max="15096" width="12.375" customWidth="1"/>
    <col min="15097" max="15098" width="9" customWidth="1"/>
    <col min="15099" max="15099" width="11" bestFit="1" customWidth="1"/>
    <col min="15100" max="15100" width="12.75" bestFit="1" customWidth="1"/>
    <col min="15101" max="15101" width="9.25" bestFit="1" customWidth="1"/>
    <col min="15102" max="15345" width="9" customWidth="1"/>
    <col min="15346" max="15346" width="18.625" customWidth="1"/>
    <col min="15347" max="15347" width="13.125" customWidth="1"/>
    <col min="15348" max="15349" width="12.375" customWidth="1"/>
    <col min="15350" max="15350" width="12.625" customWidth="1"/>
    <col min="15351" max="15351" width="13.125" customWidth="1"/>
    <col min="15352" max="15352" width="12.375" customWidth="1"/>
    <col min="15353" max="15354" width="9" customWidth="1"/>
    <col min="15355" max="15355" width="11" bestFit="1" customWidth="1"/>
    <col min="15356" max="15356" width="12.75" bestFit="1" customWidth="1"/>
    <col min="15357" max="15357" width="9.25" bestFit="1" customWidth="1"/>
    <col min="15358" max="15601" width="9" customWidth="1"/>
    <col min="15602" max="15602" width="18.625" customWidth="1"/>
    <col min="15603" max="15603" width="13.125" customWidth="1"/>
    <col min="15604" max="15605" width="12.375" customWidth="1"/>
    <col min="15606" max="15606" width="12.625" customWidth="1"/>
    <col min="15607" max="15607" width="13.125" customWidth="1"/>
    <col min="15608" max="15608" width="12.375" customWidth="1"/>
    <col min="15609" max="15610" width="9" customWidth="1"/>
    <col min="15611" max="15611" width="11" bestFit="1" customWidth="1"/>
    <col min="15612" max="15612" width="12.75" bestFit="1" customWidth="1"/>
    <col min="15613" max="15613" width="9.25" bestFit="1" customWidth="1"/>
    <col min="15614" max="15857" width="9" customWidth="1"/>
    <col min="15858" max="15858" width="18.625" customWidth="1"/>
    <col min="15859" max="15859" width="13.125" customWidth="1"/>
    <col min="15860" max="15861" width="12.375" customWidth="1"/>
    <col min="15862" max="15862" width="12.625" customWidth="1"/>
    <col min="15863" max="15863" width="13.125" customWidth="1"/>
    <col min="15864" max="15864" width="12.375" customWidth="1"/>
    <col min="15865" max="15866" width="9" customWidth="1"/>
    <col min="15867" max="15867" width="11" bestFit="1" customWidth="1"/>
    <col min="15868" max="15868" width="12.75" bestFit="1" customWidth="1"/>
    <col min="15869" max="15869" width="9.25" bestFit="1" customWidth="1"/>
    <col min="15870" max="16113" width="9" customWidth="1"/>
    <col min="16114" max="16114" width="18.625" customWidth="1"/>
    <col min="16115" max="16115" width="13.125" customWidth="1"/>
    <col min="16116" max="16117" width="12.375" customWidth="1"/>
    <col min="16118" max="16118" width="12.625" customWidth="1"/>
    <col min="16119" max="16119" width="13.125" customWidth="1"/>
    <col min="16120" max="16120" width="12.375" customWidth="1"/>
    <col min="16121" max="16122" width="9" customWidth="1"/>
    <col min="16123" max="16123" width="11" bestFit="1" customWidth="1"/>
    <col min="16124" max="16124" width="12.75" bestFit="1" customWidth="1"/>
    <col min="16125" max="16125" width="9.25" bestFit="1" customWidth="1"/>
    <col min="16126" max="16372" width="9" customWidth="1"/>
  </cols>
  <sheetData>
    <row r="1" spans="1:8" ht="17.25">
      <c r="B1" s="436" t="s">
        <v>341</v>
      </c>
      <c r="C1" s="445"/>
      <c r="D1" s="445"/>
      <c r="E1" s="445"/>
      <c r="F1" s="445"/>
      <c r="G1" s="445"/>
      <c r="H1" s="446"/>
    </row>
    <row r="2" spans="1:8" ht="15" customHeight="1">
      <c r="C2" s="446"/>
      <c r="D2" s="446"/>
      <c r="E2" s="446"/>
      <c r="H2" s="248"/>
    </row>
    <row r="3" spans="1:8" ht="15" customHeight="1">
      <c r="B3" s="437" t="s">
        <v>237</v>
      </c>
      <c r="C3" s="447" t="s">
        <v>299</v>
      </c>
      <c r="D3" s="454"/>
      <c r="E3" s="461" t="s">
        <v>239</v>
      </c>
      <c r="F3" s="468" t="s">
        <v>186</v>
      </c>
      <c r="G3" s="475" t="s">
        <v>222</v>
      </c>
      <c r="H3" s="484"/>
    </row>
    <row r="4" spans="1:8" ht="15" customHeight="1">
      <c r="B4" s="438" t="s">
        <v>236</v>
      </c>
      <c r="C4" s="448" t="s">
        <v>85</v>
      </c>
      <c r="D4" s="455" t="s">
        <v>238</v>
      </c>
      <c r="E4" s="462" t="s">
        <v>177</v>
      </c>
      <c r="F4" s="469" t="s">
        <v>300</v>
      </c>
      <c r="G4" s="476" t="s">
        <v>301</v>
      </c>
      <c r="H4" s="485" t="s">
        <v>19</v>
      </c>
    </row>
    <row r="5" spans="1:8" ht="15" customHeight="1">
      <c r="A5">
        <v>1</v>
      </c>
      <c r="B5" s="439" t="s">
        <v>56</v>
      </c>
      <c r="C5" s="449">
        <v>10839</v>
      </c>
      <c r="D5" s="456">
        <v>11</v>
      </c>
      <c r="E5" s="463">
        <v>35.46</v>
      </c>
      <c r="F5" s="470">
        <v>5190</v>
      </c>
      <c r="G5" s="477">
        <v>2.0884393063583815</v>
      </c>
      <c r="H5" s="486">
        <v>28</v>
      </c>
    </row>
    <row r="6" spans="1:8" ht="15" customHeight="1">
      <c r="A6">
        <v>2</v>
      </c>
      <c r="B6" s="440" t="s">
        <v>203</v>
      </c>
      <c r="C6" s="450">
        <v>1519</v>
      </c>
      <c r="D6" s="457">
        <v>38</v>
      </c>
      <c r="E6" s="464">
        <v>33.17</v>
      </c>
      <c r="F6" s="471">
        <v>1233</v>
      </c>
      <c r="G6" s="478">
        <v>1.2319545823195459</v>
      </c>
      <c r="H6" s="487">
        <v>46</v>
      </c>
    </row>
    <row r="7" spans="1:8" ht="15" customHeight="1">
      <c r="A7">
        <v>3</v>
      </c>
      <c r="B7" s="440" t="s">
        <v>181</v>
      </c>
      <c r="C7" s="450">
        <v>1515</v>
      </c>
      <c r="D7" s="457">
        <v>39</v>
      </c>
      <c r="E7" s="464">
        <v>33.42</v>
      </c>
      <c r="F7" s="471">
        <v>1204</v>
      </c>
      <c r="G7" s="478">
        <v>1.2583056478405317</v>
      </c>
      <c r="H7" s="487">
        <v>45</v>
      </c>
    </row>
    <row r="8" spans="1:8" ht="15" customHeight="1">
      <c r="A8">
        <v>4</v>
      </c>
      <c r="B8" s="440" t="s">
        <v>38</v>
      </c>
      <c r="C8" s="450">
        <v>5053</v>
      </c>
      <c r="D8" s="457">
        <v>16</v>
      </c>
      <c r="E8" s="464">
        <v>37.58</v>
      </c>
      <c r="F8" s="471">
        <v>2283</v>
      </c>
      <c r="G8" s="478">
        <v>2.2133158125273762</v>
      </c>
      <c r="H8" s="487">
        <v>23</v>
      </c>
    </row>
    <row r="9" spans="1:8" ht="15" customHeight="1">
      <c r="A9">
        <v>5</v>
      </c>
      <c r="B9" s="441" t="s">
        <v>142</v>
      </c>
      <c r="C9" s="451">
        <v>1034</v>
      </c>
      <c r="D9" s="458">
        <v>45</v>
      </c>
      <c r="E9" s="465">
        <v>36.630000000000003</v>
      </c>
      <c r="F9" s="472">
        <v>956</v>
      </c>
      <c r="G9" s="479">
        <v>1.0815899581589958</v>
      </c>
      <c r="H9" s="488">
        <v>47</v>
      </c>
    </row>
    <row r="10" spans="1:8" ht="15" customHeight="1">
      <c r="A10">
        <v>6</v>
      </c>
      <c r="B10" s="440" t="s">
        <v>39</v>
      </c>
      <c r="C10" s="450">
        <v>1417</v>
      </c>
      <c r="D10" s="457">
        <v>40</v>
      </c>
      <c r="E10" s="464">
        <v>30.91</v>
      </c>
      <c r="F10" s="471">
        <v>1061</v>
      </c>
      <c r="G10" s="478">
        <v>1.3355325164938736</v>
      </c>
      <c r="H10" s="487">
        <v>43</v>
      </c>
    </row>
    <row r="11" spans="1:8" ht="15" customHeight="1">
      <c r="A11">
        <v>7</v>
      </c>
      <c r="B11" s="440" t="s">
        <v>200</v>
      </c>
      <c r="C11" s="450">
        <v>2864</v>
      </c>
      <c r="D11" s="457">
        <v>26</v>
      </c>
      <c r="E11" s="464">
        <v>34.6</v>
      </c>
      <c r="F11" s="471">
        <v>1820</v>
      </c>
      <c r="G11" s="478">
        <v>1.5736263736263736</v>
      </c>
      <c r="H11" s="487">
        <v>40</v>
      </c>
    </row>
    <row r="12" spans="1:8" ht="15" customHeight="1">
      <c r="A12">
        <v>8</v>
      </c>
      <c r="B12" s="440" t="s">
        <v>204</v>
      </c>
      <c r="C12" s="450">
        <v>8190</v>
      </c>
      <c r="D12" s="457">
        <v>12</v>
      </c>
      <c r="E12" s="464">
        <v>37.56</v>
      </c>
      <c r="F12" s="471">
        <v>2809</v>
      </c>
      <c r="G12" s="478">
        <v>2.9156283374866501</v>
      </c>
      <c r="H12" s="487">
        <v>14</v>
      </c>
    </row>
    <row r="13" spans="1:8" ht="15" customHeight="1">
      <c r="A13">
        <v>9</v>
      </c>
      <c r="B13" s="442" t="s">
        <v>180</v>
      </c>
      <c r="C13" s="450">
        <v>4949</v>
      </c>
      <c r="D13" s="457">
        <v>17</v>
      </c>
      <c r="E13" s="464">
        <v>38.29</v>
      </c>
      <c r="F13" s="471">
        <v>1896</v>
      </c>
      <c r="G13" s="478">
        <v>2.6102320675105486</v>
      </c>
      <c r="H13" s="487">
        <v>17</v>
      </c>
    </row>
    <row r="14" spans="1:8" ht="15" customHeight="1">
      <c r="A14">
        <v>10</v>
      </c>
      <c r="B14" s="440" t="s">
        <v>205</v>
      </c>
      <c r="C14" s="450">
        <v>4627</v>
      </c>
      <c r="D14" s="457">
        <v>21</v>
      </c>
      <c r="E14" s="464">
        <v>35.42</v>
      </c>
      <c r="F14" s="471">
        <v>1886</v>
      </c>
      <c r="G14" s="478">
        <v>2.4533404029692472</v>
      </c>
      <c r="H14" s="487">
        <v>19</v>
      </c>
    </row>
    <row r="15" spans="1:8" ht="15" customHeight="1">
      <c r="A15">
        <v>11</v>
      </c>
      <c r="B15" s="440" t="s">
        <v>207</v>
      </c>
      <c r="C15" s="450">
        <v>29032</v>
      </c>
      <c r="D15" s="457">
        <v>6</v>
      </c>
      <c r="E15" s="464">
        <v>39.25</v>
      </c>
      <c r="F15" s="471">
        <v>7183</v>
      </c>
      <c r="G15" s="478">
        <v>4.0417652791312824</v>
      </c>
      <c r="H15" s="487">
        <v>9</v>
      </c>
    </row>
    <row r="16" spans="1:8" ht="15" customHeight="1">
      <c r="A16">
        <v>12</v>
      </c>
      <c r="B16" s="440" t="s">
        <v>208</v>
      </c>
      <c r="C16" s="450">
        <v>31254</v>
      </c>
      <c r="D16" s="457">
        <v>5</v>
      </c>
      <c r="E16" s="464">
        <v>42.09</v>
      </c>
      <c r="F16" s="471">
        <v>6142</v>
      </c>
      <c r="G16" s="478">
        <v>5.0885704982090525</v>
      </c>
      <c r="H16" s="487">
        <v>3</v>
      </c>
    </row>
    <row r="17" spans="1:8" ht="15" customHeight="1">
      <c r="A17">
        <v>13</v>
      </c>
      <c r="B17" s="440" t="s">
        <v>209</v>
      </c>
      <c r="C17" s="450">
        <v>135957</v>
      </c>
      <c r="D17" s="457">
        <v>1</v>
      </c>
      <c r="E17" s="464">
        <v>56.44</v>
      </c>
      <c r="F17" s="471">
        <v>13564</v>
      </c>
      <c r="G17" s="478">
        <v>10.023370687112946</v>
      </c>
      <c r="H17" s="487">
        <v>1</v>
      </c>
    </row>
    <row r="18" spans="1:8" ht="15" customHeight="1">
      <c r="A18">
        <v>14</v>
      </c>
      <c r="B18" s="440" t="s">
        <v>210</v>
      </c>
      <c r="C18" s="450">
        <v>60922</v>
      </c>
      <c r="D18" s="457">
        <v>2</v>
      </c>
      <c r="E18" s="464">
        <v>46.09</v>
      </c>
      <c r="F18" s="471">
        <v>9042</v>
      </c>
      <c r="G18" s="478">
        <v>6.7376686573766866</v>
      </c>
      <c r="H18" s="487">
        <v>2</v>
      </c>
    </row>
    <row r="19" spans="1:8" ht="15" customHeight="1">
      <c r="A19">
        <v>15</v>
      </c>
      <c r="B19" s="440" t="s">
        <v>211</v>
      </c>
      <c r="C19" s="450">
        <v>3167</v>
      </c>
      <c r="D19" s="457">
        <v>25</v>
      </c>
      <c r="E19" s="464">
        <v>29.8</v>
      </c>
      <c r="F19" s="471">
        <v>2186</v>
      </c>
      <c r="G19" s="478">
        <v>1.448764867337603</v>
      </c>
      <c r="H19" s="487">
        <v>42</v>
      </c>
    </row>
    <row r="20" spans="1:8" ht="15" customHeight="1">
      <c r="A20">
        <v>16</v>
      </c>
      <c r="B20" s="440" t="s">
        <v>212</v>
      </c>
      <c r="C20" s="450">
        <v>2142</v>
      </c>
      <c r="D20" s="457">
        <v>32</v>
      </c>
      <c r="E20" s="464">
        <v>32.9</v>
      </c>
      <c r="F20" s="473">
        <v>1018</v>
      </c>
      <c r="G20" s="478">
        <v>2.1041257367387032</v>
      </c>
      <c r="H20" s="487">
        <v>27</v>
      </c>
    </row>
    <row r="21" spans="1:8" ht="15" customHeight="1">
      <c r="A21">
        <v>17</v>
      </c>
      <c r="B21" s="440" t="s">
        <v>215</v>
      </c>
      <c r="C21" s="450">
        <v>2420</v>
      </c>
      <c r="D21" s="457">
        <v>29</v>
      </c>
      <c r="E21" s="464">
        <v>28.36</v>
      </c>
      <c r="F21" s="471">
        <v>1119</v>
      </c>
      <c r="G21" s="480">
        <v>2.162645218945487</v>
      </c>
      <c r="H21" s="487">
        <v>24</v>
      </c>
    </row>
    <row r="22" spans="1:8" ht="15" customHeight="1">
      <c r="A22">
        <v>18</v>
      </c>
      <c r="B22" s="440" t="s">
        <v>217</v>
      </c>
      <c r="C22" s="450">
        <v>1375</v>
      </c>
      <c r="D22" s="457">
        <v>41</v>
      </c>
      <c r="E22" s="464">
        <v>26.77</v>
      </c>
      <c r="F22" s="470">
        <v>753</v>
      </c>
      <c r="G22" s="478">
        <v>1.8260292164674634</v>
      </c>
      <c r="H22" s="487">
        <v>32</v>
      </c>
    </row>
    <row r="23" spans="1:8" ht="15" customHeight="1">
      <c r="A23">
        <v>19</v>
      </c>
      <c r="B23" s="440" t="s">
        <v>218</v>
      </c>
      <c r="C23" s="450">
        <v>1903</v>
      </c>
      <c r="D23" s="457">
        <v>35</v>
      </c>
      <c r="E23" s="464">
        <v>33.32</v>
      </c>
      <c r="F23" s="471">
        <v>796</v>
      </c>
      <c r="G23" s="478">
        <v>2.3907035175879399</v>
      </c>
      <c r="H23" s="487">
        <v>20</v>
      </c>
    </row>
    <row r="24" spans="1:8" ht="15" customHeight="1">
      <c r="A24">
        <v>20</v>
      </c>
      <c r="B24" s="440" t="s">
        <v>2</v>
      </c>
      <c r="C24" s="450">
        <v>5154</v>
      </c>
      <c r="D24" s="457">
        <v>15</v>
      </c>
      <c r="E24" s="464">
        <v>34.979999999999997</v>
      </c>
      <c r="F24" s="471">
        <v>2017</v>
      </c>
      <c r="G24" s="478">
        <v>2.555280118988597</v>
      </c>
      <c r="H24" s="487">
        <v>18</v>
      </c>
    </row>
    <row r="25" spans="1:8" ht="15" customHeight="1">
      <c r="A25">
        <v>21</v>
      </c>
      <c r="B25" s="440" t="s">
        <v>58</v>
      </c>
      <c r="C25" s="450">
        <v>4603</v>
      </c>
      <c r="D25" s="457">
        <v>22</v>
      </c>
      <c r="E25" s="464">
        <v>29.92</v>
      </c>
      <c r="F25" s="471">
        <v>1930</v>
      </c>
      <c r="G25" s="478">
        <v>2.3849740932642489</v>
      </c>
      <c r="H25" s="487">
        <v>21</v>
      </c>
    </row>
    <row r="26" spans="1:8" ht="15" customHeight="1">
      <c r="A26">
        <v>22</v>
      </c>
      <c r="B26" s="440" t="s">
        <v>219</v>
      </c>
      <c r="C26" s="450">
        <v>11502</v>
      </c>
      <c r="D26" s="457">
        <v>10</v>
      </c>
      <c r="E26" s="464">
        <v>39.5</v>
      </c>
      <c r="F26" s="471">
        <v>3547</v>
      </c>
      <c r="G26" s="478">
        <v>3.2427403439526361</v>
      </c>
      <c r="H26" s="487">
        <v>12</v>
      </c>
    </row>
    <row r="27" spans="1:8" ht="15" customHeight="1">
      <c r="A27">
        <v>23</v>
      </c>
      <c r="B27" s="440" t="s">
        <v>220</v>
      </c>
      <c r="C27" s="450">
        <v>31453</v>
      </c>
      <c r="D27" s="457">
        <v>4</v>
      </c>
      <c r="E27" s="464">
        <v>38.53</v>
      </c>
      <c r="F27" s="471">
        <v>7311</v>
      </c>
      <c r="G27" s="478">
        <v>4.3021474490493778</v>
      </c>
      <c r="H27" s="487">
        <v>7</v>
      </c>
    </row>
    <row r="28" spans="1:8" ht="15" customHeight="1">
      <c r="A28">
        <v>24</v>
      </c>
      <c r="B28" s="440" t="s">
        <v>131</v>
      </c>
      <c r="C28" s="450">
        <v>4768</v>
      </c>
      <c r="D28" s="457">
        <v>19</v>
      </c>
      <c r="E28" s="464">
        <v>32.479999999999997</v>
      </c>
      <c r="F28" s="471">
        <v>1726</v>
      </c>
      <c r="G28" s="478">
        <v>2.7624565469293163</v>
      </c>
      <c r="H28" s="487">
        <v>16</v>
      </c>
    </row>
    <row r="29" spans="1:8" ht="15" customHeight="1">
      <c r="A29">
        <v>25</v>
      </c>
      <c r="B29" s="440" t="s">
        <v>9</v>
      </c>
      <c r="C29" s="450">
        <v>4860</v>
      </c>
      <c r="D29" s="457">
        <v>18</v>
      </c>
      <c r="E29" s="464">
        <v>34.869999999999997</v>
      </c>
      <c r="F29" s="471">
        <v>1385</v>
      </c>
      <c r="G29" s="478">
        <v>3.5090252707581229</v>
      </c>
      <c r="H29" s="487">
        <v>11</v>
      </c>
    </row>
    <row r="30" spans="1:8" ht="15" customHeight="1">
      <c r="A30">
        <v>26</v>
      </c>
      <c r="B30" s="440" t="s">
        <v>135</v>
      </c>
      <c r="C30" s="450">
        <v>11704</v>
      </c>
      <c r="D30" s="457">
        <v>9</v>
      </c>
      <c r="E30" s="464">
        <v>37.799999999999997</v>
      </c>
      <c r="F30" s="471">
        <v>2526</v>
      </c>
      <c r="G30" s="478">
        <v>4.6334125098970702</v>
      </c>
      <c r="H30" s="487">
        <v>5</v>
      </c>
    </row>
    <row r="31" spans="1:8" ht="15" customHeight="1">
      <c r="A31">
        <v>27</v>
      </c>
      <c r="B31" s="440" t="s">
        <v>143</v>
      </c>
      <c r="C31" s="450">
        <v>40550</v>
      </c>
      <c r="D31" s="457">
        <v>3</v>
      </c>
      <c r="E31" s="464">
        <v>36.53</v>
      </c>
      <c r="F31" s="471">
        <v>8629</v>
      </c>
      <c r="G31" s="478">
        <v>4.6992699038127244</v>
      </c>
      <c r="H31" s="487">
        <v>4</v>
      </c>
    </row>
    <row r="32" spans="1:8" ht="15" customHeight="1">
      <c r="A32">
        <v>28</v>
      </c>
      <c r="B32" s="440" t="s">
        <v>221</v>
      </c>
      <c r="C32" s="450">
        <v>22811</v>
      </c>
      <c r="D32" s="457">
        <v>7</v>
      </c>
      <c r="E32" s="464">
        <v>38.61</v>
      </c>
      <c r="F32" s="471">
        <v>5378</v>
      </c>
      <c r="G32" s="478">
        <v>4.241539605801413</v>
      </c>
      <c r="H32" s="487">
        <v>8</v>
      </c>
    </row>
    <row r="33" spans="1:8" ht="15" customHeight="1">
      <c r="A33">
        <v>29</v>
      </c>
      <c r="B33" s="440" t="s">
        <v>24</v>
      </c>
      <c r="C33" s="450">
        <v>4671</v>
      </c>
      <c r="D33" s="457">
        <v>20</v>
      </c>
      <c r="E33" s="464">
        <v>34.03</v>
      </c>
      <c r="F33" s="471">
        <v>1313</v>
      </c>
      <c r="G33" s="478">
        <v>3.5575019040365574</v>
      </c>
      <c r="H33" s="487">
        <v>10</v>
      </c>
    </row>
    <row r="34" spans="1:8" ht="15" customHeight="1">
      <c r="A34">
        <v>30</v>
      </c>
      <c r="B34" s="440" t="s">
        <v>139</v>
      </c>
      <c r="C34" s="450">
        <v>1692</v>
      </c>
      <c r="D34" s="457">
        <v>37</v>
      </c>
      <c r="E34" s="464">
        <v>28.8</v>
      </c>
      <c r="F34" s="471">
        <v>917</v>
      </c>
      <c r="G34" s="478">
        <v>1.8451472191930207</v>
      </c>
      <c r="H34" s="487">
        <v>31</v>
      </c>
    </row>
    <row r="35" spans="1:8" ht="15" customHeight="1">
      <c r="A35">
        <v>31</v>
      </c>
      <c r="B35" s="440" t="s">
        <v>125</v>
      </c>
      <c r="C35" s="450">
        <v>935</v>
      </c>
      <c r="D35" s="457">
        <v>46</v>
      </c>
      <c r="E35" s="464">
        <v>33.57</v>
      </c>
      <c r="F35" s="471">
        <v>549</v>
      </c>
      <c r="G35" s="478">
        <v>1.7030965391621129</v>
      </c>
      <c r="H35" s="487">
        <v>37</v>
      </c>
    </row>
    <row r="36" spans="1:8" ht="15" customHeight="1">
      <c r="A36">
        <v>32</v>
      </c>
      <c r="B36" s="440" t="s">
        <v>223</v>
      </c>
      <c r="C36" s="450">
        <v>854</v>
      </c>
      <c r="D36" s="457">
        <v>47</v>
      </c>
      <c r="E36" s="464">
        <v>30.16</v>
      </c>
      <c r="F36" s="471">
        <v>663</v>
      </c>
      <c r="G36" s="478">
        <v>1.2880844645550529</v>
      </c>
      <c r="H36" s="487">
        <v>44</v>
      </c>
    </row>
    <row r="37" spans="1:8" ht="15" customHeight="1">
      <c r="A37">
        <v>33</v>
      </c>
      <c r="B37" s="440" t="s">
        <v>296</v>
      </c>
      <c r="C37" s="450">
        <v>3983</v>
      </c>
      <c r="D37" s="457">
        <v>23</v>
      </c>
      <c r="E37" s="464">
        <v>29.02</v>
      </c>
      <c r="F37" s="471">
        <v>1863</v>
      </c>
      <c r="G37" s="478">
        <v>2.1379495437466454</v>
      </c>
      <c r="H37" s="487">
        <v>25</v>
      </c>
    </row>
    <row r="38" spans="1:8" ht="15" customHeight="1">
      <c r="A38">
        <v>34</v>
      </c>
      <c r="B38" s="440" t="s">
        <v>224</v>
      </c>
      <c r="C38" s="450">
        <v>8002</v>
      </c>
      <c r="D38" s="457">
        <v>13</v>
      </c>
      <c r="E38" s="464">
        <v>36.340000000000003</v>
      </c>
      <c r="F38" s="471">
        <v>2752</v>
      </c>
      <c r="G38" s="478">
        <v>2.9077034883720931</v>
      </c>
      <c r="H38" s="487">
        <v>15</v>
      </c>
    </row>
    <row r="39" spans="1:8" ht="15" customHeight="1">
      <c r="A39">
        <v>35</v>
      </c>
      <c r="B39" s="440" t="s">
        <v>129</v>
      </c>
      <c r="C39" s="450">
        <v>2708</v>
      </c>
      <c r="D39" s="457">
        <v>27</v>
      </c>
      <c r="E39" s="464">
        <v>32.11</v>
      </c>
      <c r="F39" s="471">
        <v>1328</v>
      </c>
      <c r="G39" s="478">
        <v>2.0391566265060241</v>
      </c>
      <c r="H39" s="487">
        <v>29</v>
      </c>
    </row>
    <row r="40" spans="1:8" ht="15" customHeight="1">
      <c r="A40">
        <v>36</v>
      </c>
      <c r="B40" s="440" t="s">
        <v>95</v>
      </c>
      <c r="C40" s="450">
        <v>1246</v>
      </c>
      <c r="D40" s="457">
        <v>43</v>
      </c>
      <c r="E40" s="464">
        <v>31.58</v>
      </c>
      <c r="F40" s="471">
        <v>715</v>
      </c>
      <c r="G40" s="478">
        <v>1.7426573426573426</v>
      </c>
      <c r="H40" s="487">
        <v>36</v>
      </c>
    </row>
    <row r="41" spans="1:8" ht="15" customHeight="1">
      <c r="A41">
        <v>37</v>
      </c>
      <c r="B41" s="440" t="s">
        <v>126</v>
      </c>
      <c r="C41" s="450">
        <v>2000</v>
      </c>
      <c r="D41" s="457">
        <v>33</v>
      </c>
      <c r="E41" s="464">
        <v>32.89</v>
      </c>
      <c r="F41" s="471">
        <v>939</v>
      </c>
      <c r="G41" s="478">
        <v>2.1299254526091587</v>
      </c>
      <c r="H41" s="487">
        <v>26</v>
      </c>
    </row>
    <row r="42" spans="1:8" ht="15" customHeight="1">
      <c r="A42">
        <v>38</v>
      </c>
      <c r="B42" s="440" t="s">
        <v>225</v>
      </c>
      <c r="C42" s="450">
        <v>2390</v>
      </c>
      <c r="D42" s="457">
        <v>31</v>
      </c>
      <c r="E42" s="464">
        <v>32.42</v>
      </c>
      <c r="F42" s="471">
        <v>1324</v>
      </c>
      <c r="G42" s="478">
        <v>1.8051359516616314</v>
      </c>
      <c r="H42" s="487">
        <v>33</v>
      </c>
    </row>
    <row r="43" spans="1:8" ht="15" customHeight="1">
      <c r="A43">
        <v>39</v>
      </c>
      <c r="B43" s="440" t="s">
        <v>226</v>
      </c>
      <c r="C43" s="450">
        <v>1219</v>
      </c>
      <c r="D43" s="457">
        <v>44</v>
      </c>
      <c r="E43" s="464">
        <v>35.56</v>
      </c>
      <c r="F43" s="471">
        <v>687</v>
      </c>
      <c r="G43" s="478">
        <v>1.7743813682678311</v>
      </c>
      <c r="H43" s="487">
        <v>35</v>
      </c>
    </row>
    <row r="44" spans="1:8" ht="15" customHeight="1">
      <c r="A44">
        <v>40</v>
      </c>
      <c r="B44" s="440" t="s">
        <v>152</v>
      </c>
      <c r="C44" s="450">
        <v>16249</v>
      </c>
      <c r="D44" s="457">
        <v>8</v>
      </c>
      <c r="E44" s="464">
        <v>34.770000000000003</v>
      </c>
      <c r="F44" s="471">
        <v>5069</v>
      </c>
      <c r="G44" s="478">
        <v>3.2055632274610377</v>
      </c>
      <c r="H44" s="487">
        <v>13</v>
      </c>
    </row>
    <row r="45" spans="1:8" ht="15" customHeight="1">
      <c r="A45">
        <v>41</v>
      </c>
      <c r="B45" s="440" t="s">
        <v>227</v>
      </c>
      <c r="C45" s="450">
        <v>1328</v>
      </c>
      <c r="D45" s="457">
        <v>42</v>
      </c>
      <c r="E45" s="464">
        <v>28.28</v>
      </c>
      <c r="F45" s="471">
        <v>806</v>
      </c>
      <c r="G45" s="478">
        <v>1.6476426799007444</v>
      </c>
      <c r="H45" s="487">
        <v>38</v>
      </c>
    </row>
    <row r="46" spans="1:8" ht="15" customHeight="1">
      <c r="A46">
        <v>42</v>
      </c>
      <c r="B46" s="440" t="s">
        <v>228</v>
      </c>
      <c r="C46" s="450">
        <v>2588</v>
      </c>
      <c r="D46" s="457">
        <v>28</v>
      </c>
      <c r="E46" s="464">
        <v>37.04</v>
      </c>
      <c r="F46" s="471">
        <v>1304</v>
      </c>
      <c r="G46" s="478">
        <v>1.9846625766871169</v>
      </c>
      <c r="H46" s="487">
        <v>30</v>
      </c>
    </row>
    <row r="47" spans="1:8" ht="15" customHeight="1">
      <c r="A47">
        <v>43</v>
      </c>
      <c r="B47" s="440" t="s">
        <v>229</v>
      </c>
      <c r="C47" s="450">
        <v>3943</v>
      </c>
      <c r="D47" s="457">
        <v>24</v>
      </c>
      <c r="E47" s="464">
        <v>37.270000000000003</v>
      </c>
      <c r="F47" s="471">
        <v>1724</v>
      </c>
      <c r="G47" s="478">
        <v>2.2871229698375872</v>
      </c>
      <c r="H47" s="487">
        <v>22</v>
      </c>
    </row>
    <row r="48" spans="1:8" ht="15" customHeight="1">
      <c r="A48">
        <v>44</v>
      </c>
      <c r="B48" s="440" t="s">
        <v>231</v>
      </c>
      <c r="C48" s="450">
        <v>1998</v>
      </c>
      <c r="D48" s="457">
        <v>34</v>
      </c>
      <c r="E48" s="464">
        <v>32.6</v>
      </c>
      <c r="F48" s="471">
        <v>1114</v>
      </c>
      <c r="G48" s="478">
        <v>1.7935368043087971</v>
      </c>
      <c r="H48" s="487">
        <v>34</v>
      </c>
    </row>
    <row r="49" spans="1:8" ht="15" customHeight="1">
      <c r="A49">
        <v>45</v>
      </c>
      <c r="B49" s="440" t="s">
        <v>232</v>
      </c>
      <c r="C49" s="450">
        <v>1724</v>
      </c>
      <c r="D49" s="457">
        <v>36</v>
      </c>
      <c r="E49" s="464">
        <v>36.340000000000003</v>
      </c>
      <c r="F49" s="471">
        <v>1063</v>
      </c>
      <c r="G49" s="478">
        <v>1.6218250235183442</v>
      </c>
      <c r="H49" s="487">
        <v>39</v>
      </c>
    </row>
    <row r="50" spans="1:8" ht="15" customHeight="1">
      <c r="A50">
        <v>46</v>
      </c>
      <c r="B50" s="440" t="s">
        <v>233</v>
      </c>
      <c r="C50" s="450">
        <v>2418</v>
      </c>
      <c r="D50" s="457">
        <v>30</v>
      </c>
      <c r="E50" s="464">
        <v>34.76</v>
      </c>
      <c r="F50" s="471">
        <v>1578</v>
      </c>
      <c r="G50" s="478">
        <v>1.5323193916349811</v>
      </c>
      <c r="H50" s="487">
        <v>41</v>
      </c>
    </row>
    <row r="51" spans="1:8" ht="15" customHeight="1">
      <c r="A51">
        <v>47</v>
      </c>
      <c r="B51" s="440" t="s">
        <v>206</v>
      </c>
      <c r="C51" s="450">
        <v>6411</v>
      </c>
      <c r="D51" s="457">
        <v>14</v>
      </c>
      <c r="E51" s="464">
        <v>49.56</v>
      </c>
      <c r="F51" s="471">
        <v>1449</v>
      </c>
      <c r="G51" s="478">
        <v>4.4244306418219459</v>
      </c>
      <c r="H51" s="487">
        <v>6</v>
      </c>
    </row>
    <row r="52" spans="1:8" ht="15" customHeight="1">
      <c r="B52" s="290" t="s">
        <v>302</v>
      </c>
      <c r="C52" s="452" t="s">
        <v>74</v>
      </c>
      <c r="D52" s="459"/>
      <c r="E52" s="466"/>
      <c r="F52" s="459"/>
      <c r="G52" s="481"/>
      <c r="H52" s="489"/>
    </row>
    <row r="53" spans="1:8" ht="15" customHeight="1">
      <c r="B53" s="443" t="s">
        <v>235</v>
      </c>
      <c r="C53" s="453">
        <v>513943</v>
      </c>
      <c r="D53" s="460"/>
      <c r="E53" s="467">
        <v>41.62</v>
      </c>
      <c r="F53" s="474">
        <v>123744</v>
      </c>
      <c r="G53" s="482">
        <v>4.1532761184380655</v>
      </c>
      <c r="H53" s="490"/>
    </row>
    <row r="54" spans="1:8" ht="15" customHeight="1">
      <c r="B54" s="444" t="s">
        <v>351</v>
      </c>
      <c r="G54" s="483"/>
    </row>
    <row r="55" spans="1:8">
      <c r="B55" s="444" t="s">
        <v>349</v>
      </c>
    </row>
  </sheetData>
  <mergeCells count="2">
    <mergeCell ref="C3:D3"/>
    <mergeCell ref="G3:H3"/>
  </mergeCells>
  <phoneticPr fontId="4"/>
  <pageMargins left="0.78740157480314943" right="0.78740157480314943" top="0.59055118110236215" bottom="0.59055118110236215" header="0.51181102362204722" footer="0.39370078740157483"/>
  <pageSetup paperSize="9" fitToWidth="1" fitToHeight="1" orientation="portrait" usePrinterDefaults="1" r:id="rId1"/>
  <headerFooter>
    <oddFooter>&amp;C- ９ -</oddFooter>
  </headerFooter>
  <colBreaks count="1" manualBreakCount="1">
    <brk id="8" max="54"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F0"/>
  </sheetPr>
  <dimension ref="B2:L27"/>
  <sheetViews>
    <sheetView view="pageBreakPreview" zoomScaleSheetLayoutView="100" workbookViewId="0">
      <selection activeCell="C2" sqref="C2"/>
    </sheetView>
  </sheetViews>
  <sheetFormatPr defaultRowHeight="13.5"/>
  <cols>
    <col min="1" max="1" width="0.75" style="491" customWidth="1"/>
    <col min="2" max="2" width="5.625" style="491" customWidth="1"/>
    <col min="3" max="3" width="6.5" style="491" customWidth="1"/>
    <col min="4" max="4" width="9.625" style="491" customWidth="1"/>
    <col min="5" max="5" width="7.625" style="491" customWidth="1"/>
    <col min="6" max="6" width="6.625" style="491" customWidth="1"/>
    <col min="7" max="7" width="10.125" style="491" customWidth="1"/>
    <col min="8" max="10" width="7.625" style="491" customWidth="1"/>
    <col min="11" max="11" width="10.625" style="491" customWidth="1"/>
    <col min="12" max="12" width="8.625" style="491" customWidth="1"/>
    <col min="13" max="13" width="7.125" style="491" customWidth="1"/>
    <col min="14" max="249" width="9" style="491" customWidth="1"/>
    <col min="250" max="250" width="4.625" style="491" customWidth="1"/>
    <col min="251" max="251" width="4.75" style="491" customWidth="1"/>
    <col min="252" max="252" width="5.625" style="491" customWidth="1"/>
    <col min="253" max="255" width="6.625" style="491" customWidth="1"/>
    <col min="256" max="258" width="7.125" style="491" customWidth="1"/>
    <col min="259" max="262" width="6.625" style="491" customWidth="1"/>
    <col min="263" max="263" width="7" style="491" customWidth="1"/>
    <col min="264" max="264" width="6.625" style="491" customWidth="1"/>
    <col min="265" max="265" width="3" style="491" customWidth="1"/>
    <col min="266" max="266" width="9" style="491" customWidth="1"/>
    <col min="267" max="267" width="2.875" style="491" customWidth="1"/>
    <col min="268" max="268" width="10.375" style="491" customWidth="1"/>
    <col min="269" max="505" width="9" style="491" customWidth="1"/>
    <col min="506" max="506" width="4.625" style="491" customWidth="1"/>
    <col min="507" max="507" width="4.75" style="491" customWidth="1"/>
    <col min="508" max="508" width="5.625" style="491" customWidth="1"/>
    <col min="509" max="511" width="6.625" style="491" customWidth="1"/>
    <col min="512" max="514" width="7.125" style="491" customWidth="1"/>
    <col min="515" max="518" width="6.625" style="491" customWidth="1"/>
    <col min="519" max="519" width="7" style="491" customWidth="1"/>
    <col min="520" max="520" width="6.625" style="491" customWidth="1"/>
    <col min="521" max="521" width="3" style="491" customWidth="1"/>
    <col min="522" max="522" width="9" style="491" customWidth="1"/>
    <col min="523" max="523" width="2.875" style="491" customWidth="1"/>
    <col min="524" max="524" width="10.375" style="491" customWidth="1"/>
    <col min="525" max="761" width="9" style="491" customWidth="1"/>
    <col min="762" max="762" width="4.625" style="491" customWidth="1"/>
    <col min="763" max="763" width="4.75" style="491" customWidth="1"/>
    <col min="764" max="764" width="5.625" style="491" customWidth="1"/>
    <col min="765" max="767" width="6.625" style="491" customWidth="1"/>
    <col min="768" max="770" width="7.125" style="491" customWidth="1"/>
    <col min="771" max="774" width="6.625" style="491" customWidth="1"/>
    <col min="775" max="775" width="7" style="491" customWidth="1"/>
    <col min="776" max="776" width="6.625" style="491" customWidth="1"/>
    <col min="777" max="777" width="3" style="491" customWidth="1"/>
    <col min="778" max="778" width="9" style="491" customWidth="1"/>
    <col min="779" max="779" width="2.875" style="491" customWidth="1"/>
    <col min="780" max="780" width="10.375" style="491" customWidth="1"/>
    <col min="781" max="1017" width="9" style="491" customWidth="1"/>
    <col min="1018" max="1018" width="4.625" style="491" customWidth="1"/>
    <col min="1019" max="1019" width="4.75" style="491" customWidth="1"/>
    <col min="1020" max="1020" width="5.625" style="491" customWidth="1"/>
    <col min="1021" max="1023" width="6.625" style="491" customWidth="1"/>
    <col min="1024" max="1026" width="7.125" style="491" customWidth="1"/>
    <col min="1027" max="1030" width="6.625" style="491" customWidth="1"/>
    <col min="1031" max="1031" width="7" style="491" customWidth="1"/>
    <col min="1032" max="1032" width="6.625" style="491" customWidth="1"/>
    <col min="1033" max="1033" width="3" style="491" customWidth="1"/>
    <col min="1034" max="1034" width="9" style="491" customWidth="1"/>
    <col min="1035" max="1035" width="2.875" style="491" customWidth="1"/>
    <col min="1036" max="1036" width="10.375" style="491" customWidth="1"/>
    <col min="1037" max="1273" width="9" style="491" customWidth="1"/>
    <col min="1274" max="1274" width="4.625" style="491" customWidth="1"/>
    <col min="1275" max="1275" width="4.75" style="491" customWidth="1"/>
    <col min="1276" max="1276" width="5.625" style="491" customWidth="1"/>
    <col min="1277" max="1279" width="6.625" style="491" customWidth="1"/>
    <col min="1280" max="1282" width="7.125" style="491" customWidth="1"/>
    <col min="1283" max="1286" width="6.625" style="491" customWidth="1"/>
    <col min="1287" max="1287" width="7" style="491" customWidth="1"/>
    <col min="1288" max="1288" width="6.625" style="491" customWidth="1"/>
    <col min="1289" max="1289" width="3" style="491" customWidth="1"/>
    <col min="1290" max="1290" width="9" style="491" customWidth="1"/>
    <col min="1291" max="1291" width="2.875" style="491" customWidth="1"/>
    <col min="1292" max="1292" width="10.375" style="491" customWidth="1"/>
    <col min="1293" max="1529" width="9" style="491" customWidth="1"/>
    <col min="1530" max="1530" width="4.625" style="491" customWidth="1"/>
    <col min="1531" max="1531" width="4.75" style="491" customWidth="1"/>
    <col min="1532" max="1532" width="5.625" style="491" customWidth="1"/>
    <col min="1533" max="1535" width="6.625" style="491" customWidth="1"/>
    <col min="1536" max="1538" width="7.125" style="491" customWidth="1"/>
    <col min="1539" max="1542" width="6.625" style="491" customWidth="1"/>
    <col min="1543" max="1543" width="7" style="491" customWidth="1"/>
    <col min="1544" max="1544" width="6.625" style="491" customWidth="1"/>
    <col min="1545" max="1545" width="3" style="491" customWidth="1"/>
    <col min="1546" max="1546" width="9" style="491" customWidth="1"/>
    <col min="1547" max="1547" width="2.875" style="491" customWidth="1"/>
    <col min="1548" max="1548" width="10.375" style="491" customWidth="1"/>
    <col min="1549" max="1785" width="9" style="491" customWidth="1"/>
    <col min="1786" max="1786" width="4.625" style="491" customWidth="1"/>
    <col min="1787" max="1787" width="4.75" style="491" customWidth="1"/>
    <col min="1788" max="1788" width="5.625" style="491" customWidth="1"/>
    <col min="1789" max="1791" width="6.625" style="491" customWidth="1"/>
    <col min="1792" max="1794" width="7.125" style="491" customWidth="1"/>
    <col min="1795" max="1798" width="6.625" style="491" customWidth="1"/>
    <col min="1799" max="1799" width="7" style="491" customWidth="1"/>
    <col min="1800" max="1800" width="6.625" style="491" customWidth="1"/>
    <col min="1801" max="1801" width="3" style="491" customWidth="1"/>
    <col min="1802" max="1802" width="9" style="491" customWidth="1"/>
    <col min="1803" max="1803" width="2.875" style="491" customWidth="1"/>
    <col min="1804" max="1804" width="10.375" style="491" customWidth="1"/>
    <col min="1805" max="2041" width="9" style="491" customWidth="1"/>
    <col min="2042" max="2042" width="4.625" style="491" customWidth="1"/>
    <col min="2043" max="2043" width="4.75" style="491" customWidth="1"/>
    <col min="2044" max="2044" width="5.625" style="491" customWidth="1"/>
    <col min="2045" max="2047" width="6.625" style="491" customWidth="1"/>
    <col min="2048" max="2050" width="7.125" style="491" customWidth="1"/>
    <col min="2051" max="2054" width="6.625" style="491" customWidth="1"/>
    <col min="2055" max="2055" width="7" style="491" customWidth="1"/>
    <col min="2056" max="2056" width="6.625" style="491" customWidth="1"/>
    <col min="2057" max="2057" width="3" style="491" customWidth="1"/>
    <col min="2058" max="2058" width="9" style="491" customWidth="1"/>
    <col min="2059" max="2059" width="2.875" style="491" customWidth="1"/>
    <col min="2060" max="2060" width="10.375" style="491" customWidth="1"/>
    <col min="2061" max="2297" width="9" style="491" customWidth="1"/>
    <col min="2298" max="2298" width="4.625" style="491" customWidth="1"/>
    <col min="2299" max="2299" width="4.75" style="491" customWidth="1"/>
    <col min="2300" max="2300" width="5.625" style="491" customWidth="1"/>
    <col min="2301" max="2303" width="6.625" style="491" customWidth="1"/>
    <col min="2304" max="2306" width="7.125" style="491" customWidth="1"/>
    <col min="2307" max="2310" width="6.625" style="491" customWidth="1"/>
    <col min="2311" max="2311" width="7" style="491" customWidth="1"/>
    <col min="2312" max="2312" width="6.625" style="491" customWidth="1"/>
    <col min="2313" max="2313" width="3" style="491" customWidth="1"/>
    <col min="2314" max="2314" width="9" style="491" customWidth="1"/>
    <col min="2315" max="2315" width="2.875" style="491" customWidth="1"/>
    <col min="2316" max="2316" width="10.375" style="491" customWidth="1"/>
    <col min="2317" max="2553" width="9" style="491" customWidth="1"/>
    <col min="2554" max="2554" width="4.625" style="491" customWidth="1"/>
    <col min="2555" max="2555" width="4.75" style="491" customWidth="1"/>
    <col min="2556" max="2556" width="5.625" style="491" customWidth="1"/>
    <col min="2557" max="2559" width="6.625" style="491" customWidth="1"/>
    <col min="2560" max="2562" width="7.125" style="491" customWidth="1"/>
    <col min="2563" max="2566" width="6.625" style="491" customWidth="1"/>
    <col min="2567" max="2567" width="7" style="491" customWidth="1"/>
    <col min="2568" max="2568" width="6.625" style="491" customWidth="1"/>
    <col min="2569" max="2569" width="3" style="491" customWidth="1"/>
    <col min="2570" max="2570" width="9" style="491" customWidth="1"/>
    <col min="2571" max="2571" width="2.875" style="491" customWidth="1"/>
    <col min="2572" max="2572" width="10.375" style="491" customWidth="1"/>
    <col min="2573" max="2809" width="9" style="491" customWidth="1"/>
    <col min="2810" max="2810" width="4.625" style="491" customWidth="1"/>
    <col min="2811" max="2811" width="4.75" style="491" customWidth="1"/>
    <col min="2812" max="2812" width="5.625" style="491" customWidth="1"/>
    <col min="2813" max="2815" width="6.625" style="491" customWidth="1"/>
    <col min="2816" max="2818" width="7.125" style="491" customWidth="1"/>
    <col min="2819" max="2822" width="6.625" style="491" customWidth="1"/>
    <col min="2823" max="2823" width="7" style="491" customWidth="1"/>
    <col min="2824" max="2824" width="6.625" style="491" customWidth="1"/>
    <col min="2825" max="2825" width="3" style="491" customWidth="1"/>
    <col min="2826" max="2826" width="9" style="491" customWidth="1"/>
    <col min="2827" max="2827" width="2.875" style="491" customWidth="1"/>
    <col min="2828" max="2828" width="10.375" style="491" customWidth="1"/>
    <col min="2829" max="3065" width="9" style="491" customWidth="1"/>
    <col min="3066" max="3066" width="4.625" style="491" customWidth="1"/>
    <col min="3067" max="3067" width="4.75" style="491" customWidth="1"/>
    <col min="3068" max="3068" width="5.625" style="491" customWidth="1"/>
    <col min="3069" max="3071" width="6.625" style="491" customWidth="1"/>
    <col min="3072" max="3074" width="7.125" style="491" customWidth="1"/>
    <col min="3075" max="3078" width="6.625" style="491" customWidth="1"/>
    <col min="3079" max="3079" width="7" style="491" customWidth="1"/>
    <col min="3080" max="3080" width="6.625" style="491" customWidth="1"/>
    <col min="3081" max="3081" width="3" style="491" customWidth="1"/>
    <col min="3082" max="3082" width="9" style="491" customWidth="1"/>
    <col min="3083" max="3083" width="2.875" style="491" customWidth="1"/>
    <col min="3084" max="3084" width="10.375" style="491" customWidth="1"/>
    <col min="3085" max="3321" width="9" style="491" customWidth="1"/>
    <col min="3322" max="3322" width="4.625" style="491" customWidth="1"/>
    <col min="3323" max="3323" width="4.75" style="491" customWidth="1"/>
    <col min="3324" max="3324" width="5.625" style="491" customWidth="1"/>
    <col min="3325" max="3327" width="6.625" style="491" customWidth="1"/>
    <col min="3328" max="3330" width="7.125" style="491" customWidth="1"/>
    <col min="3331" max="3334" width="6.625" style="491" customWidth="1"/>
    <col min="3335" max="3335" width="7" style="491" customWidth="1"/>
    <col min="3336" max="3336" width="6.625" style="491" customWidth="1"/>
    <col min="3337" max="3337" width="3" style="491" customWidth="1"/>
    <col min="3338" max="3338" width="9" style="491" customWidth="1"/>
    <col min="3339" max="3339" width="2.875" style="491" customWidth="1"/>
    <col min="3340" max="3340" width="10.375" style="491" customWidth="1"/>
    <col min="3341" max="3577" width="9" style="491" customWidth="1"/>
    <col min="3578" max="3578" width="4.625" style="491" customWidth="1"/>
    <col min="3579" max="3579" width="4.75" style="491" customWidth="1"/>
    <col min="3580" max="3580" width="5.625" style="491" customWidth="1"/>
    <col min="3581" max="3583" width="6.625" style="491" customWidth="1"/>
    <col min="3584" max="3586" width="7.125" style="491" customWidth="1"/>
    <col min="3587" max="3590" width="6.625" style="491" customWidth="1"/>
    <col min="3591" max="3591" width="7" style="491" customWidth="1"/>
    <col min="3592" max="3592" width="6.625" style="491" customWidth="1"/>
    <col min="3593" max="3593" width="3" style="491" customWidth="1"/>
    <col min="3594" max="3594" width="9" style="491" customWidth="1"/>
    <col min="3595" max="3595" width="2.875" style="491" customWidth="1"/>
    <col min="3596" max="3596" width="10.375" style="491" customWidth="1"/>
    <col min="3597" max="3833" width="9" style="491" customWidth="1"/>
    <col min="3834" max="3834" width="4.625" style="491" customWidth="1"/>
    <col min="3835" max="3835" width="4.75" style="491" customWidth="1"/>
    <col min="3836" max="3836" width="5.625" style="491" customWidth="1"/>
    <col min="3837" max="3839" width="6.625" style="491" customWidth="1"/>
    <col min="3840" max="3842" width="7.125" style="491" customWidth="1"/>
    <col min="3843" max="3846" width="6.625" style="491" customWidth="1"/>
    <col min="3847" max="3847" width="7" style="491" customWidth="1"/>
    <col min="3848" max="3848" width="6.625" style="491" customWidth="1"/>
    <col min="3849" max="3849" width="3" style="491" customWidth="1"/>
    <col min="3850" max="3850" width="9" style="491" customWidth="1"/>
    <col min="3851" max="3851" width="2.875" style="491" customWidth="1"/>
    <col min="3852" max="3852" width="10.375" style="491" customWidth="1"/>
    <col min="3853" max="4089" width="9" style="491" customWidth="1"/>
    <col min="4090" max="4090" width="4.625" style="491" customWidth="1"/>
    <col min="4091" max="4091" width="4.75" style="491" customWidth="1"/>
    <col min="4092" max="4092" width="5.625" style="491" customWidth="1"/>
    <col min="4093" max="4095" width="6.625" style="491" customWidth="1"/>
    <col min="4096" max="4098" width="7.125" style="491" customWidth="1"/>
    <col min="4099" max="4102" width="6.625" style="491" customWidth="1"/>
    <col min="4103" max="4103" width="7" style="491" customWidth="1"/>
    <col min="4104" max="4104" width="6.625" style="491" customWidth="1"/>
    <col min="4105" max="4105" width="3" style="491" customWidth="1"/>
    <col min="4106" max="4106" width="9" style="491" customWidth="1"/>
    <col min="4107" max="4107" width="2.875" style="491" customWidth="1"/>
    <col min="4108" max="4108" width="10.375" style="491" customWidth="1"/>
    <col min="4109" max="4345" width="9" style="491" customWidth="1"/>
    <col min="4346" max="4346" width="4.625" style="491" customWidth="1"/>
    <col min="4347" max="4347" width="4.75" style="491" customWidth="1"/>
    <col min="4348" max="4348" width="5.625" style="491" customWidth="1"/>
    <col min="4349" max="4351" width="6.625" style="491" customWidth="1"/>
    <col min="4352" max="4354" width="7.125" style="491" customWidth="1"/>
    <col min="4355" max="4358" width="6.625" style="491" customWidth="1"/>
    <col min="4359" max="4359" width="7" style="491" customWidth="1"/>
    <col min="4360" max="4360" width="6.625" style="491" customWidth="1"/>
    <col min="4361" max="4361" width="3" style="491" customWidth="1"/>
    <col min="4362" max="4362" width="9" style="491" customWidth="1"/>
    <col min="4363" max="4363" width="2.875" style="491" customWidth="1"/>
    <col min="4364" max="4364" width="10.375" style="491" customWidth="1"/>
    <col min="4365" max="4601" width="9" style="491" customWidth="1"/>
    <col min="4602" max="4602" width="4.625" style="491" customWidth="1"/>
    <col min="4603" max="4603" width="4.75" style="491" customWidth="1"/>
    <col min="4604" max="4604" width="5.625" style="491" customWidth="1"/>
    <col min="4605" max="4607" width="6.625" style="491" customWidth="1"/>
    <col min="4608" max="4610" width="7.125" style="491" customWidth="1"/>
    <col min="4611" max="4614" width="6.625" style="491" customWidth="1"/>
    <col min="4615" max="4615" width="7" style="491" customWidth="1"/>
    <col min="4616" max="4616" width="6.625" style="491" customWidth="1"/>
    <col min="4617" max="4617" width="3" style="491" customWidth="1"/>
    <col min="4618" max="4618" width="9" style="491" customWidth="1"/>
    <col min="4619" max="4619" width="2.875" style="491" customWidth="1"/>
    <col min="4620" max="4620" width="10.375" style="491" customWidth="1"/>
    <col min="4621" max="4857" width="9" style="491" customWidth="1"/>
    <col min="4858" max="4858" width="4.625" style="491" customWidth="1"/>
    <col min="4859" max="4859" width="4.75" style="491" customWidth="1"/>
    <col min="4860" max="4860" width="5.625" style="491" customWidth="1"/>
    <col min="4861" max="4863" width="6.625" style="491" customWidth="1"/>
    <col min="4864" max="4866" width="7.125" style="491" customWidth="1"/>
    <col min="4867" max="4870" width="6.625" style="491" customWidth="1"/>
    <col min="4871" max="4871" width="7" style="491" customWidth="1"/>
    <col min="4872" max="4872" width="6.625" style="491" customWidth="1"/>
    <col min="4873" max="4873" width="3" style="491" customWidth="1"/>
    <col min="4874" max="4874" width="9" style="491" customWidth="1"/>
    <col min="4875" max="4875" width="2.875" style="491" customWidth="1"/>
    <col min="4876" max="4876" width="10.375" style="491" customWidth="1"/>
    <col min="4877" max="5113" width="9" style="491" customWidth="1"/>
    <col min="5114" max="5114" width="4.625" style="491" customWidth="1"/>
    <col min="5115" max="5115" width="4.75" style="491" customWidth="1"/>
    <col min="5116" max="5116" width="5.625" style="491" customWidth="1"/>
    <col min="5117" max="5119" width="6.625" style="491" customWidth="1"/>
    <col min="5120" max="5122" width="7.125" style="491" customWidth="1"/>
    <col min="5123" max="5126" width="6.625" style="491" customWidth="1"/>
    <col min="5127" max="5127" width="7" style="491" customWidth="1"/>
    <col min="5128" max="5128" width="6.625" style="491" customWidth="1"/>
    <col min="5129" max="5129" width="3" style="491" customWidth="1"/>
    <col min="5130" max="5130" width="9" style="491" customWidth="1"/>
    <col min="5131" max="5131" width="2.875" style="491" customWidth="1"/>
    <col min="5132" max="5132" width="10.375" style="491" customWidth="1"/>
    <col min="5133" max="5369" width="9" style="491" customWidth="1"/>
    <col min="5370" max="5370" width="4.625" style="491" customWidth="1"/>
    <col min="5371" max="5371" width="4.75" style="491" customWidth="1"/>
    <col min="5372" max="5372" width="5.625" style="491" customWidth="1"/>
    <col min="5373" max="5375" width="6.625" style="491" customWidth="1"/>
    <col min="5376" max="5378" width="7.125" style="491" customWidth="1"/>
    <col min="5379" max="5382" width="6.625" style="491" customWidth="1"/>
    <col min="5383" max="5383" width="7" style="491" customWidth="1"/>
    <col min="5384" max="5384" width="6.625" style="491" customWidth="1"/>
    <col min="5385" max="5385" width="3" style="491" customWidth="1"/>
    <col min="5386" max="5386" width="9" style="491" customWidth="1"/>
    <col min="5387" max="5387" width="2.875" style="491" customWidth="1"/>
    <col min="5388" max="5388" width="10.375" style="491" customWidth="1"/>
    <col min="5389" max="5625" width="9" style="491" customWidth="1"/>
    <col min="5626" max="5626" width="4.625" style="491" customWidth="1"/>
    <col min="5627" max="5627" width="4.75" style="491" customWidth="1"/>
    <col min="5628" max="5628" width="5.625" style="491" customWidth="1"/>
    <col min="5629" max="5631" width="6.625" style="491" customWidth="1"/>
    <col min="5632" max="5634" width="7.125" style="491" customWidth="1"/>
    <col min="5635" max="5638" width="6.625" style="491" customWidth="1"/>
    <col min="5639" max="5639" width="7" style="491" customWidth="1"/>
    <col min="5640" max="5640" width="6.625" style="491" customWidth="1"/>
    <col min="5641" max="5641" width="3" style="491" customWidth="1"/>
    <col min="5642" max="5642" width="9" style="491" customWidth="1"/>
    <col min="5643" max="5643" width="2.875" style="491" customWidth="1"/>
    <col min="5644" max="5644" width="10.375" style="491" customWidth="1"/>
    <col min="5645" max="5881" width="9" style="491" customWidth="1"/>
    <col min="5882" max="5882" width="4.625" style="491" customWidth="1"/>
    <col min="5883" max="5883" width="4.75" style="491" customWidth="1"/>
    <col min="5884" max="5884" width="5.625" style="491" customWidth="1"/>
    <col min="5885" max="5887" width="6.625" style="491" customWidth="1"/>
    <col min="5888" max="5890" width="7.125" style="491" customWidth="1"/>
    <col min="5891" max="5894" width="6.625" style="491" customWidth="1"/>
    <col min="5895" max="5895" width="7" style="491" customWidth="1"/>
    <col min="5896" max="5896" width="6.625" style="491" customWidth="1"/>
    <col min="5897" max="5897" width="3" style="491" customWidth="1"/>
    <col min="5898" max="5898" width="9" style="491" customWidth="1"/>
    <col min="5899" max="5899" width="2.875" style="491" customWidth="1"/>
    <col min="5900" max="5900" width="10.375" style="491" customWidth="1"/>
    <col min="5901" max="6137" width="9" style="491" customWidth="1"/>
    <col min="6138" max="6138" width="4.625" style="491" customWidth="1"/>
    <col min="6139" max="6139" width="4.75" style="491" customWidth="1"/>
    <col min="6140" max="6140" width="5.625" style="491" customWidth="1"/>
    <col min="6141" max="6143" width="6.625" style="491" customWidth="1"/>
    <col min="6144" max="6146" width="7.125" style="491" customWidth="1"/>
    <col min="6147" max="6150" width="6.625" style="491" customWidth="1"/>
    <col min="6151" max="6151" width="7" style="491" customWidth="1"/>
    <col min="6152" max="6152" width="6.625" style="491" customWidth="1"/>
    <col min="6153" max="6153" width="3" style="491" customWidth="1"/>
    <col min="6154" max="6154" width="9" style="491" customWidth="1"/>
    <col min="6155" max="6155" width="2.875" style="491" customWidth="1"/>
    <col min="6156" max="6156" width="10.375" style="491" customWidth="1"/>
    <col min="6157" max="6393" width="9" style="491" customWidth="1"/>
    <col min="6394" max="6394" width="4.625" style="491" customWidth="1"/>
    <col min="6395" max="6395" width="4.75" style="491" customWidth="1"/>
    <col min="6396" max="6396" width="5.625" style="491" customWidth="1"/>
    <col min="6397" max="6399" width="6.625" style="491" customWidth="1"/>
    <col min="6400" max="6402" width="7.125" style="491" customWidth="1"/>
    <col min="6403" max="6406" width="6.625" style="491" customWidth="1"/>
    <col min="6407" max="6407" width="7" style="491" customWidth="1"/>
    <col min="6408" max="6408" width="6.625" style="491" customWidth="1"/>
    <col min="6409" max="6409" width="3" style="491" customWidth="1"/>
    <col min="6410" max="6410" width="9" style="491" customWidth="1"/>
    <col min="6411" max="6411" width="2.875" style="491" customWidth="1"/>
    <col min="6412" max="6412" width="10.375" style="491" customWidth="1"/>
    <col min="6413" max="6649" width="9" style="491" customWidth="1"/>
    <col min="6650" max="6650" width="4.625" style="491" customWidth="1"/>
    <col min="6651" max="6651" width="4.75" style="491" customWidth="1"/>
    <col min="6652" max="6652" width="5.625" style="491" customWidth="1"/>
    <col min="6653" max="6655" width="6.625" style="491" customWidth="1"/>
    <col min="6656" max="6658" width="7.125" style="491" customWidth="1"/>
    <col min="6659" max="6662" width="6.625" style="491" customWidth="1"/>
    <col min="6663" max="6663" width="7" style="491" customWidth="1"/>
    <col min="6664" max="6664" width="6.625" style="491" customWidth="1"/>
    <col min="6665" max="6665" width="3" style="491" customWidth="1"/>
    <col min="6666" max="6666" width="9" style="491" customWidth="1"/>
    <col min="6667" max="6667" width="2.875" style="491" customWidth="1"/>
    <col min="6668" max="6668" width="10.375" style="491" customWidth="1"/>
    <col min="6669" max="6905" width="9" style="491" customWidth="1"/>
    <col min="6906" max="6906" width="4.625" style="491" customWidth="1"/>
    <col min="6907" max="6907" width="4.75" style="491" customWidth="1"/>
    <col min="6908" max="6908" width="5.625" style="491" customWidth="1"/>
    <col min="6909" max="6911" width="6.625" style="491" customWidth="1"/>
    <col min="6912" max="6914" width="7.125" style="491" customWidth="1"/>
    <col min="6915" max="6918" width="6.625" style="491" customWidth="1"/>
    <col min="6919" max="6919" width="7" style="491" customWidth="1"/>
    <col min="6920" max="6920" width="6.625" style="491" customWidth="1"/>
    <col min="6921" max="6921" width="3" style="491" customWidth="1"/>
    <col min="6922" max="6922" width="9" style="491" customWidth="1"/>
    <col min="6923" max="6923" width="2.875" style="491" customWidth="1"/>
    <col min="6924" max="6924" width="10.375" style="491" customWidth="1"/>
    <col min="6925" max="7161" width="9" style="491" customWidth="1"/>
    <col min="7162" max="7162" width="4.625" style="491" customWidth="1"/>
    <col min="7163" max="7163" width="4.75" style="491" customWidth="1"/>
    <col min="7164" max="7164" width="5.625" style="491" customWidth="1"/>
    <col min="7165" max="7167" width="6.625" style="491" customWidth="1"/>
    <col min="7168" max="7170" width="7.125" style="491" customWidth="1"/>
    <col min="7171" max="7174" width="6.625" style="491" customWidth="1"/>
    <col min="7175" max="7175" width="7" style="491" customWidth="1"/>
    <col min="7176" max="7176" width="6.625" style="491" customWidth="1"/>
    <col min="7177" max="7177" width="3" style="491" customWidth="1"/>
    <col min="7178" max="7178" width="9" style="491" customWidth="1"/>
    <col min="7179" max="7179" width="2.875" style="491" customWidth="1"/>
    <col min="7180" max="7180" width="10.375" style="491" customWidth="1"/>
    <col min="7181" max="7417" width="9" style="491" customWidth="1"/>
    <col min="7418" max="7418" width="4.625" style="491" customWidth="1"/>
    <col min="7419" max="7419" width="4.75" style="491" customWidth="1"/>
    <col min="7420" max="7420" width="5.625" style="491" customWidth="1"/>
    <col min="7421" max="7423" width="6.625" style="491" customWidth="1"/>
    <col min="7424" max="7426" width="7.125" style="491" customWidth="1"/>
    <col min="7427" max="7430" width="6.625" style="491" customWidth="1"/>
    <col min="7431" max="7431" width="7" style="491" customWidth="1"/>
    <col min="7432" max="7432" width="6.625" style="491" customWidth="1"/>
    <col min="7433" max="7433" width="3" style="491" customWidth="1"/>
    <col min="7434" max="7434" width="9" style="491" customWidth="1"/>
    <col min="7435" max="7435" width="2.875" style="491" customWidth="1"/>
    <col min="7436" max="7436" width="10.375" style="491" customWidth="1"/>
    <col min="7437" max="7673" width="9" style="491" customWidth="1"/>
    <col min="7674" max="7674" width="4.625" style="491" customWidth="1"/>
    <col min="7675" max="7675" width="4.75" style="491" customWidth="1"/>
    <col min="7676" max="7676" width="5.625" style="491" customWidth="1"/>
    <col min="7677" max="7679" width="6.625" style="491" customWidth="1"/>
    <col min="7680" max="7682" width="7.125" style="491" customWidth="1"/>
    <col min="7683" max="7686" width="6.625" style="491" customWidth="1"/>
    <col min="7687" max="7687" width="7" style="491" customWidth="1"/>
    <col min="7688" max="7688" width="6.625" style="491" customWidth="1"/>
    <col min="7689" max="7689" width="3" style="491" customWidth="1"/>
    <col min="7690" max="7690" width="9" style="491" customWidth="1"/>
    <col min="7691" max="7691" width="2.875" style="491" customWidth="1"/>
    <col min="7692" max="7692" width="10.375" style="491" customWidth="1"/>
    <col min="7693" max="7929" width="9" style="491" customWidth="1"/>
    <col min="7930" max="7930" width="4.625" style="491" customWidth="1"/>
    <col min="7931" max="7931" width="4.75" style="491" customWidth="1"/>
    <col min="7932" max="7932" width="5.625" style="491" customWidth="1"/>
    <col min="7933" max="7935" width="6.625" style="491" customWidth="1"/>
    <col min="7936" max="7938" width="7.125" style="491" customWidth="1"/>
    <col min="7939" max="7942" width="6.625" style="491" customWidth="1"/>
    <col min="7943" max="7943" width="7" style="491" customWidth="1"/>
    <col min="7944" max="7944" width="6.625" style="491" customWidth="1"/>
    <col min="7945" max="7945" width="3" style="491" customWidth="1"/>
    <col min="7946" max="7946" width="9" style="491" customWidth="1"/>
    <col min="7947" max="7947" width="2.875" style="491" customWidth="1"/>
    <col min="7948" max="7948" width="10.375" style="491" customWidth="1"/>
    <col min="7949" max="8185" width="9" style="491" customWidth="1"/>
    <col min="8186" max="8186" width="4.625" style="491" customWidth="1"/>
    <col min="8187" max="8187" width="4.75" style="491" customWidth="1"/>
    <col min="8188" max="8188" width="5.625" style="491" customWidth="1"/>
    <col min="8189" max="8191" width="6.625" style="491" customWidth="1"/>
    <col min="8192" max="8194" width="7.125" style="491" customWidth="1"/>
    <col min="8195" max="8198" width="6.625" style="491" customWidth="1"/>
    <col min="8199" max="8199" width="7" style="491" customWidth="1"/>
    <col min="8200" max="8200" width="6.625" style="491" customWidth="1"/>
    <col min="8201" max="8201" width="3" style="491" customWidth="1"/>
    <col min="8202" max="8202" width="9" style="491" customWidth="1"/>
    <col min="8203" max="8203" width="2.875" style="491" customWidth="1"/>
    <col min="8204" max="8204" width="10.375" style="491" customWidth="1"/>
    <col min="8205" max="8441" width="9" style="491" customWidth="1"/>
    <col min="8442" max="8442" width="4.625" style="491" customWidth="1"/>
    <col min="8443" max="8443" width="4.75" style="491" customWidth="1"/>
    <col min="8444" max="8444" width="5.625" style="491" customWidth="1"/>
    <col min="8445" max="8447" width="6.625" style="491" customWidth="1"/>
    <col min="8448" max="8450" width="7.125" style="491" customWidth="1"/>
    <col min="8451" max="8454" width="6.625" style="491" customWidth="1"/>
    <col min="8455" max="8455" width="7" style="491" customWidth="1"/>
    <col min="8456" max="8456" width="6.625" style="491" customWidth="1"/>
    <col min="8457" max="8457" width="3" style="491" customWidth="1"/>
    <col min="8458" max="8458" width="9" style="491" customWidth="1"/>
    <col min="8459" max="8459" width="2.875" style="491" customWidth="1"/>
    <col min="8460" max="8460" width="10.375" style="491" customWidth="1"/>
    <col min="8461" max="8697" width="9" style="491" customWidth="1"/>
    <col min="8698" max="8698" width="4.625" style="491" customWidth="1"/>
    <col min="8699" max="8699" width="4.75" style="491" customWidth="1"/>
    <col min="8700" max="8700" width="5.625" style="491" customWidth="1"/>
    <col min="8701" max="8703" width="6.625" style="491" customWidth="1"/>
    <col min="8704" max="8706" width="7.125" style="491" customWidth="1"/>
    <col min="8707" max="8710" width="6.625" style="491" customWidth="1"/>
    <col min="8711" max="8711" width="7" style="491" customWidth="1"/>
    <col min="8712" max="8712" width="6.625" style="491" customWidth="1"/>
    <col min="8713" max="8713" width="3" style="491" customWidth="1"/>
    <col min="8714" max="8714" width="9" style="491" customWidth="1"/>
    <col min="8715" max="8715" width="2.875" style="491" customWidth="1"/>
    <col min="8716" max="8716" width="10.375" style="491" customWidth="1"/>
    <col min="8717" max="8953" width="9" style="491" customWidth="1"/>
    <col min="8954" max="8954" width="4.625" style="491" customWidth="1"/>
    <col min="8955" max="8955" width="4.75" style="491" customWidth="1"/>
    <col min="8956" max="8956" width="5.625" style="491" customWidth="1"/>
    <col min="8957" max="8959" width="6.625" style="491" customWidth="1"/>
    <col min="8960" max="8962" width="7.125" style="491" customWidth="1"/>
    <col min="8963" max="8966" width="6.625" style="491" customWidth="1"/>
    <col min="8967" max="8967" width="7" style="491" customWidth="1"/>
    <col min="8968" max="8968" width="6.625" style="491" customWidth="1"/>
    <col min="8969" max="8969" width="3" style="491" customWidth="1"/>
    <col min="8970" max="8970" width="9" style="491" customWidth="1"/>
    <col min="8971" max="8971" width="2.875" style="491" customWidth="1"/>
    <col min="8972" max="8972" width="10.375" style="491" customWidth="1"/>
    <col min="8973" max="9209" width="9" style="491" customWidth="1"/>
    <col min="9210" max="9210" width="4.625" style="491" customWidth="1"/>
    <col min="9211" max="9211" width="4.75" style="491" customWidth="1"/>
    <col min="9212" max="9212" width="5.625" style="491" customWidth="1"/>
    <col min="9213" max="9215" width="6.625" style="491" customWidth="1"/>
    <col min="9216" max="9218" width="7.125" style="491" customWidth="1"/>
    <col min="9219" max="9222" width="6.625" style="491" customWidth="1"/>
    <col min="9223" max="9223" width="7" style="491" customWidth="1"/>
    <col min="9224" max="9224" width="6.625" style="491" customWidth="1"/>
    <col min="9225" max="9225" width="3" style="491" customWidth="1"/>
    <col min="9226" max="9226" width="9" style="491" customWidth="1"/>
    <col min="9227" max="9227" width="2.875" style="491" customWidth="1"/>
    <col min="9228" max="9228" width="10.375" style="491" customWidth="1"/>
    <col min="9229" max="9465" width="9" style="491" customWidth="1"/>
    <col min="9466" max="9466" width="4.625" style="491" customWidth="1"/>
    <col min="9467" max="9467" width="4.75" style="491" customWidth="1"/>
    <col min="9468" max="9468" width="5.625" style="491" customWidth="1"/>
    <col min="9469" max="9471" width="6.625" style="491" customWidth="1"/>
    <col min="9472" max="9474" width="7.125" style="491" customWidth="1"/>
    <col min="9475" max="9478" width="6.625" style="491" customWidth="1"/>
    <col min="9479" max="9479" width="7" style="491" customWidth="1"/>
    <col min="9480" max="9480" width="6.625" style="491" customWidth="1"/>
    <col min="9481" max="9481" width="3" style="491" customWidth="1"/>
    <col min="9482" max="9482" width="9" style="491" customWidth="1"/>
    <col min="9483" max="9483" width="2.875" style="491" customWidth="1"/>
    <col min="9484" max="9484" width="10.375" style="491" customWidth="1"/>
    <col min="9485" max="9721" width="9" style="491" customWidth="1"/>
    <col min="9722" max="9722" width="4.625" style="491" customWidth="1"/>
    <col min="9723" max="9723" width="4.75" style="491" customWidth="1"/>
    <col min="9724" max="9724" width="5.625" style="491" customWidth="1"/>
    <col min="9725" max="9727" width="6.625" style="491" customWidth="1"/>
    <col min="9728" max="9730" width="7.125" style="491" customWidth="1"/>
    <col min="9731" max="9734" width="6.625" style="491" customWidth="1"/>
    <col min="9735" max="9735" width="7" style="491" customWidth="1"/>
    <col min="9736" max="9736" width="6.625" style="491" customWidth="1"/>
    <col min="9737" max="9737" width="3" style="491" customWidth="1"/>
    <col min="9738" max="9738" width="9" style="491" customWidth="1"/>
    <col min="9739" max="9739" width="2.875" style="491" customWidth="1"/>
    <col min="9740" max="9740" width="10.375" style="491" customWidth="1"/>
    <col min="9741" max="9977" width="9" style="491" customWidth="1"/>
    <col min="9978" max="9978" width="4.625" style="491" customWidth="1"/>
    <col min="9979" max="9979" width="4.75" style="491" customWidth="1"/>
    <col min="9980" max="9980" width="5.625" style="491" customWidth="1"/>
    <col min="9981" max="9983" width="6.625" style="491" customWidth="1"/>
    <col min="9984" max="9986" width="7.125" style="491" customWidth="1"/>
    <col min="9987" max="9990" width="6.625" style="491" customWidth="1"/>
    <col min="9991" max="9991" width="7" style="491" customWidth="1"/>
    <col min="9992" max="9992" width="6.625" style="491" customWidth="1"/>
    <col min="9993" max="9993" width="3" style="491" customWidth="1"/>
    <col min="9994" max="9994" width="9" style="491" customWidth="1"/>
    <col min="9995" max="9995" width="2.875" style="491" customWidth="1"/>
    <col min="9996" max="9996" width="10.375" style="491" customWidth="1"/>
    <col min="9997" max="10233" width="9" style="491" customWidth="1"/>
    <col min="10234" max="10234" width="4.625" style="491" customWidth="1"/>
    <col min="10235" max="10235" width="4.75" style="491" customWidth="1"/>
    <col min="10236" max="10236" width="5.625" style="491" customWidth="1"/>
    <col min="10237" max="10239" width="6.625" style="491" customWidth="1"/>
    <col min="10240" max="10242" width="7.125" style="491" customWidth="1"/>
    <col min="10243" max="10246" width="6.625" style="491" customWidth="1"/>
    <col min="10247" max="10247" width="7" style="491" customWidth="1"/>
    <col min="10248" max="10248" width="6.625" style="491" customWidth="1"/>
    <col min="10249" max="10249" width="3" style="491" customWidth="1"/>
    <col min="10250" max="10250" width="9" style="491" customWidth="1"/>
    <col min="10251" max="10251" width="2.875" style="491" customWidth="1"/>
    <col min="10252" max="10252" width="10.375" style="491" customWidth="1"/>
    <col min="10253" max="10489" width="9" style="491" customWidth="1"/>
    <col min="10490" max="10490" width="4.625" style="491" customWidth="1"/>
    <col min="10491" max="10491" width="4.75" style="491" customWidth="1"/>
    <col min="10492" max="10492" width="5.625" style="491" customWidth="1"/>
    <col min="10493" max="10495" width="6.625" style="491" customWidth="1"/>
    <col min="10496" max="10498" width="7.125" style="491" customWidth="1"/>
    <col min="10499" max="10502" width="6.625" style="491" customWidth="1"/>
    <col min="10503" max="10503" width="7" style="491" customWidth="1"/>
    <col min="10504" max="10504" width="6.625" style="491" customWidth="1"/>
    <col min="10505" max="10505" width="3" style="491" customWidth="1"/>
    <col min="10506" max="10506" width="9" style="491" customWidth="1"/>
    <col min="10507" max="10507" width="2.875" style="491" customWidth="1"/>
    <col min="10508" max="10508" width="10.375" style="491" customWidth="1"/>
    <col min="10509" max="10745" width="9" style="491" customWidth="1"/>
    <col min="10746" max="10746" width="4.625" style="491" customWidth="1"/>
    <col min="10747" max="10747" width="4.75" style="491" customWidth="1"/>
    <col min="10748" max="10748" width="5.625" style="491" customWidth="1"/>
    <col min="10749" max="10751" width="6.625" style="491" customWidth="1"/>
    <col min="10752" max="10754" width="7.125" style="491" customWidth="1"/>
    <col min="10755" max="10758" width="6.625" style="491" customWidth="1"/>
    <col min="10759" max="10759" width="7" style="491" customWidth="1"/>
    <col min="10760" max="10760" width="6.625" style="491" customWidth="1"/>
    <col min="10761" max="10761" width="3" style="491" customWidth="1"/>
    <col min="10762" max="10762" width="9" style="491" customWidth="1"/>
    <col min="10763" max="10763" width="2.875" style="491" customWidth="1"/>
    <col min="10764" max="10764" width="10.375" style="491" customWidth="1"/>
    <col min="10765" max="11001" width="9" style="491" customWidth="1"/>
    <col min="11002" max="11002" width="4.625" style="491" customWidth="1"/>
    <col min="11003" max="11003" width="4.75" style="491" customWidth="1"/>
    <col min="11004" max="11004" width="5.625" style="491" customWidth="1"/>
    <col min="11005" max="11007" width="6.625" style="491" customWidth="1"/>
    <col min="11008" max="11010" width="7.125" style="491" customWidth="1"/>
    <col min="11011" max="11014" width="6.625" style="491" customWidth="1"/>
    <col min="11015" max="11015" width="7" style="491" customWidth="1"/>
    <col min="11016" max="11016" width="6.625" style="491" customWidth="1"/>
    <col min="11017" max="11017" width="3" style="491" customWidth="1"/>
    <col min="11018" max="11018" width="9" style="491" customWidth="1"/>
    <col min="11019" max="11019" width="2.875" style="491" customWidth="1"/>
    <col min="11020" max="11020" width="10.375" style="491" customWidth="1"/>
    <col min="11021" max="11257" width="9" style="491" customWidth="1"/>
    <col min="11258" max="11258" width="4.625" style="491" customWidth="1"/>
    <col min="11259" max="11259" width="4.75" style="491" customWidth="1"/>
    <col min="11260" max="11260" width="5.625" style="491" customWidth="1"/>
    <col min="11261" max="11263" width="6.625" style="491" customWidth="1"/>
    <col min="11264" max="11266" width="7.125" style="491" customWidth="1"/>
    <col min="11267" max="11270" width="6.625" style="491" customWidth="1"/>
    <col min="11271" max="11271" width="7" style="491" customWidth="1"/>
    <col min="11272" max="11272" width="6.625" style="491" customWidth="1"/>
    <col min="11273" max="11273" width="3" style="491" customWidth="1"/>
    <col min="11274" max="11274" width="9" style="491" customWidth="1"/>
    <col min="11275" max="11275" width="2.875" style="491" customWidth="1"/>
    <col min="11276" max="11276" width="10.375" style="491" customWidth="1"/>
    <col min="11277" max="11513" width="9" style="491" customWidth="1"/>
    <col min="11514" max="11514" width="4.625" style="491" customWidth="1"/>
    <col min="11515" max="11515" width="4.75" style="491" customWidth="1"/>
    <col min="11516" max="11516" width="5.625" style="491" customWidth="1"/>
    <col min="11517" max="11519" width="6.625" style="491" customWidth="1"/>
    <col min="11520" max="11522" width="7.125" style="491" customWidth="1"/>
    <col min="11523" max="11526" width="6.625" style="491" customWidth="1"/>
    <col min="11527" max="11527" width="7" style="491" customWidth="1"/>
    <col min="11528" max="11528" width="6.625" style="491" customWidth="1"/>
    <col min="11529" max="11529" width="3" style="491" customWidth="1"/>
    <col min="11530" max="11530" width="9" style="491" customWidth="1"/>
    <col min="11531" max="11531" width="2.875" style="491" customWidth="1"/>
    <col min="11532" max="11532" width="10.375" style="491" customWidth="1"/>
    <col min="11533" max="11769" width="9" style="491" customWidth="1"/>
    <col min="11770" max="11770" width="4.625" style="491" customWidth="1"/>
    <col min="11771" max="11771" width="4.75" style="491" customWidth="1"/>
    <col min="11772" max="11772" width="5.625" style="491" customWidth="1"/>
    <col min="11773" max="11775" width="6.625" style="491" customWidth="1"/>
    <col min="11776" max="11778" width="7.125" style="491" customWidth="1"/>
    <col min="11779" max="11782" width="6.625" style="491" customWidth="1"/>
    <col min="11783" max="11783" width="7" style="491" customWidth="1"/>
    <col min="11784" max="11784" width="6.625" style="491" customWidth="1"/>
    <col min="11785" max="11785" width="3" style="491" customWidth="1"/>
    <col min="11786" max="11786" width="9" style="491" customWidth="1"/>
    <col min="11787" max="11787" width="2.875" style="491" customWidth="1"/>
    <col min="11788" max="11788" width="10.375" style="491" customWidth="1"/>
    <col min="11789" max="12025" width="9" style="491" customWidth="1"/>
    <col min="12026" max="12026" width="4.625" style="491" customWidth="1"/>
    <col min="12027" max="12027" width="4.75" style="491" customWidth="1"/>
    <col min="12028" max="12028" width="5.625" style="491" customWidth="1"/>
    <col min="12029" max="12031" width="6.625" style="491" customWidth="1"/>
    <col min="12032" max="12034" width="7.125" style="491" customWidth="1"/>
    <col min="12035" max="12038" width="6.625" style="491" customWidth="1"/>
    <col min="12039" max="12039" width="7" style="491" customWidth="1"/>
    <col min="12040" max="12040" width="6.625" style="491" customWidth="1"/>
    <col min="12041" max="12041" width="3" style="491" customWidth="1"/>
    <col min="12042" max="12042" width="9" style="491" customWidth="1"/>
    <col min="12043" max="12043" width="2.875" style="491" customWidth="1"/>
    <col min="12044" max="12044" width="10.375" style="491" customWidth="1"/>
    <col min="12045" max="12281" width="9" style="491" customWidth="1"/>
    <col min="12282" max="12282" width="4.625" style="491" customWidth="1"/>
    <col min="12283" max="12283" width="4.75" style="491" customWidth="1"/>
    <col min="12284" max="12284" width="5.625" style="491" customWidth="1"/>
    <col min="12285" max="12287" width="6.625" style="491" customWidth="1"/>
    <col min="12288" max="12290" width="7.125" style="491" customWidth="1"/>
    <col min="12291" max="12294" width="6.625" style="491" customWidth="1"/>
    <col min="12295" max="12295" width="7" style="491" customWidth="1"/>
    <col min="12296" max="12296" width="6.625" style="491" customWidth="1"/>
    <col min="12297" max="12297" width="3" style="491" customWidth="1"/>
    <col min="12298" max="12298" width="9" style="491" customWidth="1"/>
    <col min="12299" max="12299" width="2.875" style="491" customWidth="1"/>
    <col min="12300" max="12300" width="10.375" style="491" customWidth="1"/>
    <col min="12301" max="12537" width="9" style="491" customWidth="1"/>
    <col min="12538" max="12538" width="4.625" style="491" customWidth="1"/>
    <col min="12539" max="12539" width="4.75" style="491" customWidth="1"/>
    <col min="12540" max="12540" width="5.625" style="491" customWidth="1"/>
    <col min="12541" max="12543" width="6.625" style="491" customWidth="1"/>
    <col min="12544" max="12546" width="7.125" style="491" customWidth="1"/>
    <col min="12547" max="12550" width="6.625" style="491" customWidth="1"/>
    <col min="12551" max="12551" width="7" style="491" customWidth="1"/>
    <col min="12552" max="12552" width="6.625" style="491" customWidth="1"/>
    <col min="12553" max="12553" width="3" style="491" customWidth="1"/>
    <col min="12554" max="12554" width="9" style="491" customWidth="1"/>
    <col min="12555" max="12555" width="2.875" style="491" customWidth="1"/>
    <col min="12556" max="12556" width="10.375" style="491" customWidth="1"/>
    <col min="12557" max="12793" width="9" style="491" customWidth="1"/>
    <col min="12794" max="12794" width="4.625" style="491" customWidth="1"/>
    <col min="12795" max="12795" width="4.75" style="491" customWidth="1"/>
    <col min="12796" max="12796" width="5.625" style="491" customWidth="1"/>
    <col min="12797" max="12799" width="6.625" style="491" customWidth="1"/>
    <col min="12800" max="12802" width="7.125" style="491" customWidth="1"/>
    <col min="12803" max="12806" width="6.625" style="491" customWidth="1"/>
    <col min="12807" max="12807" width="7" style="491" customWidth="1"/>
    <col min="12808" max="12808" width="6.625" style="491" customWidth="1"/>
    <col min="12809" max="12809" width="3" style="491" customWidth="1"/>
    <col min="12810" max="12810" width="9" style="491" customWidth="1"/>
    <col min="12811" max="12811" width="2.875" style="491" customWidth="1"/>
    <col min="12812" max="12812" width="10.375" style="491" customWidth="1"/>
    <col min="12813" max="13049" width="9" style="491" customWidth="1"/>
    <col min="13050" max="13050" width="4.625" style="491" customWidth="1"/>
    <col min="13051" max="13051" width="4.75" style="491" customWidth="1"/>
    <col min="13052" max="13052" width="5.625" style="491" customWidth="1"/>
    <col min="13053" max="13055" width="6.625" style="491" customWidth="1"/>
    <col min="13056" max="13058" width="7.125" style="491" customWidth="1"/>
    <col min="13059" max="13062" width="6.625" style="491" customWidth="1"/>
    <col min="13063" max="13063" width="7" style="491" customWidth="1"/>
    <col min="13064" max="13064" width="6.625" style="491" customWidth="1"/>
    <col min="13065" max="13065" width="3" style="491" customWidth="1"/>
    <col min="13066" max="13066" width="9" style="491" customWidth="1"/>
    <col min="13067" max="13067" width="2.875" style="491" customWidth="1"/>
    <col min="13068" max="13068" width="10.375" style="491" customWidth="1"/>
    <col min="13069" max="13305" width="9" style="491" customWidth="1"/>
    <col min="13306" max="13306" width="4.625" style="491" customWidth="1"/>
    <col min="13307" max="13307" width="4.75" style="491" customWidth="1"/>
    <col min="13308" max="13308" width="5.625" style="491" customWidth="1"/>
    <col min="13309" max="13311" width="6.625" style="491" customWidth="1"/>
    <col min="13312" max="13314" width="7.125" style="491" customWidth="1"/>
    <col min="13315" max="13318" width="6.625" style="491" customWidth="1"/>
    <col min="13319" max="13319" width="7" style="491" customWidth="1"/>
    <col min="13320" max="13320" width="6.625" style="491" customWidth="1"/>
    <col min="13321" max="13321" width="3" style="491" customWidth="1"/>
    <col min="13322" max="13322" width="9" style="491" customWidth="1"/>
    <col min="13323" max="13323" width="2.875" style="491" customWidth="1"/>
    <col min="13324" max="13324" width="10.375" style="491" customWidth="1"/>
    <col min="13325" max="13561" width="9" style="491" customWidth="1"/>
    <col min="13562" max="13562" width="4.625" style="491" customWidth="1"/>
    <col min="13563" max="13563" width="4.75" style="491" customWidth="1"/>
    <col min="13564" max="13564" width="5.625" style="491" customWidth="1"/>
    <col min="13565" max="13567" width="6.625" style="491" customWidth="1"/>
    <col min="13568" max="13570" width="7.125" style="491" customWidth="1"/>
    <col min="13571" max="13574" width="6.625" style="491" customWidth="1"/>
    <col min="13575" max="13575" width="7" style="491" customWidth="1"/>
    <col min="13576" max="13576" width="6.625" style="491" customWidth="1"/>
    <col min="13577" max="13577" width="3" style="491" customWidth="1"/>
    <col min="13578" max="13578" width="9" style="491" customWidth="1"/>
    <col min="13579" max="13579" width="2.875" style="491" customWidth="1"/>
    <col min="13580" max="13580" width="10.375" style="491" customWidth="1"/>
    <col min="13581" max="13817" width="9" style="491" customWidth="1"/>
    <col min="13818" max="13818" width="4.625" style="491" customWidth="1"/>
    <col min="13819" max="13819" width="4.75" style="491" customWidth="1"/>
    <col min="13820" max="13820" width="5.625" style="491" customWidth="1"/>
    <col min="13821" max="13823" width="6.625" style="491" customWidth="1"/>
    <col min="13824" max="13826" width="7.125" style="491" customWidth="1"/>
    <col min="13827" max="13830" width="6.625" style="491" customWidth="1"/>
    <col min="13831" max="13831" width="7" style="491" customWidth="1"/>
    <col min="13832" max="13832" width="6.625" style="491" customWidth="1"/>
    <col min="13833" max="13833" width="3" style="491" customWidth="1"/>
    <col min="13834" max="13834" width="9" style="491" customWidth="1"/>
    <col min="13835" max="13835" width="2.875" style="491" customWidth="1"/>
    <col min="13836" max="13836" width="10.375" style="491" customWidth="1"/>
    <col min="13837" max="14073" width="9" style="491" customWidth="1"/>
    <col min="14074" max="14074" width="4.625" style="491" customWidth="1"/>
    <col min="14075" max="14075" width="4.75" style="491" customWidth="1"/>
    <col min="14076" max="14076" width="5.625" style="491" customWidth="1"/>
    <col min="14077" max="14079" width="6.625" style="491" customWidth="1"/>
    <col min="14080" max="14082" width="7.125" style="491" customWidth="1"/>
    <col min="14083" max="14086" width="6.625" style="491" customWidth="1"/>
    <col min="14087" max="14087" width="7" style="491" customWidth="1"/>
    <col min="14088" max="14088" width="6.625" style="491" customWidth="1"/>
    <col min="14089" max="14089" width="3" style="491" customWidth="1"/>
    <col min="14090" max="14090" width="9" style="491" customWidth="1"/>
    <col min="14091" max="14091" width="2.875" style="491" customWidth="1"/>
    <col min="14092" max="14092" width="10.375" style="491" customWidth="1"/>
    <col min="14093" max="14329" width="9" style="491" customWidth="1"/>
    <col min="14330" max="14330" width="4.625" style="491" customWidth="1"/>
    <col min="14331" max="14331" width="4.75" style="491" customWidth="1"/>
    <col min="14332" max="14332" width="5.625" style="491" customWidth="1"/>
    <col min="14333" max="14335" width="6.625" style="491" customWidth="1"/>
    <col min="14336" max="14338" width="7.125" style="491" customWidth="1"/>
    <col min="14339" max="14342" width="6.625" style="491" customWidth="1"/>
    <col min="14343" max="14343" width="7" style="491" customWidth="1"/>
    <col min="14344" max="14344" width="6.625" style="491" customWidth="1"/>
    <col min="14345" max="14345" width="3" style="491" customWidth="1"/>
    <col min="14346" max="14346" width="9" style="491" customWidth="1"/>
    <col min="14347" max="14347" width="2.875" style="491" customWidth="1"/>
    <col min="14348" max="14348" width="10.375" style="491" customWidth="1"/>
    <col min="14349" max="14585" width="9" style="491" customWidth="1"/>
    <col min="14586" max="14586" width="4.625" style="491" customWidth="1"/>
    <col min="14587" max="14587" width="4.75" style="491" customWidth="1"/>
    <col min="14588" max="14588" width="5.625" style="491" customWidth="1"/>
    <col min="14589" max="14591" width="6.625" style="491" customWidth="1"/>
    <col min="14592" max="14594" width="7.125" style="491" customWidth="1"/>
    <col min="14595" max="14598" width="6.625" style="491" customWidth="1"/>
    <col min="14599" max="14599" width="7" style="491" customWidth="1"/>
    <col min="14600" max="14600" width="6.625" style="491" customWidth="1"/>
    <col min="14601" max="14601" width="3" style="491" customWidth="1"/>
    <col min="14602" max="14602" width="9" style="491" customWidth="1"/>
    <col min="14603" max="14603" width="2.875" style="491" customWidth="1"/>
    <col min="14604" max="14604" width="10.375" style="491" customWidth="1"/>
    <col min="14605" max="14841" width="9" style="491" customWidth="1"/>
    <col min="14842" max="14842" width="4.625" style="491" customWidth="1"/>
    <col min="14843" max="14843" width="4.75" style="491" customWidth="1"/>
    <col min="14844" max="14844" width="5.625" style="491" customWidth="1"/>
    <col min="14845" max="14847" width="6.625" style="491" customWidth="1"/>
    <col min="14848" max="14850" width="7.125" style="491" customWidth="1"/>
    <col min="14851" max="14854" width="6.625" style="491" customWidth="1"/>
    <col min="14855" max="14855" width="7" style="491" customWidth="1"/>
    <col min="14856" max="14856" width="6.625" style="491" customWidth="1"/>
    <col min="14857" max="14857" width="3" style="491" customWidth="1"/>
    <col min="14858" max="14858" width="9" style="491" customWidth="1"/>
    <col min="14859" max="14859" width="2.875" style="491" customWidth="1"/>
    <col min="14860" max="14860" width="10.375" style="491" customWidth="1"/>
    <col min="14861" max="15097" width="9" style="491" customWidth="1"/>
    <col min="15098" max="15098" width="4.625" style="491" customWidth="1"/>
    <col min="15099" max="15099" width="4.75" style="491" customWidth="1"/>
    <col min="15100" max="15100" width="5.625" style="491" customWidth="1"/>
    <col min="15101" max="15103" width="6.625" style="491" customWidth="1"/>
    <col min="15104" max="15106" width="7.125" style="491" customWidth="1"/>
    <col min="15107" max="15110" width="6.625" style="491" customWidth="1"/>
    <col min="15111" max="15111" width="7" style="491" customWidth="1"/>
    <col min="15112" max="15112" width="6.625" style="491" customWidth="1"/>
    <col min="15113" max="15113" width="3" style="491" customWidth="1"/>
    <col min="15114" max="15114" width="9" style="491" customWidth="1"/>
    <col min="15115" max="15115" width="2.875" style="491" customWidth="1"/>
    <col min="15116" max="15116" width="10.375" style="491" customWidth="1"/>
    <col min="15117" max="15353" width="9" style="491" customWidth="1"/>
    <col min="15354" max="15354" width="4.625" style="491" customWidth="1"/>
    <col min="15355" max="15355" width="4.75" style="491" customWidth="1"/>
    <col min="15356" max="15356" width="5.625" style="491" customWidth="1"/>
    <col min="15357" max="15359" width="6.625" style="491" customWidth="1"/>
    <col min="15360" max="15362" width="7.125" style="491" customWidth="1"/>
    <col min="15363" max="15366" width="6.625" style="491" customWidth="1"/>
    <col min="15367" max="15367" width="7" style="491" customWidth="1"/>
    <col min="15368" max="15368" width="6.625" style="491" customWidth="1"/>
    <col min="15369" max="15369" width="3" style="491" customWidth="1"/>
    <col min="15370" max="15370" width="9" style="491" customWidth="1"/>
    <col min="15371" max="15371" width="2.875" style="491" customWidth="1"/>
    <col min="15372" max="15372" width="10.375" style="491" customWidth="1"/>
    <col min="15373" max="15609" width="9" style="491" customWidth="1"/>
    <col min="15610" max="15610" width="4.625" style="491" customWidth="1"/>
    <col min="15611" max="15611" width="4.75" style="491" customWidth="1"/>
    <col min="15612" max="15612" width="5.625" style="491" customWidth="1"/>
    <col min="15613" max="15615" width="6.625" style="491" customWidth="1"/>
    <col min="15616" max="15618" width="7.125" style="491" customWidth="1"/>
    <col min="15619" max="15622" width="6.625" style="491" customWidth="1"/>
    <col min="15623" max="15623" width="7" style="491" customWidth="1"/>
    <col min="15624" max="15624" width="6.625" style="491" customWidth="1"/>
    <col min="15625" max="15625" width="3" style="491" customWidth="1"/>
    <col min="15626" max="15626" width="9" style="491" customWidth="1"/>
    <col min="15627" max="15627" width="2.875" style="491" customWidth="1"/>
    <col min="15628" max="15628" width="10.375" style="491" customWidth="1"/>
    <col min="15629" max="15865" width="9" style="491" customWidth="1"/>
    <col min="15866" max="15866" width="4.625" style="491" customWidth="1"/>
    <col min="15867" max="15867" width="4.75" style="491" customWidth="1"/>
    <col min="15868" max="15868" width="5.625" style="491" customWidth="1"/>
    <col min="15869" max="15871" width="6.625" style="491" customWidth="1"/>
    <col min="15872" max="15874" width="7.125" style="491" customWidth="1"/>
    <col min="15875" max="15878" width="6.625" style="491" customWidth="1"/>
    <col min="15879" max="15879" width="7" style="491" customWidth="1"/>
    <col min="15880" max="15880" width="6.625" style="491" customWidth="1"/>
    <col min="15881" max="15881" width="3" style="491" customWidth="1"/>
    <col min="15882" max="15882" width="9" style="491" customWidth="1"/>
    <col min="15883" max="15883" width="2.875" style="491" customWidth="1"/>
    <col min="15884" max="15884" width="10.375" style="491" customWidth="1"/>
    <col min="15885" max="16121" width="9" style="491" customWidth="1"/>
    <col min="16122" max="16122" width="4.625" style="491" customWidth="1"/>
    <col min="16123" max="16123" width="4.75" style="491" customWidth="1"/>
    <col min="16124" max="16124" width="5.625" style="491" customWidth="1"/>
    <col min="16125" max="16127" width="6.625" style="491" customWidth="1"/>
    <col min="16128" max="16130" width="7.125" style="491" customWidth="1"/>
    <col min="16131" max="16134" width="6.625" style="491" customWidth="1"/>
    <col min="16135" max="16135" width="7" style="491" customWidth="1"/>
    <col min="16136" max="16136" width="6.625" style="491" customWidth="1"/>
    <col min="16137" max="16137" width="3" style="491" customWidth="1"/>
    <col min="16138" max="16138" width="9" style="491" customWidth="1"/>
    <col min="16139" max="16139" width="2.875" style="491" customWidth="1"/>
    <col min="16140" max="16140" width="10.375" style="491" customWidth="1"/>
    <col min="16141" max="16384" width="9" style="491" customWidth="1"/>
  </cols>
  <sheetData>
    <row r="1" spans="2:12" ht="3.75" customHeight="1"/>
    <row r="2" spans="2:12" s="282" customFormat="1" ht="27" customHeight="1">
      <c r="B2" s="205" t="s">
        <v>312</v>
      </c>
    </row>
    <row r="3" spans="2:12" s="282" customFormat="1" ht="24.75" customHeight="1">
      <c r="E3" s="516"/>
      <c r="F3" s="516"/>
      <c r="L3" s="576" t="s">
        <v>324</v>
      </c>
    </row>
    <row r="4" spans="2:12" s="282" customFormat="1" ht="24" customHeight="1">
      <c r="B4" s="492" t="s">
        <v>87</v>
      </c>
      <c r="C4" s="499"/>
      <c r="D4" s="507" t="s">
        <v>75</v>
      </c>
      <c r="E4" s="517"/>
      <c r="F4" s="517"/>
      <c r="G4" s="536"/>
      <c r="H4" s="546" t="s">
        <v>182</v>
      </c>
      <c r="I4" s="556" t="s">
        <v>240</v>
      </c>
      <c r="J4" s="565" t="s">
        <v>25</v>
      </c>
      <c r="K4" s="546" t="s">
        <v>154</v>
      </c>
      <c r="L4" s="577" t="s">
        <v>156</v>
      </c>
    </row>
    <row r="5" spans="2:12" ht="100.5" customHeight="1">
      <c r="B5" s="493"/>
      <c r="C5" s="500"/>
      <c r="D5" s="508" t="s">
        <v>164</v>
      </c>
      <c r="E5" s="518" t="s">
        <v>162</v>
      </c>
      <c r="F5" s="528" t="s">
        <v>167</v>
      </c>
      <c r="G5" s="537" t="s">
        <v>163</v>
      </c>
      <c r="H5" s="547"/>
      <c r="I5" s="557"/>
      <c r="J5" s="566"/>
      <c r="K5" s="547"/>
      <c r="L5" s="578"/>
    </row>
    <row r="6" spans="2:12" s="282" customFormat="1" ht="36" customHeight="1">
      <c r="B6" s="494" t="s">
        <v>82</v>
      </c>
      <c r="C6" s="501" t="s">
        <v>144</v>
      </c>
      <c r="D6" s="509">
        <v>11420</v>
      </c>
      <c r="E6" s="519">
        <v>190</v>
      </c>
      <c r="F6" s="529">
        <v>3</v>
      </c>
      <c r="G6" s="538">
        <v>11613</v>
      </c>
      <c r="H6" s="548">
        <v>0</v>
      </c>
      <c r="I6" s="558">
        <v>25</v>
      </c>
      <c r="J6" s="567">
        <v>71</v>
      </c>
      <c r="K6" s="571">
        <v>11709</v>
      </c>
      <c r="L6" s="579">
        <v>102.6</v>
      </c>
    </row>
    <row r="7" spans="2:12" s="282" customFormat="1" ht="36" customHeight="1">
      <c r="B7" s="494" t="s">
        <v>82</v>
      </c>
      <c r="C7" s="501" t="s">
        <v>230</v>
      </c>
      <c r="D7" s="510">
        <v>12033</v>
      </c>
      <c r="E7" s="520">
        <v>184</v>
      </c>
      <c r="F7" s="529">
        <v>3</v>
      </c>
      <c r="G7" s="539">
        <v>12220</v>
      </c>
      <c r="H7" s="549">
        <v>0</v>
      </c>
      <c r="I7" s="559">
        <v>28</v>
      </c>
      <c r="J7" s="559">
        <v>56</v>
      </c>
      <c r="K7" s="571">
        <v>12304</v>
      </c>
      <c r="L7" s="579">
        <v>105.1</v>
      </c>
    </row>
    <row r="8" spans="2:12" s="282" customFormat="1" ht="36" customHeight="1">
      <c r="B8" s="495" t="s">
        <v>311</v>
      </c>
      <c r="C8" s="502" t="s">
        <v>137</v>
      </c>
      <c r="D8" s="510">
        <v>12872</v>
      </c>
      <c r="E8" s="520">
        <v>175</v>
      </c>
      <c r="F8" s="530">
        <v>1</v>
      </c>
      <c r="G8" s="540">
        <v>13048</v>
      </c>
      <c r="H8" s="550">
        <v>0</v>
      </c>
      <c r="I8" s="559">
        <v>14</v>
      </c>
      <c r="J8" s="559">
        <v>65</v>
      </c>
      <c r="K8" s="571">
        <v>13127</v>
      </c>
      <c r="L8" s="579">
        <v>106.7</v>
      </c>
    </row>
    <row r="9" spans="2:12" s="282" customFormat="1" ht="36" customHeight="1">
      <c r="B9" s="496" t="s">
        <v>326</v>
      </c>
      <c r="C9" s="503" t="s">
        <v>325</v>
      </c>
      <c r="D9" s="511">
        <v>2669</v>
      </c>
      <c r="E9" s="521">
        <v>71</v>
      </c>
      <c r="F9" s="531">
        <v>0</v>
      </c>
      <c r="G9" s="541">
        <v>2740</v>
      </c>
      <c r="H9" s="551">
        <v>0</v>
      </c>
      <c r="I9" s="560">
        <v>7</v>
      </c>
      <c r="J9" s="560">
        <v>20</v>
      </c>
      <c r="K9" s="572">
        <v>2767</v>
      </c>
      <c r="L9" s="580">
        <v>21.1</v>
      </c>
    </row>
    <row r="10" spans="2:12" s="282" customFormat="1" ht="36" customHeight="1">
      <c r="B10" s="497" t="s">
        <v>326</v>
      </c>
      <c r="C10" s="504" t="s">
        <v>339</v>
      </c>
      <c r="D10" s="512">
        <v>1017</v>
      </c>
      <c r="E10" s="522">
        <v>17</v>
      </c>
      <c r="F10" s="532">
        <v>0</v>
      </c>
      <c r="G10" s="542">
        <v>1034</v>
      </c>
      <c r="H10" s="552">
        <v>0</v>
      </c>
      <c r="I10" s="561">
        <v>2</v>
      </c>
      <c r="J10" s="561">
        <v>6</v>
      </c>
      <c r="K10" s="573">
        <v>1042</v>
      </c>
      <c r="L10" s="581">
        <v>37.700000000000003</v>
      </c>
    </row>
    <row r="11" spans="2:12" s="282" customFormat="1" ht="33.75" customHeight="1">
      <c r="B11" s="498"/>
      <c r="C11" s="505" t="s">
        <v>84</v>
      </c>
      <c r="D11" s="513">
        <v>40</v>
      </c>
      <c r="E11" s="523">
        <v>0</v>
      </c>
      <c r="F11" s="533">
        <v>0</v>
      </c>
      <c r="G11" s="543">
        <v>40</v>
      </c>
      <c r="H11" s="553">
        <v>0</v>
      </c>
      <c r="I11" s="562">
        <v>0</v>
      </c>
      <c r="J11" s="568">
        <v>0</v>
      </c>
      <c r="K11" s="574">
        <v>40</v>
      </c>
      <c r="L11" s="582">
        <v>3.8</v>
      </c>
    </row>
    <row r="12" spans="2:12" s="282" customFormat="1" ht="33.75" customHeight="1">
      <c r="B12" s="498"/>
      <c r="C12" s="505" t="s">
        <v>86</v>
      </c>
      <c r="D12" s="514">
        <v>62</v>
      </c>
      <c r="E12" s="524">
        <v>1</v>
      </c>
      <c r="F12" s="534">
        <v>0</v>
      </c>
      <c r="G12" s="543">
        <v>63</v>
      </c>
      <c r="H12" s="554">
        <v>0</v>
      </c>
      <c r="I12" s="563">
        <v>0</v>
      </c>
      <c r="J12" s="569">
        <v>0</v>
      </c>
      <c r="K12" s="574">
        <v>63</v>
      </c>
      <c r="L12" s="583">
        <v>10.7</v>
      </c>
    </row>
    <row r="13" spans="2:12" s="282" customFormat="1" ht="33.75" customHeight="1">
      <c r="B13" s="498" t="s">
        <v>157</v>
      </c>
      <c r="C13" s="505" t="s">
        <v>59</v>
      </c>
      <c r="D13" s="514">
        <v>116</v>
      </c>
      <c r="E13" s="524">
        <v>3</v>
      </c>
      <c r="F13" s="534">
        <v>0</v>
      </c>
      <c r="G13" s="543">
        <v>119</v>
      </c>
      <c r="H13" s="554">
        <v>0</v>
      </c>
      <c r="I13" s="563">
        <v>0</v>
      </c>
      <c r="J13" s="569">
        <v>0</v>
      </c>
      <c r="K13" s="574">
        <v>119</v>
      </c>
      <c r="L13" s="583">
        <v>33.4</v>
      </c>
    </row>
    <row r="14" spans="2:12" s="282" customFormat="1" ht="33.75" customHeight="1">
      <c r="B14" s="498"/>
      <c r="C14" s="505" t="s">
        <v>67</v>
      </c>
      <c r="D14" s="514">
        <v>84</v>
      </c>
      <c r="E14" s="524">
        <v>0</v>
      </c>
      <c r="F14" s="534">
        <v>0</v>
      </c>
      <c r="G14" s="543">
        <v>84</v>
      </c>
      <c r="H14" s="554">
        <v>0</v>
      </c>
      <c r="I14" s="563">
        <v>0</v>
      </c>
      <c r="J14" s="569">
        <v>1</v>
      </c>
      <c r="K14" s="574">
        <v>85</v>
      </c>
      <c r="L14" s="583">
        <v>88.5</v>
      </c>
    </row>
    <row r="15" spans="2:12" s="282" customFormat="1" ht="33.75" customHeight="1">
      <c r="B15" s="498" t="s">
        <v>160</v>
      </c>
      <c r="C15" s="505" t="s">
        <v>47</v>
      </c>
      <c r="D15" s="514">
        <v>59</v>
      </c>
      <c r="E15" s="524">
        <v>0</v>
      </c>
      <c r="F15" s="534">
        <v>0</v>
      </c>
      <c r="G15" s="543">
        <v>59</v>
      </c>
      <c r="H15" s="554">
        <v>0</v>
      </c>
      <c r="I15" s="563">
        <v>0</v>
      </c>
      <c r="J15" s="569">
        <v>0</v>
      </c>
      <c r="K15" s="574">
        <v>59</v>
      </c>
      <c r="L15" s="583">
        <v>67</v>
      </c>
    </row>
    <row r="16" spans="2:12" s="282" customFormat="1" ht="33.75" customHeight="1">
      <c r="B16" s="498"/>
      <c r="C16" s="505" t="s">
        <v>70</v>
      </c>
      <c r="D16" s="514">
        <v>86</v>
      </c>
      <c r="E16" s="524">
        <v>1</v>
      </c>
      <c r="F16" s="534">
        <v>0</v>
      </c>
      <c r="G16" s="543">
        <v>87</v>
      </c>
      <c r="H16" s="554">
        <v>0</v>
      </c>
      <c r="I16" s="563">
        <v>0</v>
      </c>
      <c r="J16" s="569">
        <v>0</v>
      </c>
      <c r="K16" s="574">
        <v>87</v>
      </c>
      <c r="L16" s="583">
        <v>87</v>
      </c>
    </row>
    <row r="17" spans="2:12" s="282" customFormat="1" ht="33.75" customHeight="1">
      <c r="B17" s="498" t="s">
        <v>161</v>
      </c>
      <c r="C17" s="505" t="s">
        <v>61</v>
      </c>
      <c r="D17" s="514">
        <v>83</v>
      </c>
      <c r="E17" s="524">
        <v>4</v>
      </c>
      <c r="F17" s="534">
        <v>0</v>
      </c>
      <c r="G17" s="543">
        <v>87</v>
      </c>
      <c r="H17" s="554">
        <v>0</v>
      </c>
      <c r="I17" s="563">
        <v>1</v>
      </c>
      <c r="J17" s="569">
        <v>1</v>
      </c>
      <c r="K17" s="574">
        <v>89</v>
      </c>
      <c r="L17" s="583">
        <v>106</v>
      </c>
    </row>
    <row r="18" spans="2:12" s="282" customFormat="1" ht="33.75" customHeight="1">
      <c r="B18" s="498"/>
      <c r="C18" s="505" t="s">
        <v>72</v>
      </c>
      <c r="D18" s="514">
        <v>94</v>
      </c>
      <c r="E18" s="524">
        <v>3</v>
      </c>
      <c r="F18" s="534">
        <v>0</v>
      </c>
      <c r="G18" s="543">
        <v>97</v>
      </c>
      <c r="H18" s="554">
        <v>0</v>
      </c>
      <c r="I18" s="563">
        <v>0</v>
      </c>
      <c r="J18" s="569">
        <v>0</v>
      </c>
      <c r="K18" s="574">
        <v>97</v>
      </c>
      <c r="L18" s="583">
        <v>104.3</v>
      </c>
    </row>
    <row r="19" spans="2:12" s="282" customFormat="1" ht="33.75" customHeight="1">
      <c r="B19" s="498" t="s">
        <v>30</v>
      </c>
      <c r="C19" s="505" t="s">
        <v>76</v>
      </c>
      <c r="D19" s="514">
        <v>93</v>
      </c>
      <c r="E19" s="524">
        <v>2</v>
      </c>
      <c r="F19" s="534">
        <v>0</v>
      </c>
      <c r="G19" s="543">
        <v>95</v>
      </c>
      <c r="H19" s="554">
        <v>0</v>
      </c>
      <c r="I19" s="563">
        <v>1</v>
      </c>
      <c r="J19" s="569">
        <v>3</v>
      </c>
      <c r="K19" s="574">
        <v>99</v>
      </c>
      <c r="L19" s="583">
        <v>120.7</v>
      </c>
    </row>
    <row r="20" spans="2:12" s="282" customFormat="1" ht="33.75" customHeight="1">
      <c r="B20" s="498"/>
      <c r="C20" s="505" t="s">
        <v>77</v>
      </c>
      <c r="D20" s="514">
        <v>99</v>
      </c>
      <c r="E20" s="525">
        <v>1</v>
      </c>
      <c r="F20" s="534">
        <v>0</v>
      </c>
      <c r="G20" s="543">
        <v>100</v>
      </c>
      <c r="H20" s="554">
        <v>0</v>
      </c>
      <c r="I20" s="563">
        <v>0</v>
      </c>
      <c r="J20" s="569">
        <v>1</v>
      </c>
      <c r="K20" s="574">
        <v>101</v>
      </c>
      <c r="L20" s="583">
        <v>118.8</v>
      </c>
    </row>
    <row r="21" spans="2:12" s="282" customFormat="1" ht="33.75" customHeight="1">
      <c r="B21" s="498"/>
      <c r="C21" s="505" t="s">
        <v>73</v>
      </c>
      <c r="D21" s="514">
        <v>115</v>
      </c>
      <c r="E21" s="524">
        <v>0</v>
      </c>
      <c r="F21" s="534">
        <v>0</v>
      </c>
      <c r="G21" s="544">
        <v>115</v>
      </c>
      <c r="H21" s="554">
        <v>0</v>
      </c>
      <c r="I21" s="563">
        <v>0</v>
      </c>
      <c r="J21" s="569">
        <v>0</v>
      </c>
      <c r="K21" s="574">
        <v>115</v>
      </c>
      <c r="L21" s="583">
        <v>149.4</v>
      </c>
    </row>
    <row r="22" spans="2:12" s="282" customFormat="1" ht="33.75" customHeight="1">
      <c r="B22" s="99"/>
      <c r="C22" s="506" t="s">
        <v>78</v>
      </c>
      <c r="D22" s="515">
        <v>86</v>
      </c>
      <c r="E22" s="526">
        <v>2</v>
      </c>
      <c r="F22" s="535">
        <v>0</v>
      </c>
      <c r="G22" s="545">
        <v>88</v>
      </c>
      <c r="H22" s="555">
        <v>0</v>
      </c>
      <c r="I22" s="564">
        <v>0</v>
      </c>
      <c r="J22" s="570">
        <v>0</v>
      </c>
      <c r="K22" s="575">
        <v>88</v>
      </c>
      <c r="L22" s="584">
        <v>135.4</v>
      </c>
    </row>
    <row r="23" spans="2:12" s="282" customFormat="1" ht="30" customHeight="1">
      <c r="C23" s="491"/>
      <c r="D23" s="491"/>
      <c r="E23" s="491"/>
      <c r="F23" s="491"/>
      <c r="G23" s="491"/>
      <c r="H23" s="491"/>
      <c r="I23" s="491"/>
      <c r="J23" s="491"/>
      <c r="K23" s="491"/>
      <c r="L23" s="491"/>
    </row>
    <row r="24" spans="2:12" s="282" customFormat="1" ht="30" customHeight="1">
      <c r="B24" s="491"/>
      <c r="D24" s="491"/>
      <c r="E24" s="491"/>
      <c r="F24" s="491"/>
      <c r="G24" s="491"/>
      <c r="H24" s="491"/>
      <c r="I24" s="491"/>
      <c r="J24" s="491"/>
      <c r="K24" s="491"/>
      <c r="L24" s="491"/>
    </row>
    <row r="25" spans="2:12" s="282" customFormat="1" ht="30" customHeight="1">
      <c r="B25" s="491"/>
      <c r="D25" s="491"/>
      <c r="E25" s="491"/>
      <c r="F25" s="491"/>
      <c r="G25" s="491"/>
      <c r="H25" s="491"/>
      <c r="I25" s="491"/>
      <c r="J25" s="491"/>
      <c r="K25" s="491"/>
      <c r="L25" s="491"/>
    </row>
    <row r="26" spans="2:12" ht="15" customHeight="1"/>
    <row r="27" spans="2:12">
      <c r="E27" s="527"/>
      <c r="F27" s="527"/>
    </row>
  </sheetData>
  <mergeCells count="7">
    <mergeCell ref="D4:G4"/>
    <mergeCell ref="B4:C5"/>
    <mergeCell ref="H4:H5"/>
    <mergeCell ref="I4:I5"/>
    <mergeCell ref="J4:J5"/>
    <mergeCell ref="K4:K5"/>
    <mergeCell ref="L4:L5"/>
  </mergeCells>
  <phoneticPr fontId="4"/>
  <pageMargins left="0.59055118110236215" right="0.78740157480314943" top="0.78740157480314943" bottom="0.78740157480314943" header="0.51181102362204722" footer="0.39370078740157483"/>
  <pageSetup paperSize="9" fitToWidth="1" fitToHeight="1" orientation="portrait" usePrinterDefaults="1" r:id="rId1"/>
  <headerFooter>
    <oddFooter>&amp;C- １０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F0"/>
  </sheetPr>
  <dimension ref="B2:S31"/>
  <sheetViews>
    <sheetView view="pageBreakPreview" zoomScaleSheetLayoutView="100" workbookViewId="0">
      <selection activeCell="C2" sqref="C2"/>
    </sheetView>
  </sheetViews>
  <sheetFormatPr defaultRowHeight="13.5"/>
  <cols>
    <col min="1" max="1" width="0.125" style="491" customWidth="1"/>
    <col min="2" max="2" width="2.875" style="491" customWidth="1"/>
    <col min="3" max="3" width="11.625" style="491" customWidth="1"/>
    <col min="4" max="15" width="5.625" style="491" customWidth="1"/>
    <col min="16" max="16" width="7.375" style="585" customWidth="1"/>
    <col min="17" max="17" width="6.625" style="491" customWidth="1"/>
    <col min="18" max="254" width="9" style="491" customWidth="1"/>
    <col min="255" max="255" width="6.75" style="491" customWidth="1"/>
    <col min="256" max="256" width="3.25" style="491" customWidth="1"/>
    <col min="257" max="257" width="3.625" style="491" customWidth="1"/>
    <col min="258" max="258" width="7.625" style="491" customWidth="1"/>
    <col min="259" max="270" width="5.625" style="491" customWidth="1"/>
    <col min="271" max="271" width="6.5" style="491" customWidth="1"/>
    <col min="272" max="272" width="6.875" style="491" customWidth="1"/>
    <col min="273" max="510" width="9" style="491" customWidth="1"/>
    <col min="511" max="511" width="6.75" style="491" customWidth="1"/>
    <col min="512" max="512" width="3.25" style="491" customWidth="1"/>
    <col min="513" max="513" width="3.625" style="491" customWidth="1"/>
    <col min="514" max="514" width="7.625" style="491" customWidth="1"/>
    <col min="515" max="526" width="5.625" style="491" customWidth="1"/>
    <col min="527" max="527" width="6.5" style="491" customWidth="1"/>
    <col min="528" max="528" width="6.875" style="491" customWidth="1"/>
    <col min="529" max="766" width="9" style="491" customWidth="1"/>
    <col min="767" max="767" width="6.75" style="491" customWidth="1"/>
    <col min="768" max="768" width="3.25" style="491" customWidth="1"/>
    <col min="769" max="769" width="3.625" style="491" customWidth="1"/>
    <col min="770" max="770" width="7.625" style="491" customWidth="1"/>
    <col min="771" max="782" width="5.625" style="491" customWidth="1"/>
    <col min="783" max="783" width="6.5" style="491" customWidth="1"/>
    <col min="784" max="784" width="6.875" style="491" customWidth="1"/>
    <col min="785" max="1022" width="9" style="491" customWidth="1"/>
    <col min="1023" max="1023" width="6.75" style="491" customWidth="1"/>
    <col min="1024" max="1024" width="3.25" style="491" customWidth="1"/>
    <col min="1025" max="1025" width="3.625" style="491" customWidth="1"/>
    <col min="1026" max="1026" width="7.625" style="491" customWidth="1"/>
    <col min="1027" max="1038" width="5.625" style="491" customWidth="1"/>
    <col min="1039" max="1039" width="6.5" style="491" customWidth="1"/>
    <col min="1040" max="1040" width="6.875" style="491" customWidth="1"/>
    <col min="1041" max="1278" width="9" style="491" customWidth="1"/>
    <col min="1279" max="1279" width="6.75" style="491" customWidth="1"/>
    <col min="1280" max="1280" width="3.25" style="491" customWidth="1"/>
    <col min="1281" max="1281" width="3.625" style="491" customWidth="1"/>
    <col min="1282" max="1282" width="7.625" style="491" customWidth="1"/>
    <col min="1283" max="1294" width="5.625" style="491" customWidth="1"/>
    <col min="1295" max="1295" width="6.5" style="491" customWidth="1"/>
    <col min="1296" max="1296" width="6.875" style="491" customWidth="1"/>
    <col min="1297" max="1534" width="9" style="491" customWidth="1"/>
    <col min="1535" max="1535" width="6.75" style="491" customWidth="1"/>
    <col min="1536" max="1536" width="3.25" style="491" customWidth="1"/>
    <col min="1537" max="1537" width="3.625" style="491" customWidth="1"/>
    <col min="1538" max="1538" width="7.625" style="491" customWidth="1"/>
    <col min="1539" max="1550" width="5.625" style="491" customWidth="1"/>
    <col min="1551" max="1551" width="6.5" style="491" customWidth="1"/>
    <col min="1552" max="1552" width="6.875" style="491" customWidth="1"/>
    <col min="1553" max="1790" width="9" style="491" customWidth="1"/>
    <col min="1791" max="1791" width="6.75" style="491" customWidth="1"/>
    <col min="1792" max="1792" width="3.25" style="491" customWidth="1"/>
    <col min="1793" max="1793" width="3.625" style="491" customWidth="1"/>
    <col min="1794" max="1794" width="7.625" style="491" customWidth="1"/>
    <col min="1795" max="1806" width="5.625" style="491" customWidth="1"/>
    <col min="1807" max="1807" width="6.5" style="491" customWidth="1"/>
    <col min="1808" max="1808" width="6.875" style="491" customWidth="1"/>
    <col min="1809" max="2046" width="9" style="491" customWidth="1"/>
    <col min="2047" max="2047" width="6.75" style="491" customWidth="1"/>
    <col min="2048" max="2048" width="3.25" style="491" customWidth="1"/>
    <col min="2049" max="2049" width="3.625" style="491" customWidth="1"/>
    <col min="2050" max="2050" width="7.625" style="491" customWidth="1"/>
    <col min="2051" max="2062" width="5.625" style="491" customWidth="1"/>
    <col min="2063" max="2063" width="6.5" style="491" customWidth="1"/>
    <col min="2064" max="2064" width="6.875" style="491" customWidth="1"/>
    <col min="2065" max="2302" width="9" style="491" customWidth="1"/>
    <col min="2303" max="2303" width="6.75" style="491" customWidth="1"/>
    <col min="2304" max="2304" width="3.25" style="491" customWidth="1"/>
    <col min="2305" max="2305" width="3.625" style="491" customWidth="1"/>
    <col min="2306" max="2306" width="7.625" style="491" customWidth="1"/>
    <col min="2307" max="2318" width="5.625" style="491" customWidth="1"/>
    <col min="2319" max="2319" width="6.5" style="491" customWidth="1"/>
    <col min="2320" max="2320" width="6.875" style="491" customWidth="1"/>
    <col min="2321" max="2558" width="9" style="491" customWidth="1"/>
    <col min="2559" max="2559" width="6.75" style="491" customWidth="1"/>
    <col min="2560" max="2560" width="3.25" style="491" customWidth="1"/>
    <col min="2561" max="2561" width="3.625" style="491" customWidth="1"/>
    <col min="2562" max="2562" width="7.625" style="491" customWidth="1"/>
    <col min="2563" max="2574" width="5.625" style="491" customWidth="1"/>
    <col min="2575" max="2575" width="6.5" style="491" customWidth="1"/>
    <col min="2576" max="2576" width="6.875" style="491" customWidth="1"/>
    <col min="2577" max="2814" width="9" style="491" customWidth="1"/>
    <col min="2815" max="2815" width="6.75" style="491" customWidth="1"/>
    <col min="2816" max="2816" width="3.25" style="491" customWidth="1"/>
    <col min="2817" max="2817" width="3.625" style="491" customWidth="1"/>
    <col min="2818" max="2818" width="7.625" style="491" customWidth="1"/>
    <col min="2819" max="2830" width="5.625" style="491" customWidth="1"/>
    <col min="2831" max="2831" width="6.5" style="491" customWidth="1"/>
    <col min="2832" max="2832" width="6.875" style="491" customWidth="1"/>
    <col min="2833" max="3070" width="9" style="491" customWidth="1"/>
    <col min="3071" max="3071" width="6.75" style="491" customWidth="1"/>
    <col min="3072" max="3072" width="3.25" style="491" customWidth="1"/>
    <col min="3073" max="3073" width="3.625" style="491" customWidth="1"/>
    <col min="3074" max="3074" width="7.625" style="491" customWidth="1"/>
    <col min="3075" max="3086" width="5.625" style="491" customWidth="1"/>
    <col min="3087" max="3087" width="6.5" style="491" customWidth="1"/>
    <col min="3088" max="3088" width="6.875" style="491" customWidth="1"/>
    <col min="3089" max="3326" width="9" style="491" customWidth="1"/>
    <col min="3327" max="3327" width="6.75" style="491" customWidth="1"/>
    <col min="3328" max="3328" width="3.25" style="491" customWidth="1"/>
    <col min="3329" max="3329" width="3.625" style="491" customWidth="1"/>
    <col min="3330" max="3330" width="7.625" style="491" customWidth="1"/>
    <col min="3331" max="3342" width="5.625" style="491" customWidth="1"/>
    <col min="3343" max="3343" width="6.5" style="491" customWidth="1"/>
    <col min="3344" max="3344" width="6.875" style="491" customWidth="1"/>
    <col min="3345" max="3582" width="9" style="491" customWidth="1"/>
    <col min="3583" max="3583" width="6.75" style="491" customWidth="1"/>
    <col min="3584" max="3584" width="3.25" style="491" customWidth="1"/>
    <col min="3585" max="3585" width="3.625" style="491" customWidth="1"/>
    <col min="3586" max="3586" width="7.625" style="491" customWidth="1"/>
    <col min="3587" max="3598" width="5.625" style="491" customWidth="1"/>
    <col min="3599" max="3599" width="6.5" style="491" customWidth="1"/>
    <col min="3600" max="3600" width="6.875" style="491" customWidth="1"/>
    <col min="3601" max="3838" width="9" style="491" customWidth="1"/>
    <col min="3839" max="3839" width="6.75" style="491" customWidth="1"/>
    <col min="3840" max="3840" width="3.25" style="491" customWidth="1"/>
    <col min="3841" max="3841" width="3.625" style="491" customWidth="1"/>
    <col min="3842" max="3842" width="7.625" style="491" customWidth="1"/>
    <col min="3843" max="3854" width="5.625" style="491" customWidth="1"/>
    <col min="3855" max="3855" width="6.5" style="491" customWidth="1"/>
    <col min="3856" max="3856" width="6.875" style="491" customWidth="1"/>
    <col min="3857" max="4094" width="9" style="491" customWidth="1"/>
    <col min="4095" max="4095" width="6.75" style="491" customWidth="1"/>
    <col min="4096" max="4096" width="3.25" style="491" customWidth="1"/>
    <col min="4097" max="4097" width="3.625" style="491" customWidth="1"/>
    <col min="4098" max="4098" width="7.625" style="491" customWidth="1"/>
    <col min="4099" max="4110" width="5.625" style="491" customWidth="1"/>
    <col min="4111" max="4111" width="6.5" style="491" customWidth="1"/>
    <col min="4112" max="4112" width="6.875" style="491" customWidth="1"/>
    <col min="4113" max="4350" width="9" style="491" customWidth="1"/>
    <col min="4351" max="4351" width="6.75" style="491" customWidth="1"/>
    <col min="4352" max="4352" width="3.25" style="491" customWidth="1"/>
    <col min="4353" max="4353" width="3.625" style="491" customWidth="1"/>
    <col min="4354" max="4354" width="7.625" style="491" customWidth="1"/>
    <col min="4355" max="4366" width="5.625" style="491" customWidth="1"/>
    <col min="4367" max="4367" width="6.5" style="491" customWidth="1"/>
    <col min="4368" max="4368" width="6.875" style="491" customWidth="1"/>
    <col min="4369" max="4606" width="9" style="491" customWidth="1"/>
    <col min="4607" max="4607" width="6.75" style="491" customWidth="1"/>
    <col min="4608" max="4608" width="3.25" style="491" customWidth="1"/>
    <col min="4609" max="4609" width="3.625" style="491" customWidth="1"/>
    <col min="4610" max="4610" width="7.625" style="491" customWidth="1"/>
    <col min="4611" max="4622" width="5.625" style="491" customWidth="1"/>
    <col min="4623" max="4623" width="6.5" style="491" customWidth="1"/>
    <col min="4624" max="4624" width="6.875" style="491" customWidth="1"/>
    <col min="4625" max="4862" width="9" style="491" customWidth="1"/>
    <col min="4863" max="4863" width="6.75" style="491" customWidth="1"/>
    <col min="4864" max="4864" width="3.25" style="491" customWidth="1"/>
    <col min="4865" max="4865" width="3.625" style="491" customWidth="1"/>
    <col min="4866" max="4866" width="7.625" style="491" customWidth="1"/>
    <col min="4867" max="4878" width="5.625" style="491" customWidth="1"/>
    <col min="4879" max="4879" width="6.5" style="491" customWidth="1"/>
    <col min="4880" max="4880" width="6.875" style="491" customWidth="1"/>
    <col min="4881" max="5118" width="9" style="491" customWidth="1"/>
    <col min="5119" max="5119" width="6.75" style="491" customWidth="1"/>
    <col min="5120" max="5120" width="3.25" style="491" customWidth="1"/>
    <col min="5121" max="5121" width="3.625" style="491" customWidth="1"/>
    <col min="5122" max="5122" width="7.625" style="491" customWidth="1"/>
    <col min="5123" max="5134" width="5.625" style="491" customWidth="1"/>
    <col min="5135" max="5135" width="6.5" style="491" customWidth="1"/>
    <col min="5136" max="5136" width="6.875" style="491" customWidth="1"/>
    <col min="5137" max="5374" width="9" style="491" customWidth="1"/>
    <col min="5375" max="5375" width="6.75" style="491" customWidth="1"/>
    <col min="5376" max="5376" width="3.25" style="491" customWidth="1"/>
    <col min="5377" max="5377" width="3.625" style="491" customWidth="1"/>
    <col min="5378" max="5378" width="7.625" style="491" customWidth="1"/>
    <col min="5379" max="5390" width="5.625" style="491" customWidth="1"/>
    <col min="5391" max="5391" width="6.5" style="491" customWidth="1"/>
    <col min="5392" max="5392" width="6.875" style="491" customWidth="1"/>
    <col min="5393" max="5630" width="9" style="491" customWidth="1"/>
    <col min="5631" max="5631" width="6.75" style="491" customWidth="1"/>
    <col min="5632" max="5632" width="3.25" style="491" customWidth="1"/>
    <col min="5633" max="5633" width="3.625" style="491" customWidth="1"/>
    <col min="5634" max="5634" width="7.625" style="491" customWidth="1"/>
    <col min="5635" max="5646" width="5.625" style="491" customWidth="1"/>
    <col min="5647" max="5647" width="6.5" style="491" customWidth="1"/>
    <col min="5648" max="5648" width="6.875" style="491" customWidth="1"/>
    <col min="5649" max="5886" width="9" style="491" customWidth="1"/>
    <col min="5887" max="5887" width="6.75" style="491" customWidth="1"/>
    <col min="5888" max="5888" width="3.25" style="491" customWidth="1"/>
    <col min="5889" max="5889" width="3.625" style="491" customWidth="1"/>
    <col min="5890" max="5890" width="7.625" style="491" customWidth="1"/>
    <col min="5891" max="5902" width="5.625" style="491" customWidth="1"/>
    <col min="5903" max="5903" width="6.5" style="491" customWidth="1"/>
    <col min="5904" max="5904" width="6.875" style="491" customWidth="1"/>
    <col min="5905" max="6142" width="9" style="491" customWidth="1"/>
    <col min="6143" max="6143" width="6.75" style="491" customWidth="1"/>
    <col min="6144" max="6144" width="3.25" style="491" customWidth="1"/>
    <col min="6145" max="6145" width="3.625" style="491" customWidth="1"/>
    <col min="6146" max="6146" width="7.625" style="491" customWidth="1"/>
    <col min="6147" max="6158" width="5.625" style="491" customWidth="1"/>
    <col min="6159" max="6159" width="6.5" style="491" customWidth="1"/>
    <col min="6160" max="6160" width="6.875" style="491" customWidth="1"/>
    <col min="6161" max="6398" width="9" style="491" customWidth="1"/>
    <col min="6399" max="6399" width="6.75" style="491" customWidth="1"/>
    <col min="6400" max="6400" width="3.25" style="491" customWidth="1"/>
    <col min="6401" max="6401" width="3.625" style="491" customWidth="1"/>
    <col min="6402" max="6402" width="7.625" style="491" customWidth="1"/>
    <col min="6403" max="6414" width="5.625" style="491" customWidth="1"/>
    <col min="6415" max="6415" width="6.5" style="491" customWidth="1"/>
    <col min="6416" max="6416" width="6.875" style="491" customWidth="1"/>
    <col min="6417" max="6654" width="9" style="491" customWidth="1"/>
    <col min="6655" max="6655" width="6.75" style="491" customWidth="1"/>
    <col min="6656" max="6656" width="3.25" style="491" customWidth="1"/>
    <col min="6657" max="6657" width="3.625" style="491" customWidth="1"/>
    <col min="6658" max="6658" width="7.625" style="491" customWidth="1"/>
    <col min="6659" max="6670" width="5.625" style="491" customWidth="1"/>
    <col min="6671" max="6671" width="6.5" style="491" customWidth="1"/>
    <col min="6672" max="6672" width="6.875" style="491" customWidth="1"/>
    <col min="6673" max="6910" width="9" style="491" customWidth="1"/>
    <col min="6911" max="6911" width="6.75" style="491" customWidth="1"/>
    <col min="6912" max="6912" width="3.25" style="491" customWidth="1"/>
    <col min="6913" max="6913" width="3.625" style="491" customWidth="1"/>
    <col min="6914" max="6914" width="7.625" style="491" customWidth="1"/>
    <col min="6915" max="6926" width="5.625" style="491" customWidth="1"/>
    <col min="6927" max="6927" width="6.5" style="491" customWidth="1"/>
    <col min="6928" max="6928" width="6.875" style="491" customWidth="1"/>
    <col min="6929" max="7166" width="9" style="491" customWidth="1"/>
    <col min="7167" max="7167" width="6.75" style="491" customWidth="1"/>
    <col min="7168" max="7168" width="3.25" style="491" customWidth="1"/>
    <col min="7169" max="7169" width="3.625" style="491" customWidth="1"/>
    <col min="7170" max="7170" width="7.625" style="491" customWidth="1"/>
    <col min="7171" max="7182" width="5.625" style="491" customWidth="1"/>
    <col min="7183" max="7183" width="6.5" style="491" customWidth="1"/>
    <col min="7184" max="7184" width="6.875" style="491" customWidth="1"/>
    <col min="7185" max="7422" width="9" style="491" customWidth="1"/>
    <col min="7423" max="7423" width="6.75" style="491" customWidth="1"/>
    <col min="7424" max="7424" width="3.25" style="491" customWidth="1"/>
    <col min="7425" max="7425" width="3.625" style="491" customWidth="1"/>
    <col min="7426" max="7426" width="7.625" style="491" customWidth="1"/>
    <col min="7427" max="7438" width="5.625" style="491" customWidth="1"/>
    <col min="7439" max="7439" width="6.5" style="491" customWidth="1"/>
    <col min="7440" max="7440" width="6.875" style="491" customWidth="1"/>
    <col min="7441" max="7678" width="9" style="491" customWidth="1"/>
    <col min="7679" max="7679" width="6.75" style="491" customWidth="1"/>
    <col min="7680" max="7680" width="3.25" style="491" customWidth="1"/>
    <col min="7681" max="7681" width="3.625" style="491" customWidth="1"/>
    <col min="7682" max="7682" width="7.625" style="491" customWidth="1"/>
    <col min="7683" max="7694" width="5.625" style="491" customWidth="1"/>
    <col min="7695" max="7695" width="6.5" style="491" customWidth="1"/>
    <col min="7696" max="7696" width="6.875" style="491" customWidth="1"/>
    <col min="7697" max="7934" width="9" style="491" customWidth="1"/>
    <col min="7935" max="7935" width="6.75" style="491" customWidth="1"/>
    <col min="7936" max="7936" width="3.25" style="491" customWidth="1"/>
    <col min="7937" max="7937" width="3.625" style="491" customWidth="1"/>
    <col min="7938" max="7938" width="7.625" style="491" customWidth="1"/>
    <col min="7939" max="7950" width="5.625" style="491" customWidth="1"/>
    <col min="7951" max="7951" width="6.5" style="491" customWidth="1"/>
    <col min="7952" max="7952" width="6.875" style="491" customWidth="1"/>
    <col min="7953" max="8190" width="9" style="491" customWidth="1"/>
    <col min="8191" max="8191" width="6.75" style="491" customWidth="1"/>
    <col min="8192" max="8192" width="3.25" style="491" customWidth="1"/>
    <col min="8193" max="8193" width="3.625" style="491" customWidth="1"/>
    <col min="8194" max="8194" width="7.625" style="491" customWidth="1"/>
    <col min="8195" max="8206" width="5.625" style="491" customWidth="1"/>
    <col min="8207" max="8207" width="6.5" style="491" customWidth="1"/>
    <col min="8208" max="8208" width="6.875" style="491" customWidth="1"/>
    <col min="8209" max="8446" width="9" style="491" customWidth="1"/>
    <col min="8447" max="8447" width="6.75" style="491" customWidth="1"/>
    <col min="8448" max="8448" width="3.25" style="491" customWidth="1"/>
    <col min="8449" max="8449" width="3.625" style="491" customWidth="1"/>
    <col min="8450" max="8450" width="7.625" style="491" customWidth="1"/>
    <col min="8451" max="8462" width="5.625" style="491" customWidth="1"/>
    <col min="8463" max="8463" width="6.5" style="491" customWidth="1"/>
    <col min="8464" max="8464" width="6.875" style="491" customWidth="1"/>
    <col min="8465" max="8702" width="9" style="491" customWidth="1"/>
    <col min="8703" max="8703" width="6.75" style="491" customWidth="1"/>
    <col min="8704" max="8704" width="3.25" style="491" customWidth="1"/>
    <col min="8705" max="8705" width="3.625" style="491" customWidth="1"/>
    <col min="8706" max="8706" width="7.625" style="491" customWidth="1"/>
    <col min="8707" max="8718" width="5.625" style="491" customWidth="1"/>
    <col min="8719" max="8719" width="6.5" style="491" customWidth="1"/>
    <col min="8720" max="8720" width="6.875" style="491" customWidth="1"/>
    <col min="8721" max="8958" width="9" style="491" customWidth="1"/>
    <col min="8959" max="8959" width="6.75" style="491" customWidth="1"/>
    <col min="8960" max="8960" width="3.25" style="491" customWidth="1"/>
    <col min="8961" max="8961" width="3.625" style="491" customWidth="1"/>
    <col min="8962" max="8962" width="7.625" style="491" customWidth="1"/>
    <col min="8963" max="8974" width="5.625" style="491" customWidth="1"/>
    <col min="8975" max="8975" width="6.5" style="491" customWidth="1"/>
    <col min="8976" max="8976" width="6.875" style="491" customWidth="1"/>
    <col min="8977" max="9214" width="9" style="491" customWidth="1"/>
    <col min="9215" max="9215" width="6.75" style="491" customWidth="1"/>
    <col min="9216" max="9216" width="3.25" style="491" customWidth="1"/>
    <col min="9217" max="9217" width="3.625" style="491" customWidth="1"/>
    <col min="9218" max="9218" width="7.625" style="491" customWidth="1"/>
    <col min="9219" max="9230" width="5.625" style="491" customWidth="1"/>
    <col min="9231" max="9231" width="6.5" style="491" customWidth="1"/>
    <col min="9232" max="9232" width="6.875" style="491" customWidth="1"/>
    <col min="9233" max="9470" width="9" style="491" customWidth="1"/>
    <col min="9471" max="9471" width="6.75" style="491" customWidth="1"/>
    <col min="9472" max="9472" width="3.25" style="491" customWidth="1"/>
    <col min="9473" max="9473" width="3.625" style="491" customWidth="1"/>
    <col min="9474" max="9474" width="7.625" style="491" customWidth="1"/>
    <col min="9475" max="9486" width="5.625" style="491" customWidth="1"/>
    <col min="9487" max="9487" width="6.5" style="491" customWidth="1"/>
    <col min="9488" max="9488" width="6.875" style="491" customWidth="1"/>
    <col min="9489" max="9726" width="9" style="491" customWidth="1"/>
    <col min="9727" max="9727" width="6.75" style="491" customWidth="1"/>
    <col min="9728" max="9728" width="3.25" style="491" customWidth="1"/>
    <col min="9729" max="9729" width="3.625" style="491" customWidth="1"/>
    <col min="9730" max="9730" width="7.625" style="491" customWidth="1"/>
    <col min="9731" max="9742" width="5.625" style="491" customWidth="1"/>
    <col min="9743" max="9743" width="6.5" style="491" customWidth="1"/>
    <col min="9744" max="9744" width="6.875" style="491" customWidth="1"/>
    <col min="9745" max="9982" width="9" style="491" customWidth="1"/>
    <col min="9983" max="9983" width="6.75" style="491" customWidth="1"/>
    <col min="9984" max="9984" width="3.25" style="491" customWidth="1"/>
    <col min="9985" max="9985" width="3.625" style="491" customWidth="1"/>
    <col min="9986" max="9986" width="7.625" style="491" customWidth="1"/>
    <col min="9987" max="9998" width="5.625" style="491" customWidth="1"/>
    <col min="9999" max="9999" width="6.5" style="491" customWidth="1"/>
    <col min="10000" max="10000" width="6.875" style="491" customWidth="1"/>
    <col min="10001" max="10238" width="9" style="491" customWidth="1"/>
    <col min="10239" max="10239" width="6.75" style="491" customWidth="1"/>
    <col min="10240" max="10240" width="3.25" style="491" customWidth="1"/>
    <col min="10241" max="10241" width="3.625" style="491" customWidth="1"/>
    <col min="10242" max="10242" width="7.625" style="491" customWidth="1"/>
    <col min="10243" max="10254" width="5.625" style="491" customWidth="1"/>
    <col min="10255" max="10255" width="6.5" style="491" customWidth="1"/>
    <col min="10256" max="10256" width="6.875" style="491" customWidth="1"/>
    <col min="10257" max="10494" width="9" style="491" customWidth="1"/>
    <col min="10495" max="10495" width="6.75" style="491" customWidth="1"/>
    <col min="10496" max="10496" width="3.25" style="491" customWidth="1"/>
    <col min="10497" max="10497" width="3.625" style="491" customWidth="1"/>
    <col min="10498" max="10498" width="7.625" style="491" customWidth="1"/>
    <col min="10499" max="10510" width="5.625" style="491" customWidth="1"/>
    <col min="10511" max="10511" width="6.5" style="491" customWidth="1"/>
    <col min="10512" max="10512" width="6.875" style="491" customWidth="1"/>
    <col min="10513" max="10750" width="9" style="491" customWidth="1"/>
    <col min="10751" max="10751" width="6.75" style="491" customWidth="1"/>
    <col min="10752" max="10752" width="3.25" style="491" customWidth="1"/>
    <col min="10753" max="10753" width="3.625" style="491" customWidth="1"/>
    <col min="10754" max="10754" width="7.625" style="491" customWidth="1"/>
    <col min="10755" max="10766" width="5.625" style="491" customWidth="1"/>
    <col min="10767" max="10767" width="6.5" style="491" customWidth="1"/>
    <col min="10768" max="10768" width="6.875" style="491" customWidth="1"/>
    <col min="10769" max="11006" width="9" style="491" customWidth="1"/>
    <col min="11007" max="11007" width="6.75" style="491" customWidth="1"/>
    <col min="11008" max="11008" width="3.25" style="491" customWidth="1"/>
    <col min="11009" max="11009" width="3.625" style="491" customWidth="1"/>
    <col min="11010" max="11010" width="7.625" style="491" customWidth="1"/>
    <col min="11011" max="11022" width="5.625" style="491" customWidth="1"/>
    <col min="11023" max="11023" width="6.5" style="491" customWidth="1"/>
    <col min="11024" max="11024" width="6.875" style="491" customWidth="1"/>
    <col min="11025" max="11262" width="9" style="491" customWidth="1"/>
    <col min="11263" max="11263" width="6.75" style="491" customWidth="1"/>
    <col min="11264" max="11264" width="3.25" style="491" customWidth="1"/>
    <col min="11265" max="11265" width="3.625" style="491" customWidth="1"/>
    <col min="11266" max="11266" width="7.625" style="491" customWidth="1"/>
    <col min="11267" max="11278" width="5.625" style="491" customWidth="1"/>
    <col min="11279" max="11279" width="6.5" style="491" customWidth="1"/>
    <col min="11280" max="11280" width="6.875" style="491" customWidth="1"/>
    <col min="11281" max="11518" width="9" style="491" customWidth="1"/>
    <col min="11519" max="11519" width="6.75" style="491" customWidth="1"/>
    <col min="11520" max="11520" width="3.25" style="491" customWidth="1"/>
    <col min="11521" max="11521" width="3.625" style="491" customWidth="1"/>
    <col min="11522" max="11522" width="7.625" style="491" customWidth="1"/>
    <col min="11523" max="11534" width="5.625" style="491" customWidth="1"/>
    <col min="11535" max="11535" width="6.5" style="491" customWidth="1"/>
    <col min="11536" max="11536" width="6.875" style="491" customWidth="1"/>
    <col min="11537" max="11774" width="9" style="491" customWidth="1"/>
    <col min="11775" max="11775" width="6.75" style="491" customWidth="1"/>
    <col min="11776" max="11776" width="3.25" style="491" customWidth="1"/>
    <col min="11777" max="11777" width="3.625" style="491" customWidth="1"/>
    <col min="11778" max="11778" width="7.625" style="491" customWidth="1"/>
    <col min="11779" max="11790" width="5.625" style="491" customWidth="1"/>
    <col min="11791" max="11791" width="6.5" style="491" customWidth="1"/>
    <col min="11792" max="11792" width="6.875" style="491" customWidth="1"/>
    <col min="11793" max="12030" width="9" style="491" customWidth="1"/>
    <col min="12031" max="12031" width="6.75" style="491" customWidth="1"/>
    <col min="12032" max="12032" width="3.25" style="491" customWidth="1"/>
    <col min="12033" max="12033" width="3.625" style="491" customWidth="1"/>
    <col min="12034" max="12034" width="7.625" style="491" customWidth="1"/>
    <col min="12035" max="12046" width="5.625" style="491" customWidth="1"/>
    <col min="12047" max="12047" width="6.5" style="491" customWidth="1"/>
    <col min="12048" max="12048" width="6.875" style="491" customWidth="1"/>
    <col min="12049" max="12286" width="9" style="491" customWidth="1"/>
    <col min="12287" max="12287" width="6.75" style="491" customWidth="1"/>
    <col min="12288" max="12288" width="3.25" style="491" customWidth="1"/>
    <col min="12289" max="12289" width="3.625" style="491" customWidth="1"/>
    <col min="12290" max="12290" width="7.625" style="491" customWidth="1"/>
    <col min="12291" max="12302" width="5.625" style="491" customWidth="1"/>
    <col min="12303" max="12303" width="6.5" style="491" customWidth="1"/>
    <col min="12304" max="12304" width="6.875" style="491" customWidth="1"/>
    <col min="12305" max="12542" width="9" style="491" customWidth="1"/>
    <col min="12543" max="12543" width="6.75" style="491" customWidth="1"/>
    <col min="12544" max="12544" width="3.25" style="491" customWidth="1"/>
    <col min="12545" max="12545" width="3.625" style="491" customWidth="1"/>
    <col min="12546" max="12546" width="7.625" style="491" customWidth="1"/>
    <col min="12547" max="12558" width="5.625" style="491" customWidth="1"/>
    <col min="12559" max="12559" width="6.5" style="491" customWidth="1"/>
    <col min="12560" max="12560" width="6.875" style="491" customWidth="1"/>
    <col min="12561" max="12798" width="9" style="491" customWidth="1"/>
    <col min="12799" max="12799" width="6.75" style="491" customWidth="1"/>
    <col min="12800" max="12800" width="3.25" style="491" customWidth="1"/>
    <col min="12801" max="12801" width="3.625" style="491" customWidth="1"/>
    <col min="12802" max="12802" width="7.625" style="491" customWidth="1"/>
    <col min="12803" max="12814" width="5.625" style="491" customWidth="1"/>
    <col min="12815" max="12815" width="6.5" style="491" customWidth="1"/>
    <col min="12816" max="12816" width="6.875" style="491" customWidth="1"/>
    <col min="12817" max="13054" width="9" style="491" customWidth="1"/>
    <col min="13055" max="13055" width="6.75" style="491" customWidth="1"/>
    <col min="13056" max="13056" width="3.25" style="491" customWidth="1"/>
    <col min="13057" max="13057" width="3.625" style="491" customWidth="1"/>
    <col min="13058" max="13058" width="7.625" style="491" customWidth="1"/>
    <col min="13059" max="13070" width="5.625" style="491" customWidth="1"/>
    <col min="13071" max="13071" width="6.5" style="491" customWidth="1"/>
    <col min="13072" max="13072" width="6.875" style="491" customWidth="1"/>
    <col min="13073" max="13310" width="9" style="491" customWidth="1"/>
    <col min="13311" max="13311" width="6.75" style="491" customWidth="1"/>
    <col min="13312" max="13312" width="3.25" style="491" customWidth="1"/>
    <col min="13313" max="13313" width="3.625" style="491" customWidth="1"/>
    <col min="13314" max="13314" width="7.625" style="491" customWidth="1"/>
    <col min="13315" max="13326" width="5.625" style="491" customWidth="1"/>
    <col min="13327" max="13327" width="6.5" style="491" customWidth="1"/>
    <col min="13328" max="13328" width="6.875" style="491" customWidth="1"/>
    <col min="13329" max="13566" width="9" style="491" customWidth="1"/>
    <col min="13567" max="13567" width="6.75" style="491" customWidth="1"/>
    <col min="13568" max="13568" width="3.25" style="491" customWidth="1"/>
    <col min="13569" max="13569" width="3.625" style="491" customWidth="1"/>
    <col min="13570" max="13570" width="7.625" style="491" customWidth="1"/>
    <col min="13571" max="13582" width="5.625" style="491" customWidth="1"/>
    <col min="13583" max="13583" width="6.5" style="491" customWidth="1"/>
    <col min="13584" max="13584" width="6.875" style="491" customWidth="1"/>
    <col min="13585" max="13822" width="9" style="491" customWidth="1"/>
    <col min="13823" max="13823" width="6.75" style="491" customWidth="1"/>
    <col min="13824" max="13824" width="3.25" style="491" customWidth="1"/>
    <col min="13825" max="13825" width="3.625" style="491" customWidth="1"/>
    <col min="13826" max="13826" width="7.625" style="491" customWidth="1"/>
    <col min="13827" max="13838" width="5.625" style="491" customWidth="1"/>
    <col min="13839" max="13839" width="6.5" style="491" customWidth="1"/>
    <col min="13840" max="13840" width="6.875" style="491" customWidth="1"/>
    <col min="13841" max="14078" width="9" style="491" customWidth="1"/>
    <col min="14079" max="14079" width="6.75" style="491" customWidth="1"/>
    <col min="14080" max="14080" width="3.25" style="491" customWidth="1"/>
    <col min="14081" max="14081" width="3.625" style="491" customWidth="1"/>
    <col min="14082" max="14082" width="7.625" style="491" customWidth="1"/>
    <col min="14083" max="14094" width="5.625" style="491" customWidth="1"/>
    <col min="14095" max="14095" width="6.5" style="491" customWidth="1"/>
    <col min="14096" max="14096" width="6.875" style="491" customWidth="1"/>
    <col min="14097" max="14334" width="9" style="491" customWidth="1"/>
    <col min="14335" max="14335" width="6.75" style="491" customWidth="1"/>
    <col min="14336" max="14336" width="3.25" style="491" customWidth="1"/>
    <col min="14337" max="14337" width="3.625" style="491" customWidth="1"/>
    <col min="14338" max="14338" width="7.625" style="491" customWidth="1"/>
    <col min="14339" max="14350" width="5.625" style="491" customWidth="1"/>
    <col min="14351" max="14351" width="6.5" style="491" customWidth="1"/>
    <col min="14352" max="14352" width="6.875" style="491" customWidth="1"/>
    <col min="14353" max="14590" width="9" style="491" customWidth="1"/>
    <col min="14591" max="14591" width="6.75" style="491" customWidth="1"/>
    <col min="14592" max="14592" width="3.25" style="491" customWidth="1"/>
    <col min="14593" max="14593" width="3.625" style="491" customWidth="1"/>
    <col min="14594" max="14594" width="7.625" style="491" customWidth="1"/>
    <col min="14595" max="14606" width="5.625" style="491" customWidth="1"/>
    <col min="14607" max="14607" width="6.5" style="491" customWidth="1"/>
    <col min="14608" max="14608" width="6.875" style="491" customWidth="1"/>
    <col min="14609" max="14846" width="9" style="491" customWidth="1"/>
    <col min="14847" max="14847" width="6.75" style="491" customWidth="1"/>
    <col min="14848" max="14848" width="3.25" style="491" customWidth="1"/>
    <col min="14849" max="14849" width="3.625" style="491" customWidth="1"/>
    <col min="14850" max="14850" width="7.625" style="491" customWidth="1"/>
    <col min="14851" max="14862" width="5.625" style="491" customWidth="1"/>
    <col min="14863" max="14863" width="6.5" style="491" customWidth="1"/>
    <col min="14864" max="14864" width="6.875" style="491" customWidth="1"/>
    <col min="14865" max="15102" width="9" style="491" customWidth="1"/>
    <col min="15103" max="15103" width="6.75" style="491" customWidth="1"/>
    <col min="15104" max="15104" width="3.25" style="491" customWidth="1"/>
    <col min="15105" max="15105" width="3.625" style="491" customWidth="1"/>
    <col min="15106" max="15106" width="7.625" style="491" customWidth="1"/>
    <col min="15107" max="15118" width="5.625" style="491" customWidth="1"/>
    <col min="15119" max="15119" width="6.5" style="491" customWidth="1"/>
    <col min="15120" max="15120" width="6.875" style="491" customWidth="1"/>
    <col min="15121" max="15358" width="9" style="491" customWidth="1"/>
    <col min="15359" max="15359" width="6.75" style="491" customWidth="1"/>
    <col min="15360" max="15360" width="3.25" style="491" customWidth="1"/>
    <col min="15361" max="15361" width="3.625" style="491" customWidth="1"/>
    <col min="15362" max="15362" width="7.625" style="491" customWidth="1"/>
    <col min="15363" max="15374" width="5.625" style="491" customWidth="1"/>
    <col min="15375" max="15375" width="6.5" style="491" customWidth="1"/>
    <col min="15376" max="15376" width="6.875" style="491" customWidth="1"/>
    <col min="15377" max="15614" width="9" style="491" customWidth="1"/>
    <col min="15615" max="15615" width="6.75" style="491" customWidth="1"/>
    <col min="15616" max="15616" width="3.25" style="491" customWidth="1"/>
    <col min="15617" max="15617" width="3.625" style="491" customWidth="1"/>
    <col min="15618" max="15618" width="7.625" style="491" customWidth="1"/>
    <col min="15619" max="15630" width="5.625" style="491" customWidth="1"/>
    <col min="15631" max="15631" width="6.5" style="491" customWidth="1"/>
    <col min="15632" max="15632" width="6.875" style="491" customWidth="1"/>
    <col min="15633" max="15870" width="9" style="491" customWidth="1"/>
    <col min="15871" max="15871" width="6.75" style="491" customWidth="1"/>
    <col min="15872" max="15872" width="3.25" style="491" customWidth="1"/>
    <col min="15873" max="15873" width="3.625" style="491" customWidth="1"/>
    <col min="15874" max="15874" width="7.625" style="491" customWidth="1"/>
    <col min="15875" max="15886" width="5.625" style="491" customWidth="1"/>
    <col min="15887" max="15887" width="6.5" style="491" customWidth="1"/>
    <col min="15888" max="15888" width="6.875" style="491" customWidth="1"/>
    <col min="15889" max="16126" width="9" style="491" customWidth="1"/>
    <col min="16127" max="16127" width="6.75" style="491" customWidth="1"/>
    <col min="16128" max="16128" width="3.25" style="491" customWidth="1"/>
    <col min="16129" max="16129" width="3.625" style="491" customWidth="1"/>
    <col min="16130" max="16130" width="7.625" style="491" customWidth="1"/>
    <col min="16131" max="16142" width="5.625" style="491" customWidth="1"/>
    <col min="16143" max="16143" width="6.5" style="491" customWidth="1"/>
    <col min="16144" max="16144" width="6.875" style="491" customWidth="1"/>
    <col min="16145" max="16384" width="9" style="491" customWidth="1"/>
  </cols>
  <sheetData>
    <row r="1" spans="2:19" ht="6" customHeight="1"/>
    <row r="2" spans="2:19" s="282" customFormat="1" ht="27" customHeight="1">
      <c r="B2" s="586" t="s">
        <v>342</v>
      </c>
      <c r="C2" s="596"/>
      <c r="P2" s="637"/>
    </row>
    <row r="3" spans="2:19" s="282" customFormat="1" ht="27" customHeight="1">
      <c r="B3" s="587"/>
      <c r="C3" s="596"/>
      <c r="D3" s="282" t="s">
        <v>327</v>
      </c>
      <c r="P3" s="637"/>
    </row>
    <row r="4" spans="2:19" s="282" customFormat="1" ht="27" customHeight="1">
      <c r="P4" s="637"/>
      <c r="Q4" s="646" t="s">
        <v>155</v>
      </c>
      <c r="S4" s="282" t="s">
        <v>346</v>
      </c>
    </row>
    <row r="5" spans="2:19" s="282" customFormat="1" ht="22.5" customHeight="1">
      <c r="B5" s="588" t="s">
        <v>267</v>
      </c>
      <c r="C5" s="597"/>
      <c r="D5" s="607"/>
      <c r="E5" s="618"/>
      <c r="F5" s="629"/>
      <c r="G5" s="597"/>
      <c r="H5" s="597" t="s">
        <v>157</v>
      </c>
      <c r="I5" s="618"/>
      <c r="J5" s="618"/>
      <c r="K5" s="597"/>
      <c r="L5" s="597" t="s">
        <v>160</v>
      </c>
      <c r="M5" s="618"/>
      <c r="N5" s="618"/>
      <c r="O5" s="618"/>
      <c r="P5" s="636"/>
      <c r="Q5" s="647" t="s">
        <v>103</v>
      </c>
    </row>
    <row r="6" spans="2:19" s="282" customFormat="1" ht="23.25" customHeight="1">
      <c r="B6" s="589"/>
      <c r="C6" s="598"/>
      <c r="D6" s="608">
        <v>1</v>
      </c>
      <c r="E6" s="619">
        <v>2</v>
      </c>
      <c r="F6" s="619">
        <v>3</v>
      </c>
      <c r="G6" s="619">
        <v>4</v>
      </c>
      <c r="H6" s="619">
        <v>5</v>
      </c>
      <c r="I6" s="619">
        <v>6</v>
      </c>
      <c r="J6" s="619">
        <v>7</v>
      </c>
      <c r="K6" s="619">
        <v>8</v>
      </c>
      <c r="L6" s="619">
        <v>9</v>
      </c>
      <c r="M6" s="619">
        <v>10</v>
      </c>
      <c r="N6" s="619">
        <v>11</v>
      </c>
      <c r="O6" s="619">
        <v>12</v>
      </c>
      <c r="P6" s="638" t="s">
        <v>35</v>
      </c>
      <c r="Q6" s="648"/>
    </row>
    <row r="7" spans="2:19" s="282" customFormat="1" ht="27" customHeight="1">
      <c r="B7" s="590" t="s">
        <v>147</v>
      </c>
      <c r="C7" s="599"/>
      <c r="D7" s="609">
        <v>19</v>
      </c>
      <c r="E7" s="620">
        <v>30</v>
      </c>
      <c r="F7" s="620">
        <v>65</v>
      </c>
      <c r="G7" s="620">
        <v>41</v>
      </c>
      <c r="H7" s="620">
        <v>24</v>
      </c>
      <c r="I7" s="620">
        <v>39</v>
      </c>
      <c r="J7" s="620">
        <v>45</v>
      </c>
      <c r="K7" s="620">
        <v>64</v>
      </c>
      <c r="L7" s="620">
        <v>58</v>
      </c>
      <c r="M7" s="620">
        <v>59</v>
      </c>
      <c r="N7" s="620">
        <v>71</v>
      </c>
      <c r="O7" s="620">
        <v>39</v>
      </c>
      <c r="P7" s="639">
        <v>554</v>
      </c>
      <c r="Q7" s="649">
        <v>53.2</v>
      </c>
    </row>
    <row r="8" spans="2:19" s="282" customFormat="1" ht="27" customHeight="1">
      <c r="B8" s="591"/>
      <c r="C8" s="600" t="s">
        <v>112</v>
      </c>
      <c r="D8" s="610"/>
      <c r="E8" s="621">
        <v>1</v>
      </c>
      <c r="F8" s="621">
        <v>3</v>
      </c>
      <c r="G8" s="621">
        <v>2</v>
      </c>
      <c r="H8" s="621">
        <v>1</v>
      </c>
      <c r="I8" s="621">
        <v>3</v>
      </c>
      <c r="J8" s="621">
        <v>1</v>
      </c>
      <c r="K8" s="621">
        <v>1</v>
      </c>
      <c r="L8" s="621">
        <v>4</v>
      </c>
      <c r="M8" s="621">
        <v>1</v>
      </c>
      <c r="N8" s="621">
        <v>3</v>
      </c>
      <c r="O8" s="633">
        <v>2</v>
      </c>
      <c r="P8" s="640">
        <v>22</v>
      </c>
      <c r="Q8" s="650">
        <v>2.1</v>
      </c>
      <c r="R8" s="657"/>
      <c r="S8" s="657"/>
    </row>
    <row r="9" spans="2:19" s="282" customFormat="1" ht="27" customHeight="1">
      <c r="B9" s="591"/>
      <c r="C9" s="601" t="s">
        <v>108</v>
      </c>
      <c r="D9" s="611"/>
      <c r="E9" s="622">
        <v>1</v>
      </c>
      <c r="F9" s="622"/>
      <c r="G9" s="622">
        <v>2</v>
      </c>
      <c r="H9" s="622"/>
      <c r="I9" s="622">
        <v>2</v>
      </c>
      <c r="J9" s="622">
        <v>1</v>
      </c>
      <c r="K9" s="622"/>
      <c r="L9" s="622"/>
      <c r="M9" s="622">
        <v>2</v>
      </c>
      <c r="N9" s="622"/>
      <c r="O9" s="623">
        <v>1</v>
      </c>
      <c r="P9" s="641">
        <v>9</v>
      </c>
      <c r="Q9" s="651">
        <v>0.9</v>
      </c>
      <c r="R9" s="658"/>
      <c r="S9" s="658"/>
    </row>
    <row r="10" spans="2:19" s="282" customFormat="1" ht="27" customHeight="1">
      <c r="B10" s="591"/>
      <c r="C10" s="601" t="s">
        <v>243</v>
      </c>
      <c r="D10" s="611">
        <v>4</v>
      </c>
      <c r="E10" s="622">
        <v>2</v>
      </c>
      <c r="F10" s="622">
        <v>5</v>
      </c>
      <c r="G10" s="622">
        <v>5</v>
      </c>
      <c r="H10" s="622">
        <v>8</v>
      </c>
      <c r="I10" s="622">
        <v>2</v>
      </c>
      <c r="J10" s="622">
        <v>5</v>
      </c>
      <c r="K10" s="622">
        <v>5</v>
      </c>
      <c r="L10" s="622">
        <v>8</v>
      </c>
      <c r="M10" s="622">
        <v>10</v>
      </c>
      <c r="N10" s="622">
        <v>6</v>
      </c>
      <c r="O10" s="623">
        <v>4</v>
      </c>
      <c r="P10" s="641">
        <v>64</v>
      </c>
      <c r="Q10" s="651">
        <v>6.1</v>
      </c>
      <c r="R10" s="657"/>
      <c r="S10" s="657"/>
    </row>
    <row r="11" spans="2:19" s="282" customFormat="1" ht="27" customHeight="1">
      <c r="B11" s="591" t="s">
        <v>168</v>
      </c>
      <c r="C11" s="601" t="s">
        <v>102</v>
      </c>
      <c r="D11" s="611"/>
      <c r="E11" s="622">
        <v>3</v>
      </c>
      <c r="F11" s="622">
        <v>4</v>
      </c>
      <c r="G11" s="622">
        <v>5</v>
      </c>
      <c r="H11" s="622">
        <v>2</v>
      </c>
      <c r="I11" s="622"/>
      <c r="J11" s="622">
        <v>4</v>
      </c>
      <c r="K11" s="622">
        <v>1</v>
      </c>
      <c r="L11" s="622">
        <v>3</v>
      </c>
      <c r="M11" s="622">
        <v>3</v>
      </c>
      <c r="N11" s="622">
        <v>5</v>
      </c>
      <c r="O11" s="623">
        <v>1</v>
      </c>
      <c r="P11" s="641">
        <v>31</v>
      </c>
      <c r="Q11" s="651">
        <v>3</v>
      </c>
      <c r="R11" s="657"/>
      <c r="S11" s="657"/>
    </row>
    <row r="12" spans="2:19" s="282" customFormat="1" ht="27" customHeight="1">
      <c r="B12" s="591"/>
      <c r="C12" s="601" t="s">
        <v>140</v>
      </c>
      <c r="D12" s="611"/>
      <c r="E12" s="622"/>
      <c r="F12" s="622"/>
      <c r="G12" s="622"/>
      <c r="H12" s="622"/>
      <c r="I12" s="622">
        <v>1</v>
      </c>
      <c r="J12" s="622"/>
      <c r="K12" s="622"/>
      <c r="L12" s="622"/>
      <c r="M12" s="622"/>
      <c r="N12" s="622"/>
      <c r="O12" s="623">
        <v>1</v>
      </c>
      <c r="P12" s="641">
        <v>2</v>
      </c>
      <c r="Q12" s="651">
        <v>0.2</v>
      </c>
      <c r="R12" s="657"/>
      <c r="S12" s="657"/>
    </row>
    <row r="13" spans="2:19" s="282" customFormat="1" ht="27" customHeight="1">
      <c r="B13" s="591"/>
      <c r="C13" s="601" t="s">
        <v>245</v>
      </c>
      <c r="D13" s="611">
        <v>1</v>
      </c>
      <c r="E13" s="622"/>
      <c r="F13" s="622">
        <v>6</v>
      </c>
      <c r="G13" s="622">
        <v>2</v>
      </c>
      <c r="H13" s="622"/>
      <c r="I13" s="622">
        <v>7</v>
      </c>
      <c r="J13" s="622">
        <v>3</v>
      </c>
      <c r="K13" s="622">
        <v>1</v>
      </c>
      <c r="L13" s="622">
        <v>6</v>
      </c>
      <c r="M13" s="622">
        <v>5</v>
      </c>
      <c r="N13" s="622">
        <v>4</v>
      </c>
      <c r="O13" s="623">
        <v>3</v>
      </c>
      <c r="P13" s="641">
        <v>38</v>
      </c>
      <c r="Q13" s="651">
        <v>3.6</v>
      </c>
      <c r="R13" s="657"/>
      <c r="S13" s="657"/>
    </row>
    <row r="14" spans="2:19" s="282" customFormat="1" ht="27" customHeight="1">
      <c r="B14" s="591" t="s">
        <v>255</v>
      </c>
      <c r="C14" s="601" t="s">
        <v>14</v>
      </c>
      <c r="D14" s="611"/>
      <c r="E14" s="622">
        <v>1</v>
      </c>
      <c r="F14" s="622"/>
      <c r="G14" s="622"/>
      <c r="H14" s="622"/>
      <c r="I14" s="622"/>
      <c r="J14" s="622"/>
      <c r="K14" s="622"/>
      <c r="L14" s="622">
        <v>1</v>
      </c>
      <c r="M14" s="622"/>
      <c r="N14" s="622"/>
      <c r="O14" s="623">
        <v>2</v>
      </c>
      <c r="P14" s="641">
        <v>4</v>
      </c>
      <c r="Q14" s="651">
        <v>0.4</v>
      </c>
      <c r="R14" s="657"/>
      <c r="S14" s="657"/>
    </row>
    <row r="15" spans="2:19" s="282" customFormat="1" ht="27" customHeight="1">
      <c r="B15" s="591"/>
      <c r="C15" s="601" t="s">
        <v>246</v>
      </c>
      <c r="D15" s="611"/>
      <c r="E15" s="622">
        <v>2</v>
      </c>
      <c r="F15" s="622"/>
      <c r="G15" s="622"/>
      <c r="H15" s="622"/>
      <c r="I15" s="622">
        <v>1</v>
      </c>
      <c r="J15" s="622">
        <v>1</v>
      </c>
      <c r="K15" s="622"/>
      <c r="L15" s="622"/>
      <c r="M15" s="622"/>
      <c r="N15" s="622">
        <v>1</v>
      </c>
      <c r="O15" s="623">
        <v>1</v>
      </c>
      <c r="P15" s="641">
        <v>6</v>
      </c>
      <c r="Q15" s="651">
        <v>0.6</v>
      </c>
      <c r="R15" s="657"/>
      <c r="S15" s="657"/>
    </row>
    <row r="16" spans="2:19" s="282" customFormat="1" ht="27" customHeight="1">
      <c r="B16" s="591"/>
      <c r="C16" s="601" t="s">
        <v>247</v>
      </c>
      <c r="D16" s="611"/>
      <c r="E16" s="622">
        <v>1</v>
      </c>
      <c r="F16" s="622"/>
      <c r="G16" s="622">
        <v>1</v>
      </c>
      <c r="H16" s="622"/>
      <c r="I16" s="622"/>
      <c r="J16" s="622">
        <v>1</v>
      </c>
      <c r="K16" s="622"/>
      <c r="L16" s="622"/>
      <c r="M16" s="622"/>
      <c r="N16" s="622"/>
      <c r="O16" s="623">
        <v>2</v>
      </c>
      <c r="P16" s="641">
        <v>5</v>
      </c>
      <c r="Q16" s="651">
        <v>0.5</v>
      </c>
      <c r="R16" s="657"/>
      <c r="S16" s="657"/>
    </row>
    <row r="17" spans="2:19" s="282" customFormat="1" ht="27" customHeight="1">
      <c r="B17" s="591" t="s">
        <v>256</v>
      </c>
      <c r="C17" s="601" t="s">
        <v>100</v>
      </c>
      <c r="D17" s="611"/>
      <c r="E17" s="622"/>
      <c r="F17" s="622"/>
      <c r="G17" s="622"/>
      <c r="H17" s="622"/>
      <c r="I17" s="622">
        <v>1</v>
      </c>
      <c r="J17" s="622">
        <v>2</v>
      </c>
      <c r="K17" s="622">
        <v>1</v>
      </c>
      <c r="L17" s="622"/>
      <c r="M17" s="622"/>
      <c r="N17" s="622"/>
      <c r="O17" s="623"/>
      <c r="P17" s="641">
        <v>4</v>
      </c>
      <c r="Q17" s="651">
        <v>0.4</v>
      </c>
      <c r="R17" s="657"/>
      <c r="S17" s="657"/>
    </row>
    <row r="18" spans="2:19" s="282" customFormat="1" ht="27" customHeight="1">
      <c r="B18" s="591"/>
      <c r="C18" s="601" t="s">
        <v>169</v>
      </c>
      <c r="D18" s="611">
        <v>3</v>
      </c>
      <c r="E18" s="622">
        <v>1</v>
      </c>
      <c r="F18" s="622">
        <v>6</v>
      </c>
      <c r="G18" s="622">
        <v>9</v>
      </c>
      <c r="H18" s="622">
        <v>7</v>
      </c>
      <c r="I18" s="622">
        <v>9</v>
      </c>
      <c r="J18" s="622">
        <v>7</v>
      </c>
      <c r="K18" s="622">
        <v>3</v>
      </c>
      <c r="L18" s="622">
        <v>2</v>
      </c>
      <c r="M18" s="622">
        <v>7</v>
      </c>
      <c r="N18" s="622">
        <v>10</v>
      </c>
      <c r="O18" s="623">
        <v>4</v>
      </c>
      <c r="P18" s="641">
        <v>68</v>
      </c>
      <c r="Q18" s="651">
        <v>6.5</v>
      </c>
      <c r="R18" s="657"/>
      <c r="S18" s="657"/>
    </row>
    <row r="19" spans="2:19" s="282" customFormat="1" ht="27" customHeight="1">
      <c r="B19" s="591"/>
      <c r="C19" s="601" t="s">
        <v>148</v>
      </c>
      <c r="D19" s="611">
        <v>2</v>
      </c>
      <c r="E19" s="622">
        <v>2</v>
      </c>
      <c r="F19" s="622">
        <v>7</v>
      </c>
      <c r="G19" s="622">
        <v>2</v>
      </c>
      <c r="H19" s="622">
        <v>2</v>
      </c>
      <c r="I19" s="622">
        <v>5</v>
      </c>
      <c r="J19" s="622">
        <v>4</v>
      </c>
      <c r="K19" s="622">
        <v>7</v>
      </c>
      <c r="L19" s="622">
        <v>3</v>
      </c>
      <c r="M19" s="622">
        <v>4</v>
      </c>
      <c r="N19" s="622">
        <v>3</v>
      </c>
      <c r="O19" s="623">
        <v>2</v>
      </c>
      <c r="P19" s="641">
        <v>43</v>
      </c>
      <c r="Q19" s="651">
        <v>4.0999999999999996</v>
      </c>
      <c r="R19" s="658"/>
      <c r="S19" s="658"/>
    </row>
    <row r="20" spans="2:19" s="282" customFormat="1" ht="27" customHeight="1">
      <c r="B20" s="591" t="s">
        <v>122</v>
      </c>
      <c r="C20" s="601" t="s">
        <v>241</v>
      </c>
      <c r="D20" s="611">
        <v>3</v>
      </c>
      <c r="E20" s="622">
        <v>2</v>
      </c>
      <c r="F20" s="630">
        <v>5</v>
      </c>
      <c r="G20" s="622">
        <v>7</v>
      </c>
      <c r="H20" s="622">
        <v>4</v>
      </c>
      <c r="I20" s="622">
        <v>5</v>
      </c>
      <c r="J20" s="622">
        <v>4</v>
      </c>
      <c r="K20" s="622">
        <v>3</v>
      </c>
      <c r="L20" s="622">
        <v>3</v>
      </c>
      <c r="M20" s="622">
        <v>3</v>
      </c>
      <c r="N20" s="622">
        <v>1</v>
      </c>
      <c r="O20" s="623">
        <v>5</v>
      </c>
      <c r="P20" s="641">
        <v>45</v>
      </c>
      <c r="Q20" s="651">
        <v>4.2</v>
      </c>
      <c r="R20" s="657"/>
      <c r="S20" s="657"/>
    </row>
    <row r="21" spans="2:19" s="282" customFormat="1" ht="27" customHeight="1">
      <c r="B21" s="591"/>
      <c r="C21" s="601" t="s">
        <v>109</v>
      </c>
      <c r="D21" s="611">
        <v>3</v>
      </c>
      <c r="E21" s="623"/>
      <c r="F21" s="622">
        <v>5</v>
      </c>
      <c r="G21" s="632">
        <v>2</v>
      </c>
      <c r="H21" s="622">
        <v>1</v>
      </c>
      <c r="I21" s="622">
        <v>2</v>
      </c>
      <c r="J21" s="622">
        <v>2</v>
      </c>
      <c r="K21" s="622">
        <v>6</v>
      </c>
      <c r="L21" s="622">
        <v>1</v>
      </c>
      <c r="M21" s="622">
        <v>2</v>
      </c>
      <c r="N21" s="622">
        <v>3</v>
      </c>
      <c r="O21" s="623">
        <v>1</v>
      </c>
      <c r="P21" s="641">
        <v>28</v>
      </c>
      <c r="Q21" s="651">
        <v>2.7</v>
      </c>
      <c r="R21" s="657"/>
      <c r="S21" s="657"/>
    </row>
    <row r="22" spans="2:19" s="282" customFormat="1" ht="27" customHeight="1">
      <c r="B22" s="591"/>
      <c r="C22" s="601" t="s">
        <v>248</v>
      </c>
      <c r="D22" s="611"/>
      <c r="E22" s="622">
        <v>2</v>
      </c>
      <c r="F22" s="631"/>
      <c r="G22" s="622"/>
      <c r="H22" s="622">
        <v>1</v>
      </c>
      <c r="I22" s="622"/>
      <c r="J22" s="622"/>
      <c r="K22" s="622"/>
      <c r="L22" s="622">
        <v>1</v>
      </c>
      <c r="M22" s="622"/>
      <c r="N22" s="622">
        <v>1</v>
      </c>
      <c r="O22" s="623">
        <v>1</v>
      </c>
      <c r="P22" s="641">
        <v>6</v>
      </c>
      <c r="Q22" s="651">
        <v>0.6</v>
      </c>
      <c r="R22" s="658"/>
      <c r="S22" s="658"/>
    </row>
    <row r="23" spans="2:19" s="282" customFormat="1" ht="27" customHeight="1">
      <c r="B23" s="591" t="s">
        <v>146</v>
      </c>
      <c r="C23" s="601" t="s">
        <v>249</v>
      </c>
      <c r="D23" s="611"/>
      <c r="E23" s="622">
        <v>11</v>
      </c>
      <c r="F23" s="622">
        <v>9</v>
      </c>
      <c r="G23" s="622">
        <v>3</v>
      </c>
      <c r="H23" s="622">
        <v>5</v>
      </c>
      <c r="I23" s="622">
        <v>7</v>
      </c>
      <c r="J23" s="622">
        <v>4</v>
      </c>
      <c r="K23" s="622">
        <v>2</v>
      </c>
      <c r="L23" s="622">
        <v>7</v>
      </c>
      <c r="M23" s="622">
        <v>2</v>
      </c>
      <c r="N23" s="622">
        <v>2</v>
      </c>
      <c r="O23" s="623">
        <v>7</v>
      </c>
      <c r="P23" s="641">
        <v>59</v>
      </c>
      <c r="Q23" s="651">
        <v>5.8</v>
      </c>
      <c r="R23" s="657"/>
      <c r="S23" s="657"/>
    </row>
    <row r="24" spans="2:19" s="282" customFormat="1" ht="27" customHeight="1">
      <c r="B24" s="591"/>
      <c r="C24" s="601" t="s">
        <v>98</v>
      </c>
      <c r="D24" s="611"/>
      <c r="E24" s="622">
        <v>1</v>
      </c>
      <c r="F24" s="622">
        <v>3</v>
      </c>
      <c r="G24" s="622">
        <v>4</v>
      </c>
      <c r="H24" s="622">
        <v>4</v>
      </c>
      <c r="I24" s="622">
        <v>1</v>
      </c>
      <c r="J24" s="622">
        <v>4</v>
      </c>
      <c r="K24" s="622">
        <v>1</v>
      </c>
      <c r="L24" s="622">
        <v>2</v>
      </c>
      <c r="M24" s="622">
        <v>2</v>
      </c>
      <c r="N24" s="622">
        <v>3</v>
      </c>
      <c r="O24" s="623">
        <v>11</v>
      </c>
      <c r="P24" s="641">
        <v>36</v>
      </c>
      <c r="Q24" s="651">
        <v>3.4</v>
      </c>
      <c r="R24" s="658"/>
      <c r="S24" s="658"/>
    </row>
    <row r="25" spans="2:19" s="282" customFormat="1" ht="27" customHeight="1">
      <c r="B25" s="591"/>
      <c r="C25" s="601" t="s">
        <v>251</v>
      </c>
      <c r="D25" s="611">
        <v>5</v>
      </c>
      <c r="E25" s="622">
        <v>3</v>
      </c>
      <c r="F25" s="622">
        <v>1</v>
      </c>
      <c r="G25" s="622"/>
      <c r="H25" s="622"/>
      <c r="I25" s="622"/>
      <c r="J25" s="622">
        <v>1</v>
      </c>
      <c r="K25" s="622">
        <v>1</v>
      </c>
      <c r="L25" s="622"/>
      <c r="M25" s="622">
        <v>1</v>
      </c>
      <c r="N25" s="622">
        <v>2</v>
      </c>
      <c r="O25" s="623">
        <v>1</v>
      </c>
      <c r="P25" s="641">
        <v>15</v>
      </c>
      <c r="Q25" s="651">
        <v>1.4</v>
      </c>
      <c r="R25" s="657"/>
      <c r="S25" s="657"/>
    </row>
    <row r="26" spans="2:19" s="282" customFormat="1" ht="27" customHeight="1">
      <c r="B26" s="591"/>
      <c r="C26" s="602" t="s">
        <v>252</v>
      </c>
      <c r="D26" s="612"/>
      <c r="E26" s="624"/>
      <c r="F26" s="624"/>
      <c r="G26" s="624"/>
      <c r="H26" s="624"/>
      <c r="I26" s="624">
        <v>2</v>
      </c>
      <c r="J26" s="624"/>
      <c r="K26" s="624">
        <v>1</v>
      </c>
      <c r="L26" s="624"/>
      <c r="M26" s="624"/>
      <c r="N26" s="624"/>
      <c r="O26" s="634"/>
      <c r="P26" s="642">
        <v>3</v>
      </c>
      <c r="Q26" s="652">
        <v>0.3</v>
      </c>
      <c r="R26" s="657"/>
      <c r="S26" s="657"/>
    </row>
    <row r="27" spans="2:19" s="282" customFormat="1" ht="27" customHeight="1">
      <c r="B27" s="592"/>
      <c r="C27" s="603" t="s">
        <v>48</v>
      </c>
      <c r="D27" s="613">
        <v>21</v>
      </c>
      <c r="E27" s="625">
        <v>33</v>
      </c>
      <c r="F27" s="625">
        <v>54</v>
      </c>
      <c r="G27" s="625">
        <v>44</v>
      </c>
      <c r="H27" s="625">
        <v>35</v>
      </c>
      <c r="I27" s="625">
        <v>48</v>
      </c>
      <c r="J27" s="625">
        <v>44</v>
      </c>
      <c r="K27" s="625">
        <v>33</v>
      </c>
      <c r="L27" s="625">
        <v>41</v>
      </c>
      <c r="M27" s="625">
        <v>42</v>
      </c>
      <c r="N27" s="625">
        <v>44</v>
      </c>
      <c r="O27" s="625">
        <v>49</v>
      </c>
      <c r="P27" s="643">
        <v>488</v>
      </c>
      <c r="Q27" s="653">
        <v>46.8</v>
      </c>
      <c r="R27" s="657"/>
      <c r="S27" s="657"/>
    </row>
    <row r="28" spans="2:19" s="282" customFormat="1" ht="27" customHeight="1">
      <c r="B28" s="593" t="s">
        <v>266</v>
      </c>
      <c r="C28" s="604"/>
      <c r="D28" s="614">
        <v>40</v>
      </c>
      <c r="E28" s="626">
        <v>63</v>
      </c>
      <c r="F28" s="626">
        <v>119</v>
      </c>
      <c r="G28" s="626">
        <v>85</v>
      </c>
      <c r="H28" s="626">
        <v>59</v>
      </c>
      <c r="I28" s="626">
        <v>87</v>
      </c>
      <c r="J28" s="626">
        <v>89</v>
      </c>
      <c r="K28" s="626">
        <v>97</v>
      </c>
      <c r="L28" s="626">
        <v>99</v>
      </c>
      <c r="M28" s="626">
        <v>101</v>
      </c>
      <c r="N28" s="626">
        <v>115</v>
      </c>
      <c r="O28" s="626">
        <v>88</v>
      </c>
      <c r="P28" s="626">
        <v>1042</v>
      </c>
      <c r="Q28" s="654">
        <v>100</v>
      </c>
    </row>
    <row r="29" spans="2:19" s="282" customFormat="1" ht="27" customHeight="1">
      <c r="B29" s="594" t="s">
        <v>254</v>
      </c>
      <c r="C29" s="605" t="s">
        <v>105</v>
      </c>
      <c r="D29" s="615">
        <v>47.5</v>
      </c>
      <c r="E29" s="627">
        <v>47.6</v>
      </c>
      <c r="F29" s="627">
        <v>54.6</v>
      </c>
      <c r="G29" s="627">
        <v>48.2</v>
      </c>
      <c r="H29" s="627">
        <v>40.700000000000003</v>
      </c>
      <c r="I29" s="627">
        <v>44.8</v>
      </c>
      <c r="J29" s="627">
        <v>50.6</v>
      </c>
      <c r="K29" s="627">
        <v>66</v>
      </c>
      <c r="L29" s="627">
        <v>58.6</v>
      </c>
      <c r="M29" s="627">
        <v>58.4</v>
      </c>
      <c r="N29" s="627">
        <v>61.7</v>
      </c>
      <c r="O29" s="627">
        <v>44.3</v>
      </c>
      <c r="P29" s="644">
        <v>53.2</v>
      </c>
      <c r="Q29" s="655" t="s">
        <v>74</v>
      </c>
    </row>
    <row r="30" spans="2:19" s="282" customFormat="1" ht="27" customHeight="1">
      <c r="B30" s="595"/>
      <c r="C30" s="606" t="s">
        <v>257</v>
      </c>
      <c r="D30" s="616">
        <v>52.5</v>
      </c>
      <c r="E30" s="628">
        <v>52.4</v>
      </c>
      <c r="F30" s="628">
        <v>45.4</v>
      </c>
      <c r="G30" s="628">
        <v>51.8</v>
      </c>
      <c r="H30" s="628">
        <v>59.3</v>
      </c>
      <c r="I30" s="628">
        <v>55.2</v>
      </c>
      <c r="J30" s="628">
        <v>49.4</v>
      </c>
      <c r="K30" s="628">
        <v>34</v>
      </c>
      <c r="L30" s="628">
        <v>41.4</v>
      </c>
      <c r="M30" s="628">
        <v>41.6</v>
      </c>
      <c r="N30" s="628">
        <v>38.299999999999997</v>
      </c>
      <c r="O30" s="635">
        <v>55.7</v>
      </c>
      <c r="P30" s="645">
        <v>46.8</v>
      </c>
      <c r="Q30" s="656" t="s">
        <v>74</v>
      </c>
    </row>
    <row r="31" spans="2:19">
      <c r="D31" s="617"/>
    </row>
  </sheetData>
  <mergeCells count="5">
    <mergeCell ref="B7:C7"/>
    <mergeCell ref="B28:C28"/>
    <mergeCell ref="B5:C6"/>
    <mergeCell ref="Q5:Q6"/>
    <mergeCell ref="B29:B30"/>
  </mergeCells>
  <phoneticPr fontId="4"/>
  <pageMargins left="0.39370078740157483" right="0.78740157480314943" top="0.78740157480314943" bottom="0.59055118110236215" header="0.51181102362204722" footer="0.39370078740157483"/>
  <pageSetup paperSize="9" scale="95" fitToWidth="1" fitToHeight="1" orientation="portrait" usePrinterDefaults="1" r:id="rId1"/>
  <headerFooter>
    <oddFooter>&amp;C- １１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B0F0"/>
  </sheetPr>
  <dimension ref="A1:I34"/>
  <sheetViews>
    <sheetView view="pageBreakPreview" zoomScaleSheetLayoutView="100" workbookViewId="0"/>
  </sheetViews>
  <sheetFormatPr defaultRowHeight="13.5"/>
  <cols>
    <col min="1" max="1" width="12" style="491" customWidth="1"/>
    <col min="2" max="2" width="14.5" style="491" customWidth="1"/>
    <col min="3" max="3" width="13.625" style="491" customWidth="1"/>
    <col min="4" max="4" width="11.75" style="516" customWidth="1"/>
    <col min="5" max="5" width="7.625" style="491" customWidth="1"/>
    <col min="6" max="6" width="14.5" style="491" customWidth="1"/>
    <col min="7" max="7" width="7.625" style="491" customWidth="1"/>
    <col min="8" max="8" width="2.625" style="491" customWidth="1"/>
    <col min="9" max="9" width="8.125" style="491" customWidth="1"/>
    <col min="10" max="251" width="9" style="491" customWidth="1"/>
    <col min="252" max="252" width="11.375" style="491" customWidth="1"/>
    <col min="253" max="253" width="13.75" style="491" customWidth="1"/>
    <col min="254" max="255" width="12.125" style="491" customWidth="1"/>
    <col min="256" max="256" width="7.125" style="491" customWidth="1"/>
    <col min="257" max="257" width="16.375" style="491" customWidth="1"/>
    <col min="258" max="258" width="7.125" style="491" customWidth="1"/>
    <col min="259" max="260" width="7.625" style="491" customWidth="1"/>
    <col min="261" max="261" width="11.625" style="491" customWidth="1"/>
    <col min="262" max="262" width="9.25" style="491" bestFit="1" customWidth="1"/>
    <col min="263" max="507" width="9" style="491" customWidth="1"/>
    <col min="508" max="508" width="11.375" style="491" customWidth="1"/>
    <col min="509" max="509" width="13.75" style="491" customWidth="1"/>
    <col min="510" max="511" width="12.125" style="491" customWidth="1"/>
    <col min="512" max="512" width="7.125" style="491" customWidth="1"/>
    <col min="513" max="513" width="16.375" style="491" customWidth="1"/>
    <col min="514" max="514" width="7.125" style="491" customWidth="1"/>
    <col min="515" max="516" width="7.625" style="491" customWidth="1"/>
    <col min="517" max="517" width="11.625" style="491" customWidth="1"/>
    <col min="518" max="518" width="9.25" style="491" bestFit="1" customWidth="1"/>
    <col min="519" max="763" width="9" style="491" customWidth="1"/>
    <col min="764" max="764" width="11.375" style="491" customWidth="1"/>
    <col min="765" max="765" width="13.75" style="491" customWidth="1"/>
    <col min="766" max="767" width="12.125" style="491" customWidth="1"/>
    <col min="768" max="768" width="7.125" style="491" customWidth="1"/>
    <col min="769" max="769" width="16.375" style="491" customWidth="1"/>
    <col min="770" max="770" width="7.125" style="491" customWidth="1"/>
    <col min="771" max="772" width="7.625" style="491" customWidth="1"/>
    <col min="773" max="773" width="11.625" style="491" customWidth="1"/>
    <col min="774" max="774" width="9.25" style="491" bestFit="1" customWidth="1"/>
    <col min="775" max="1019" width="9" style="491" customWidth="1"/>
    <col min="1020" max="1020" width="11.375" style="491" customWidth="1"/>
    <col min="1021" max="1021" width="13.75" style="491" customWidth="1"/>
    <col min="1022" max="1023" width="12.125" style="491" customWidth="1"/>
    <col min="1024" max="1024" width="7.125" style="491" customWidth="1"/>
    <col min="1025" max="1025" width="16.375" style="491" customWidth="1"/>
    <col min="1026" max="1026" width="7.125" style="491" customWidth="1"/>
    <col min="1027" max="1028" width="7.625" style="491" customWidth="1"/>
    <col min="1029" max="1029" width="11.625" style="491" customWidth="1"/>
    <col min="1030" max="1030" width="9.25" style="491" bestFit="1" customWidth="1"/>
    <col min="1031" max="1275" width="9" style="491" customWidth="1"/>
    <col min="1276" max="1276" width="11.375" style="491" customWidth="1"/>
    <col min="1277" max="1277" width="13.75" style="491" customWidth="1"/>
    <col min="1278" max="1279" width="12.125" style="491" customWidth="1"/>
    <col min="1280" max="1280" width="7.125" style="491" customWidth="1"/>
    <col min="1281" max="1281" width="16.375" style="491" customWidth="1"/>
    <col min="1282" max="1282" width="7.125" style="491" customWidth="1"/>
    <col min="1283" max="1284" width="7.625" style="491" customWidth="1"/>
    <col min="1285" max="1285" width="11.625" style="491" customWidth="1"/>
    <col min="1286" max="1286" width="9.25" style="491" bestFit="1" customWidth="1"/>
    <col min="1287" max="1531" width="9" style="491" customWidth="1"/>
    <col min="1532" max="1532" width="11.375" style="491" customWidth="1"/>
    <col min="1533" max="1533" width="13.75" style="491" customWidth="1"/>
    <col min="1534" max="1535" width="12.125" style="491" customWidth="1"/>
    <col min="1536" max="1536" width="7.125" style="491" customWidth="1"/>
    <col min="1537" max="1537" width="16.375" style="491" customWidth="1"/>
    <col min="1538" max="1538" width="7.125" style="491" customWidth="1"/>
    <col min="1539" max="1540" width="7.625" style="491" customWidth="1"/>
    <col min="1541" max="1541" width="11.625" style="491" customWidth="1"/>
    <col min="1542" max="1542" width="9.25" style="491" bestFit="1" customWidth="1"/>
    <col min="1543" max="1787" width="9" style="491" customWidth="1"/>
    <col min="1788" max="1788" width="11.375" style="491" customWidth="1"/>
    <col min="1789" max="1789" width="13.75" style="491" customWidth="1"/>
    <col min="1790" max="1791" width="12.125" style="491" customWidth="1"/>
    <col min="1792" max="1792" width="7.125" style="491" customWidth="1"/>
    <col min="1793" max="1793" width="16.375" style="491" customWidth="1"/>
    <col min="1794" max="1794" width="7.125" style="491" customWidth="1"/>
    <col min="1795" max="1796" width="7.625" style="491" customWidth="1"/>
    <col min="1797" max="1797" width="11.625" style="491" customWidth="1"/>
    <col min="1798" max="1798" width="9.25" style="491" bestFit="1" customWidth="1"/>
    <col min="1799" max="2043" width="9" style="491" customWidth="1"/>
    <col min="2044" max="2044" width="11.375" style="491" customWidth="1"/>
    <col min="2045" max="2045" width="13.75" style="491" customWidth="1"/>
    <col min="2046" max="2047" width="12.125" style="491" customWidth="1"/>
    <col min="2048" max="2048" width="7.125" style="491" customWidth="1"/>
    <col min="2049" max="2049" width="16.375" style="491" customWidth="1"/>
    <col min="2050" max="2050" width="7.125" style="491" customWidth="1"/>
    <col min="2051" max="2052" width="7.625" style="491" customWidth="1"/>
    <col min="2053" max="2053" width="11.625" style="491" customWidth="1"/>
    <col min="2054" max="2054" width="9.25" style="491" bestFit="1" customWidth="1"/>
    <col min="2055" max="2299" width="9" style="491" customWidth="1"/>
    <col min="2300" max="2300" width="11.375" style="491" customWidth="1"/>
    <col min="2301" max="2301" width="13.75" style="491" customWidth="1"/>
    <col min="2302" max="2303" width="12.125" style="491" customWidth="1"/>
    <col min="2304" max="2304" width="7.125" style="491" customWidth="1"/>
    <col min="2305" max="2305" width="16.375" style="491" customWidth="1"/>
    <col min="2306" max="2306" width="7.125" style="491" customWidth="1"/>
    <col min="2307" max="2308" width="7.625" style="491" customWidth="1"/>
    <col min="2309" max="2309" width="11.625" style="491" customWidth="1"/>
    <col min="2310" max="2310" width="9.25" style="491" bestFit="1" customWidth="1"/>
    <col min="2311" max="2555" width="9" style="491" customWidth="1"/>
    <col min="2556" max="2556" width="11.375" style="491" customWidth="1"/>
    <col min="2557" max="2557" width="13.75" style="491" customWidth="1"/>
    <col min="2558" max="2559" width="12.125" style="491" customWidth="1"/>
    <col min="2560" max="2560" width="7.125" style="491" customWidth="1"/>
    <col min="2561" max="2561" width="16.375" style="491" customWidth="1"/>
    <col min="2562" max="2562" width="7.125" style="491" customWidth="1"/>
    <col min="2563" max="2564" width="7.625" style="491" customWidth="1"/>
    <col min="2565" max="2565" width="11.625" style="491" customWidth="1"/>
    <col min="2566" max="2566" width="9.25" style="491" bestFit="1" customWidth="1"/>
    <col min="2567" max="2811" width="9" style="491" customWidth="1"/>
    <col min="2812" max="2812" width="11.375" style="491" customWidth="1"/>
    <col min="2813" max="2813" width="13.75" style="491" customWidth="1"/>
    <col min="2814" max="2815" width="12.125" style="491" customWidth="1"/>
    <col min="2816" max="2816" width="7.125" style="491" customWidth="1"/>
    <col min="2817" max="2817" width="16.375" style="491" customWidth="1"/>
    <col min="2818" max="2818" width="7.125" style="491" customWidth="1"/>
    <col min="2819" max="2820" width="7.625" style="491" customWidth="1"/>
    <col min="2821" max="2821" width="11.625" style="491" customWidth="1"/>
    <col min="2822" max="2822" width="9.25" style="491" bestFit="1" customWidth="1"/>
    <col min="2823" max="3067" width="9" style="491" customWidth="1"/>
    <col min="3068" max="3068" width="11.375" style="491" customWidth="1"/>
    <col min="3069" max="3069" width="13.75" style="491" customWidth="1"/>
    <col min="3070" max="3071" width="12.125" style="491" customWidth="1"/>
    <col min="3072" max="3072" width="7.125" style="491" customWidth="1"/>
    <col min="3073" max="3073" width="16.375" style="491" customWidth="1"/>
    <col min="3074" max="3074" width="7.125" style="491" customWidth="1"/>
    <col min="3075" max="3076" width="7.625" style="491" customWidth="1"/>
    <col min="3077" max="3077" width="11.625" style="491" customWidth="1"/>
    <col min="3078" max="3078" width="9.25" style="491" bestFit="1" customWidth="1"/>
    <col min="3079" max="3323" width="9" style="491" customWidth="1"/>
    <col min="3324" max="3324" width="11.375" style="491" customWidth="1"/>
    <col min="3325" max="3325" width="13.75" style="491" customWidth="1"/>
    <col min="3326" max="3327" width="12.125" style="491" customWidth="1"/>
    <col min="3328" max="3328" width="7.125" style="491" customWidth="1"/>
    <col min="3329" max="3329" width="16.375" style="491" customWidth="1"/>
    <col min="3330" max="3330" width="7.125" style="491" customWidth="1"/>
    <col min="3331" max="3332" width="7.625" style="491" customWidth="1"/>
    <col min="3333" max="3333" width="11.625" style="491" customWidth="1"/>
    <col min="3334" max="3334" width="9.25" style="491" bestFit="1" customWidth="1"/>
    <col min="3335" max="3579" width="9" style="491" customWidth="1"/>
    <col min="3580" max="3580" width="11.375" style="491" customWidth="1"/>
    <col min="3581" max="3581" width="13.75" style="491" customWidth="1"/>
    <col min="3582" max="3583" width="12.125" style="491" customWidth="1"/>
    <col min="3584" max="3584" width="7.125" style="491" customWidth="1"/>
    <col min="3585" max="3585" width="16.375" style="491" customWidth="1"/>
    <col min="3586" max="3586" width="7.125" style="491" customWidth="1"/>
    <col min="3587" max="3588" width="7.625" style="491" customWidth="1"/>
    <col min="3589" max="3589" width="11.625" style="491" customWidth="1"/>
    <col min="3590" max="3590" width="9.25" style="491" bestFit="1" customWidth="1"/>
    <col min="3591" max="3835" width="9" style="491" customWidth="1"/>
    <col min="3836" max="3836" width="11.375" style="491" customWidth="1"/>
    <col min="3837" max="3837" width="13.75" style="491" customWidth="1"/>
    <col min="3838" max="3839" width="12.125" style="491" customWidth="1"/>
    <col min="3840" max="3840" width="7.125" style="491" customWidth="1"/>
    <col min="3841" max="3841" width="16.375" style="491" customWidth="1"/>
    <col min="3842" max="3842" width="7.125" style="491" customWidth="1"/>
    <col min="3843" max="3844" width="7.625" style="491" customWidth="1"/>
    <col min="3845" max="3845" width="11.625" style="491" customWidth="1"/>
    <col min="3846" max="3846" width="9.25" style="491" bestFit="1" customWidth="1"/>
    <col min="3847" max="4091" width="9" style="491" customWidth="1"/>
    <col min="4092" max="4092" width="11.375" style="491" customWidth="1"/>
    <col min="4093" max="4093" width="13.75" style="491" customWidth="1"/>
    <col min="4094" max="4095" width="12.125" style="491" customWidth="1"/>
    <col min="4096" max="4096" width="7.125" style="491" customWidth="1"/>
    <col min="4097" max="4097" width="16.375" style="491" customWidth="1"/>
    <col min="4098" max="4098" width="7.125" style="491" customWidth="1"/>
    <col min="4099" max="4100" width="7.625" style="491" customWidth="1"/>
    <col min="4101" max="4101" width="11.625" style="491" customWidth="1"/>
    <col min="4102" max="4102" width="9.25" style="491" bestFit="1" customWidth="1"/>
    <col min="4103" max="4347" width="9" style="491" customWidth="1"/>
    <col min="4348" max="4348" width="11.375" style="491" customWidth="1"/>
    <col min="4349" max="4349" width="13.75" style="491" customWidth="1"/>
    <col min="4350" max="4351" width="12.125" style="491" customWidth="1"/>
    <col min="4352" max="4352" width="7.125" style="491" customWidth="1"/>
    <col min="4353" max="4353" width="16.375" style="491" customWidth="1"/>
    <col min="4354" max="4354" width="7.125" style="491" customWidth="1"/>
    <col min="4355" max="4356" width="7.625" style="491" customWidth="1"/>
    <col min="4357" max="4357" width="11.625" style="491" customWidth="1"/>
    <col min="4358" max="4358" width="9.25" style="491" bestFit="1" customWidth="1"/>
    <col min="4359" max="4603" width="9" style="491" customWidth="1"/>
    <col min="4604" max="4604" width="11.375" style="491" customWidth="1"/>
    <col min="4605" max="4605" width="13.75" style="491" customWidth="1"/>
    <col min="4606" max="4607" width="12.125" style="491" customWidth="1"/>
    <col min="4608" max="4608" width="7.125" style="491" customWidth="1"/>
    <col min="4609" max="4609" width="16.375" style="491" customWidth="1"/>
    <col min="4610" max="4610" width="7.125" style="491" customWidth="1"/>
    <col min="4611" max="4612" width="7.625" style="491" customWidth="1"/>
    <col min="4613" max="4613" width="11.625" style="491" customWidth="1"/>
    <col min="4614" max="4614" width="9.25" style="491" bestFit="1" customWidth="1"/>
    <col min="4615" max="4859" width="9" style="491" customWidth="1"/>
    <col min="4860" max="4860" width="11.375" style="491" customWidth="1"/>
    <col min="4861" max="4861" width="13.75" style="491" customWidth="1"/>
    <col min="4862" max="4863" width="12.125" style="491" customWidth="1"/>
    <col min="4864" max="4864" width="7.125" style="491" customWidth="1"/>
    <col min="4865" max="4865" width="16.375" style="491" customWidth="1"/>
    <col min="4866" max="4866" width="7.125" style="491" customWidth="1"/>
    <col min="4867" max="4868" width="7.625" style="491" customWidth="1"/>
    <col min="4869" max="4869" width="11.625" style="491" customWidth="1"/>
    <col min="4870" max="4870" width="9.25" style="491" bestFit="1" customWidth="1"/>
    <col min="4871" max="5115" width="9" style="491" customWidth="1"/>
    <col min="5116" max="5116" width="11.375" style="491" customWidth="1"/>
    <col min="5117" max="5117" width="13.75" style="491" customWidth="1"/>
    <col min="5118" max="5119" width="12.125" style="491" customWidth="1"/>
    <col min="5120" max="5120" width="7.125" style="491" customWidth="1"/>
    <col min="5121" max="5121" width="16.375" style="491" customWidth="1"/>
    <col min="5122" max="5122" width="7.125" style="491" customWidth="1"/>
    <col min="5123" max="5124" width="7.625" style="491" customWidth="1"/>
    <col min="5125" max="5125" width="11.625" style="491" customWidth="1"/>
    <col min="5126" max="5126" width="9.25" style="491" bestFit="1" customWidth="1"/>
    <col min="5127" max="5371" width="9" style="491" customWidth="1"/>
    <col min="5372" max="5372" width="11.375" style="491" customWidth="1"/>
    <col min="5373" max="5373" width="13.75" style="491" customWidth="1"/>
    <col min="5374" max="5375" width="12.125" style="491" customWidth="1"/>
    <col min="5376" max="5376" width="7.125" style="491" customWidth="1"/>
    <col min="5377" max="5377" width="16.375" style="491" customWidth="1"/>
    <col min="5378" max="5378" width="7.125" style="491" customWidth="1"/>
    <col min="5379" max="5380" width="7.625" style="491" customWidth="1"/>
    <col min="5381" max="5381" width="11.625" style="491" customWidth="1"/>
    <col min="5382" max="5382" width="9.25" style="491" bestFit="1" customWidth="1"/>
    <col min="5383" max="5627" width="9" style="491" customWidth="1"/>
    <col min="5628" max="5628" width="11.375" style="491" customWidth="1"/>
    <col min="5629" max="5629" width="13.75" style="491" customWidth="1"/>
    <col min="5630" max="5631" width="12.125" style="491" customWidth="1"/>
    <col min="5632" max="5632" width="7.125" style="491" customWidth="1"/>
    <col min="5633" max="5633" width="16.375" style="491" customWidth="1"/>
    <col min="5634" max="5634" width="7.125" style="491" customWidth="1"/>
    <col min="5635" max="5636" width="7.625" style="491" customWidth="1"/>
    <col min="5637" max="5637" width="11.625" style="491" customWidth="1"/>
    <col min="5638" max="5638" width="9.25" style="491" bestFit="1" customWidth="1"/>
    <col min="5639" max="5883" width="9" style="491" customWidth="1"/>
    <col min="5884" max="5884" width="11.375" style="491" customWidth="1"/>
    <col min="5885" max="5885" width="13.75" style="491" customWidth="1"/>
    <col min="5886" max="5887" width="12.125" style="491" customWidth="1"/>
    <col min="5888" max="5888" width="7.125" style="491" customWidth="1"/>
    <col min="5889" max="5889" width="16.375" style="491" customWidth="1"/>
    <col min="5890" max="5890" width="7.125" style="491" customWidth="1"/>
    <col min="5891" max="5892" width="7.625" style="491" customWidth="1"/>
    <col min="5893" max="5893" width="11.625" style="491" customWidth="1"/>
    <col min="5894" max="5894" width="9.25" style="491" bestFit="1" customWidth="1"/>
    <col min="5895" max="6139" width="9" style="491" customWidth="1"/>
    <col min="6140" max="6140" width="11.375" style="491" customWidth="1"/>
    <col min="6141" max="6141" width="13.75" style="491" customWidth="1"/>
    <col min="6142" max="6143" width="12.125" style="491" customWidth="1"/>
    <col min="6144" max="6144" width="7.125" style="491" customWidth="1"/>
    <col min="6145" max="6145" width="16.375" style="491" customWidth="1"/>
    <col min="6146" max="6146" width="7.125" style="491" customWidth="1"/>
    <col min="6147" max="6148" width="7.625" style="491" customWidth="1"/>
    <col min="6149" max="6149" width="11.625" style="491" customWidth="1"/>
    <col min="6150" max="6150" width="9.25" style="491" bestFit="1" customWidth="1"/>
    <col min="6151" max="6395" width="9" style="491" customWidth="1"/>
    <col min="6396" max="6396" width="11.375" style="491" customWidth="1"/>
    <col min="6397" max="6397" width="13.75" style="491" customWidth="1"/>
    <col min="6398" max="6399" width="12.125" style="491" customWidth="1"/>
    <col min="6400" max="6400" width="7.125" style="491" customWidth="1"/>
    <col min="6401" max="6401" width="16.375" style="491" customWidth="1"/>
    <col min="6402" max="6402" width="7.125" style="491" customWidth="1"/>
    <col min="6403" max="6404" width="7.625" style="491" customWidth="1"/>
    <col min="6405" max="6405" width="11.625" style="491" customWidth="1"/>
    <col min="6406" max="6406" width="9.25" style="491" bestFit="1" customWidth="1"/>
    <col min="6407" max="6651" width="9" style="491" customWidth="1"/>
    <col min="6652" max="6652" width="11.375" style="491" customWidth="1"/>
    <col min="6653" max="6653" width="13.75" style="491" customWidth="1"/>
    <col min="6654" max="6655" width="12.125" style="491" customWidth="1"/>
    <col min="6656" max="6656" width="7.125" style="491" customWidth="1"/>
    <col min="6657" max="6657" width="16.375" style="491" customWidth="1"/>
    <col min="6658" max="6658" width="7.125" style="491" customWidth="1"/>
    <col min="6659" max="6660" width="7.625" style="491" customWidth="1"/>
    <col min="6661" max="6661" width="11.625" style="491" customWidth="1"/>
    <col min="6662" max="6662" width="9.25" style="491" bestFit="1" customWidth="1"/>
    <col min="6663" max="6907" width="9" style="491" customWidth="1"/>
    <col min="6908" max="6908" width="11.375" style="491" customWidth="1"/>
    <col min="6909" max="6909" width="13.75" style="491" customWidth="1"/>
    <col min="6910" max="6911" width="12.125" style="491" customWidth="1"/>
    <col min="6912" max="6912" width="7.125" style="491" customWidth="1"/>
    <col min="6913" max="6913" width="16.375" style="491" customWidth="1"/>
    <col min="6914" max="6914" width="7.125" style="491" customWidth="1"/>
    <col min="6915" max="6916" width="7.625" style="491" customWidth="1"/>
    <col min="6917" max="6917" width="11.625" style="491" customWidth="1"/>
    <col min="6918" max="6918" width="9.25" style="491" bestFit="1" customWidth="1"/>
    <col min="6919" max="7163" width="9" style="491" customWidth="1"/>
    <col min="7164" max="7164" width="11.375" style="491" customWidth="1"/>
    <col min="7165" max="7165" width="13.75" style="491" customWidth="1"/>
    <col min="7166" max="7167" width="12.125" style="491" customWidth="1"/>
    <col min="7168" max="7168" width="7.125" style="491" customWidth="1"/>
    <col min="7169" max="7169" width="16.375" style="491" customWidth="1"/>
    <col min="7170" max="7170" width="7.125" style="491" customWidth="1"/>
    <col min="7171" max="7172" width="7.625" style="491" customWidth="1"/>
    <col min="7173" max="7173" width="11.625" style="491" customWidth="1"/>
    <col min="7174" max="7174" width="9.25" style="491" bestFit="1" customWidth="1"/>
    <col min="7175" max="7419" width="9" style="491" customWidth="1"/>
    <col min="7420" max="7420" width="11.375" style="491" customWidth="1"/>
    <col min="7421" max="7421" width="13.75" style="491" customWidth="1"/>
    <col min="7422" max="7423" width="12.125" style="491" customWidth="1"/>
    <col min="7424" max="7424" width="7.125" style="491" customWidth="1"/>
    <col min="7425" max="7425" width="16.375" style="491" customWidth="1"/>
    <col min="7426" max="7426" width="7.125" style="491" customWidth="1"/>
    <col min="7427" max="7428" width="7.625" style="491" customWidth="1"/>
    <col min="7429" max="7429" width="11.625" style="491" customWidth="1"/>
    <col min="7430" max="7430" width="9.25" style="491" bestFit="1" customWidth="1"/>
    <col min="7431" max="7675" width="9" style="491" customWidth="1"/>
    <col min="7676" max="7676" width="11.375" style="491" customWidth="1"/>
    <col min="7677" max="7677" width="13.75" style="491" customWidth="1"/>
    <col min="7678" max="7679" width="12.125" style="491" customWidth="1"/>
    <col min="7680" max="7680" width="7.125" style="491" customWidth="1"/>
    <col min="7681" max="7681" width="16.375" style="491" customWidth="1"/>
    <col min="7682" max="7682" width="7.125" style="491" customWidth="1"/>
    <col min="7683" max="7684" width="7.625" style="491" customWidth="1"/>
    <col min="7685" max="7685" width="11.625" style="491" customWidth="1"/>
    <col min="7686" max="7686" width="9.25" style="491" bestFit="1" customWidth="1"/>
    <col min="7687" max="7931" width="9" style="491" customWidth="1"/>
    <col min="7932" max="7932" width="11.375" style="491" customWidth="1"/>
    <col min="7933" max="7933" width="13.75" style="491" customWidth="1"/>
    <col min="7934" max="7935" width="12.125" style="491" customWidth="1"/>
    <col min="7936" max="7936" width="7.125" style="491" customWidth="1"/>
    <col min="7937" max="7937" width="16.375" style="491" customWidth="1"/>
    <col min="7938" max="7938" width="7.125" style="491" customWidth="1"/>
    <col min="7939" max="7940" width="7.625" style="491" customWidth="1"/>
    <col min="7941" max="7941" width="11.625" style="491" customWidth="1"/>
    <col min="7942" max="7942" width="9.25" style="491" bestFit="1" customWidth="1"/>
    <col min="7943" max="8187" width="9" style="491" customWidth="1"/>
    <col min="8188" max="8188" width="11.375" style="491" customWidth="1"/>
    <col min="8189" max="8189" width="13.75" style="491" customWidth="1"/>
    <col min="8190" max="8191" width="12.125" style="491" customWidth="1"/>
    <col min="8192" max="8192" width="7.125" style="491" customWidth="1"/>
    <col min="8193" max="8193" width="16.375" style="491" customWidth="1"/>
    <col min="8194" max="8194" width="7.125" style="491" customWidth="1"/>
    <col min="8195" max="8196" width="7.625" style="491" customWidth="1"/>
    <col min="8197" max="8197" width="11.625" style="491" customWidth="1"/>
    <col min="8198" max="8198" width="9.25" style="491" bestFit="1" customWidth="1"/>
    <col min="8199" max="8443" width="9" style="491" customWidth="1"/>
    <col min="8444" max="8444" width="11.375" style="491" customWidth="1"/>
    <col min="8445" max="8445" width="13.75" style="491" customWidth="1"/>
    <col min="8446" max="8447" width="12.125" style="491" customWidth="1"/>
    <col min="8448" max="8448" width="7.125" style="491" customWidth="1"/>
    <col min="8449" max="8449" width="16.375" style="491" customWidth="1"/>
    <col min="8450" max="8450" width="7.125" style="491" customWidth="1"/>
    <col min="8451" max="8452" width="7.625" style="491" customWidth="1"/>
    <col min="8453" max="8453" width="11.625" style="491" customWidth="1"/>
    <col min="8454" max="8454" width="9.25" style="491" bestFit="1" customWidth="1"/>
    <col min="8455" max="8699" width="9" style="491" customWidth="1"/>
    <col min="8700" max="8700" width="11.375" style="491" customWidth="1"/>
    <col min="8701" max="8701" width="13.75" style="491" customWidth="1"/>
    <col min="8702" max="8703" width="12.125" style="491" customWidth="1"/>
    <col min="8704" max="8704" width="7.125" style="491" customWidth="1"/>
    <col min="8705" max="8705" width="16.375" style="491" customWidth="1"/>
    <col min="8706" max="8706" width="7.125" style="491" customWidth="1"/>
    <col min="8707" max="8708" width="7.625" style="491" customWidth="1"/>
    <col min="8709" max="8709" width="11.625" style="491" customWidth="1"/>
    <col min="8710" max="8710" width="9.25" style="491" bestFit="1" customWidth="1"/>
    <col min="8711" max="8955" width="9" style="491" customWidth="1"/>
    <col min="8956" max="8956" width="11.375" style="491" customWidth="1"/>
    <col min="8957" max="8957" width="13.75" style="491" customWidth="1"/>
    <col min="8958" max="8959" width="12.125" style="491" customWidth="1"/>
    <col min="8960" max="8960" width="7.125" style="491" customWidth="1"/>
    <col min="8961" max="8961" width="16.375" style="491" customWidth="1"/>
    <col min="8962" max="8962" width="7.125" style="491" customWidth="1"/>
    <col min="8963" max="8964" width="7.625" style="491" customWidth="1"/>
    <col min="8965" max="8965" width="11.625" style="491" customWidth="1"/>
    <col min="8966" max="8966" width="9.25" style="491" bestFit="1" customWidth="1"/>
    <col min="8967" max="9211" width="9" style="491" customWidth="1"/>
    <col min="9212" max="9212" width="11.375" style="491" customWidth="1"/>
    <col min="9213" max="9213" width="13.75" style="491" customWidth="1"/>
    <col min="9214" max="9215" width="12.125" style="491" customWidth="1"/>
    <col min="9216" max="9216" width="7.125" style="491" customWidth="1"/>
    <col min="9217" max="9217" width="16.375" style="491" customWidth="1"/>
    <col min="9218" max="9218" width="7.125" style="491" customWidth="1"/>
    <col min="9219" max="9220" width="7.625" style="491" customWidth="1"/>
    <col min="9221" max="9221" width="11.625" style="491" customWidth="1"/>
    <col min="9222" max="9222" width="9.25" style="491" bestFit="1" customWidth="1"/>
    <col min="9223" max="9467" width="9" style="491" customWidth="1"/>
    <col min="9468" max="9468" width="11.375" style="491" customWidth="1"/>
    <col min="9469" max="9469" width="13.75" style="491" customWidth="1"/>
    <col min="9470" max="9471" width="12.125" style="491" customWidth="1"/>
    <col min="9472" max="9472" width="7.125" style="491" customWidth="1"/>
    <col min="9473" max="9473" width="16.375" style="491" customWidth="1"/>
    <col min="9474" max="9474" width="7.125" style="491" customWidth="1"/>
    <col min="9475" max="9476" width="7.625" style="491" customWidth="1"/>
    <col min="9477" max="9477" width="11.625" style="491" customWidth="1"/>
    <col min="9478" max="9478" width="9.25" style="491" bestFit="1" customWidth="1"/>
    <col min="9479" max="9723" width="9" style="491" customWidth="1"/>
    <col min="9724" max="9724" width="11.375" style="491" customWidth="1"/>
    <col min="9725" max="9725" width="13.75" style="491" customWidth="1"/>
    <col min="9726" max="9727" width="12.125" style="491" customWidth="1"/>
    <col min="9728" max="9728" width="7.125" style="491" customWidth="1"/>
    <col min="9729" max="9729" width="16.375" style="491" customWidth="1"/>
    <col min="9730" max="9730" width="7.125" style="491" customWidth="1"/>
    <col min="9731" max="9732" width="7.625" style="491" customWidth="1"/>
    <col min="9733" max="9733" width="11.625" style="491" customWidth="1"/>
    <col min="9734" max="9734" width="9.25" style="491" bestFit="1" customWidth="1"/>
    <col min="9735" max="9979" width="9" style="491" customWidth="1"/>
    <col min="9980" max="9980" width="11.375" style="491" customWidth="1"/>
    <col min="9981" max="9981" width="13.75" style="491" customWidth="1"/>
    <col min="9982" max="9983" width="12.125" style="491" customWidth="1"/>
    <col min="9984" max="9984" width="7.125" style="491" customWidth="1"/>
    <col min="9985" max="9985" width="16.375" style="491" customWidth="1"/>
    <col min="9986" max="9986" width="7.125" style="491" customWidth="1"/>
    <col min="9987" max="9988" width="7.625" style="491" customWidth="1"/>
    <col min="9989" max="9989" width="11.625" style="491" customWidth="1"/>
    <col min="9990" max="9990" width="9.25" style="491" bestFit="1" customWidth="1"/>
    <col min="9991" max="10235" width="9" style="491" customWidth="1"/>
    <col min="10236" max="10236" width="11.375" style="491" customWidth="1"/>
    <col min="10237" max="10237" width="13.75" style="491" customWidth="1"/>
    <col min="10238" max="10239" width="12.125" style="491" customWidth="1"/>
    <col min="10240" max="10240" width="7.125" style="491" customWidth="1"/>
    <col min="10241" max="10241" width="16.375" style="491" customWidth="1"/>
    <col min="10242" max="10242" width="7.125" style="491" customWidth="1"/>
    <col min="10243" max="10244" width="7.625" style="491" customWidth="1"/>
    <col min="10245" max="10245" width="11.625" style="491" customWidth="1"/>
    <col min="10246" max="10246" width="9.25" style="491" bestFit="1" customWidth="1"/>
    <col min="10247" max="10491" width="9" style="491" customWidth="1"/>
    <col min="10492" max="10492" width="11.375" style="491" customWidth="1"/>
    <col min="10493" max="10493" width="13.75" style="491" customWidth="1"/>
    <col min="10494" max="10495" width="12.125" style="491" customWidth="1"/>
    <col min="10496" max="10496" width="7.125" style="491" customWidth="1"/>
    <col min="10497" max="10497" width="16.375" style="491" customWidth="1"/>
    <col min="10498" max="10498" width="7.125" style="491" customWidth="1"/>
    <col min="10499" max="10500" width="7.625" style="491" customWidth="1"/>
    <col min="10501" max="10501" width="11.625" style="491" customWidth="1"/>
    <col min="10502" max="10502" width="9.25" style="491" bestFit="1" customWidth="1"/>
    <col min="10503" max="10747" width="9" style="491" customWidth="1"/>
    <col min="10748" max="10748" width="11.375" style="491" customWidth="1"/>
    <col min="10749" max="10749" width="13.75" style="491" customWidth="1"/>
    <col min="10750" max="10751" width="12.125" style="491" customWidth="1"/>
    <col min="10752" max="10752" width="7.125" style="491" customWidth="1"/>
    <col min="10753" max="10753" width="16.375" style="491" customWidth="1"/>
    <col min="10754" max="10754" width="7.125" style="491" customWidth="1"/>
    <col min="10755" max="10756" width="7.625" style="491" customWidth="1"/>
    <col min="10757" max="10757" width="11.625" style="491" customWidth="1"/>
    <col min="10758" max="10758" width="9.25" style="491" bestFit="1" customWidth="1"/>
    <col min="10759" max="11003" width="9" style="491" customWidth="1"/>
    <col min="11004" max="11004" width="11.375" style="491" customWidth="1"/>
    <col min="11005" max="11005" width="13.75" style="491" customWidth="1"/>
    <col min="11006" max="11007" width="12.125" style="491" customWidth="1"/>
    <col min="11008" max="11008" width="7.125" style="491" customWidth="1"/>
    <col min="11009" max="11009" width="16.375" style="491" customWidth="1"/>
    <col min="11010" max="11010" width="7.125" style="491" customWidth="1"/>
    <col min="11011" max="11012" width="7.625" style="491" customWidth="1"/>
    <col min="11013" max="11013" width="11.625" style="491" customWidth="1"/>
    <col min="11014" max="11014" width="9.25" style="491" bestFit="1" customWidth="1"/>
    <col min="11015" max="11259" width="9" style="491" customWidth="1"/>
    <col min="11260" max="11260" width="11.375" style="491" customWidth="1"/>
    <col min="11261" max="11261" width="13.75" style="491" customWidth="1"/>
    <col min="11262" max="11263" width="12.125" style="491" customWidth="1"/>
    <col min="11264" max="11264" width="7.125" style="491" customWidth="1"/>
    <col min="11265" max="11265" width="16.375" style="491" customWidth="1"/>
    <col min="11266" max="11266" width="7.125" style="491" customWidth="1"/>
    <col min="11267" max="11268" width="7.625" style="491" customWidth="1"/>
    <col min="11269" max="11269" width="11.625" style="491" customWidth="1"/>
    <col min="11270" max="11270" width="9.25" style="491" bestFit="1" customWidth="1"/>
    <col min="11271" max="11515" width="9" style="491" customWidth="1"/>
    <col min="11516" max="11516" width="11.375" style="491" customWidth="1"/>
    <col min="11517" max="11517" width="13.75" style="491" customWidth="1"/>
    <col min="11518" max="11519" width="12.125" style="491" customWidth="1"/>
    <col min="11520" max="11520" width="7.125" style="491" customWidth="1"/>
    <col min="11521" max="11521" width="16.375" style="491" customWidth="1"/>
    <col min="11522" max="11522" width="7.125" style="491" customWidth="1"/>
    <col min="11523" max="11524" width="7.625" style="491" customWidth="1"/>
    <col min="11525" max="11525" width="11.625" style="491" customWidth="1"/>
    <col min="11526" max="11526" width="9.25" style="491" bestFit="1" customWidth="1"/>
    <col min="11527" max="11771" width="9" style="491" customWidth="1"/>
    <col min="11772" max="11772" width="11.375" style="491" customWidth="1"/>
    <col min="11773" max="11773" width="13.75" style="491" customWidth="1"/>
    <col min="11774" max="11775" width="12.125" style="491" customWidth="1"/>
    <col min="11776" max="11776" width="7.125" style="491" customWidth="1"/>
    <col min="11777" max="11777" width="16.375" style="491" customWidth="1"/>
    <col min="11778" max="11778" width="7.125" style="491" customWidth="1"/>
    <col min="11779" max="11780" width="7.625" style="491" customWidth="1"/>
    <col min="11781" max="11781" width="11.625" style="491" customWidth="1"/>
    <col min="11782" max="11782" width="9.25" style="491" bestFit="1" customWidth="1"/>
    <col min="11783" max="12027" width="9" style="491" customWidth="1"/>
    <col min="12028" max="12028" width="11.375" style="491" customWidth="1"/>
    <col min="12029" max="12029" width="13.75" style="491" customWidth="1"/>
    <col min="12030" max="12031" width="12.125" style="491" customWidth="1"/>
    <col min="12032" max="12032" width="7.125" style="491" customWidth="1"/>
    <col min="12033" max="12033" width="16.375" style="491" customWidth="1"/>
    <col min="12034" max="12034" width="7.125" style="491" customWidth="1"/>
    <col min="12035" max="12036" width="7.625" style="491" customWidth="1"/>
    <col min="12037" max="12037" width="11.625" style="491" customWidth="1"/>
    <col min="12038" max="12038" width="9.25" style="491" bestFit="1" customWidth="1"/>
    <col min="12039" max="12283" width="9" style="491" customWidth="1"/>
    <col min="12284" max="12284" width="11.375" style="491" customWidth="1"/>
    <col min="12285" max="12285" width="13.75" style="491" customWidth="1"/>
    <col min="12286" max="12287" width="12.125" style="491" customWidth="1"/>
    <col min="12288" max="12288" width="7.125" style="491" customWidth="1"/>
    <col min="12289" max="12289" width="16.375" style="491" customWidth="1"/>
    <col min="12290" max="12290" width="7.125" style="491" customWidth="1"/>
    <col min="12291" max="12292" width="7.625" style="491" customWidth="1"/>
    <col min="12293" max="12293" width="11.625" style="491" customWidth="1"/>
    <col min="12294" max="12294" width="9.25" style="491" bestFit="1" customWidth="1"/>
    <col min="12295" max="12539" width="9" style="491" customWidth="1"/>
    <col min="12540" max="12540" width="11.375" style="491" customWidth="1"/>
    <col min="12541" max="12541" width="13.75" style="491" customWidth="1"/>
    <col min="12542" max="12543" width="12.125" style="491" customWidth="1"/>
    <col min="12544" max="12544" width="7.125" style="491" customWidth="1"/>
    <col min="12545" max="12545" width="16.375" style="491" customWidth="1"/>
    <col min="12546" max="12546" width="7.125" style="491" customWidth="1"/>
    <col min="12547" max="12548" width="7.625" style="491" customWidth="1"/>
    <col min="12549" max="12549" width="11.625" style="491" customWidth="1"/>
    <col min="12550" max="12550" width="9.25" style="491" bestFit="1" customWidth="1"/>
    <col min="12551" max="12795" width="9" style="491" customWidth="1"/>
    <col min="12796" max="12796" width="11.375" style="491" customWidth="1"/>
    <col min="12797" max="12797" width="13.75" style="491" customWidth="1"/>
    <col min="12798" max="12799" width="12.125" style="491" customWidth="1"/>
    <col min="12800" max="12800" width="7.125" style="491" customWidth="1"/>
    <col min="12801" max="12801" width="16.375" style="491" customWidth="1"/>
    <col min="12802" max="12802" width="7.125" style="491" customWidth="1"/>
    <col min="12803" max="12804" width="7.625" style="491" customWidth="1"/>
    <col min="12805" max="12805" width="11.625" style="491" customWidth="1"/>
    <col min="12806" max="12806" width="9.25" style="491" bestFit="1" customWidth="1"/>
    <col min="12807" max="13051" width="9" style="491" customWidth="1"/>
    <col min="13052" max="13052" width="11.375" style="491" customWidth="1"/>
    <col min="13053" max="13053" width="13.75" style="491" customWidth="1"/>
    <col min="13054" max="13055" width="12.125" style="491" customWidth="1"/>
    <col min="13056" max="13056" width="7.125" style="491" customWidth="1"/>
    <col min="13057" max="13057" width="16.375" style="491" customWidth="1"/>
    <col min="13058" max="13058" width="7.125" style="491" customWidth="1"/>
    <col min="13059" max="13060" width="7.625" style="491" customWidth="1"/>
    <col min="13061" max="13061" width="11.625" style="491" customWidth="1"/>
    <col min="13062" max="13062" width="9.25" style="491" bestFit="1" customWidth="1"/>
    <col min="13063" max="13307" width="9" style="491" customWidth="1"/>
    <col min="13308" max="13308" width="11.375" style="491" customWidth="1"/>
    <col min="13309" max="13309" width="13.75" style="491" customWidth="1"/>
    <col min="13310" max="13311" width="12.125" style="491" customWidth="1"/>
    <col min="13312" max="13312" width="7.125" style="491" customWidth="1"/>
    <col min="13313" max="13313" width="16.375" style="491" customWidth="1"/>
    <col min="13314" max="13314" width="7.125" style="491" customWidth="1"/>
    <col min="13315" max="13316" width="7.625" style="491" customWidth="1"/>
    <col min="13317" max="13317" width="11.625" style="491" customWidth="1"/>
    <col min="13318" max="13318" width="9.25" style="491" bestFit="1" customWidth="1"/>
    <col min="13319" max="13563" width="9" style="491" customWidth="1"/>
    <col min="13564" max="13564" width="11.375" style="491" customWidth="1"/>
    <col min="13565" max="13565" width="13.75" style="491" customWidth="1"/>
    <col min="13566" max="13567" width="12.125" style="491" customWidth="1"/>
    <col min="13568" max="13568" width="7.125" style="491" customWidth="1"/>
    <col min="13569" max="13569" width="16.375" style="491" customWidth="1"/>
    <col min="13570" max="13570" width="7.125" style="491" customWidth="1"/>
    <col min="13571" max="13572" width="7.625" style="491" customWidth="1"/>
    <col min="13573" max="13573" width="11.625" style="491" customWidth="1"/>
    <col min="13574" max="13574" width="9.25" style="491" bestFit="1" customWidth="1"/>
    <col min="13575" max="13819" width="9" style="491" customWidth="1"/>
    <col min="13820" max="13820" width="11.375" style="491" customWidth="1"/>
    <col min="13821" max="13821" width="13.75" style="491" customWidth="1"/>
    <col min="13822" max="13823" width="12.125" style="491" customWidth="1"/>
    <col min="13824" max="13824" width="7.125" style="491" customWidth="1"/>
    <col min="13825" max="13825" width="16.375" style="491" customWidth="1"/>
    <col min="13826" max="13826" width="7.125" style="491" customWidth="1"/>
    <col min="13827" max="13828" width="7.625" style="491" customWidth="1"/>
    <col min="13829" max="13829" width="11.625" style="491" customWidth="1"/>
    <col min="13830" max="13830" width="9.25" style="491" bestFit="1" customWidth="1"/>
    <col min="13831" max="14075" width="9" style="491" customWidth="1"/>
    <col min="14076" max="14076" width="11.375" style="491" customWidth="1"/>
    <col min="14077" max="14077" width="13.75" style="491" customWidth="1"/>
    <col min="14078" max="14079" width="12.125" style="491" customWidth="1"/>
    <col min="14080" max="14080" width="7.125" style="491" customWidth="1"/>
    <col min="14081" max="14081" width="16.375" style="491" customWidth="1"/>
    <col min="14082" max="14082" width="7.125" style="491" customWidth="1"/>
    <col min="14083" max="14084" width="7.625" style="491" customWidth="1"/>
    <col min="14085" max="14085" width="11.625" style="491" customWidth="1"/>
    <col min="14086" max="14086" width="9.25" style="491" bestFit="1" customWidth="1"/>
    <col min="14087" max="14331" width="9" style="491" customWidth="1"/>
    <col min="14332" max="14332" width="11.375" style="491" customWidth="1"/>
    <col min="14333" max="14333" width="13.75" style="491" customWidth="1"/>
    <col min="14334" max="14335" width="12.125" style="491" customWidth="1"/>
    <col min="14336" max="14336" width="7.125" style="491" customWidth="1"/>
    <col min="14337" max="14337" width="16.375" style="491" customWidth="1"/>
    <col min="14338" max="14338" width="7.125" style="491" customWidth="1"/>
    <col min="14339" max="14340" width="7.625" style="491" customWidth="1"/>
    <col min="14341" max="14341" width="11.625" style="491" customWidth="1"/>
    <col min="14342" max="14342" width="9.25" style="491" bestFit="1" customWidth="1"/>
    <col min="14343" max="14587" width="9" style="491" customWidth="1"/>
    <col min="14588" max="14588" width="11.375" style="491" customWidth="1"/>
    <col min="14589" max="14589" width="13.75" style="491" customWidth="1"/>
    <col min="14590" max="14591" width="12.125" style="491" customWidth="1"/>
    <col min="14592" max="14592" width="7.125" style="491" customWidth="1"/>
    <col min="14593" max="14593" width="16.375" style="491" customWidth="1"/>
    <col min="14594" max="14594" width="7.125" style="491" customWidth="1"/>
    <col min="14595" max="14596" width="7.625" style="491" customWidth="1"/>
    <col min="14597" max="14597" width="11.625" style="491" customWidth="1"/>
    <col min="14598" max="14598" width="9.25" style="491" bestFit="1" customWidth="1"/>
    <col min="14599" max="14843" width="9" style="491" customWidth="1"/>
    <col min="14844" max="14844" width="11.375" style="491" customWidth="1"/>
    <col min="14845" max="14845" width="13.75" style="491" customWidth="1"/>
    <col min="14846" max="14847" width="12.125" style="491" customWidth="1"/>
    <col min="14848" max="14848" width="7.125" style="491" customWidth="1"/>
    <col min="14849" max="14849" width="16.375" style="491" customWidth="1"/>
    <col min="14850" max="14850" width="7.125" style="491" customWidth="1"/>
    <col min="14851" max="14852" width="7.625" style="491" customWidth="1"/>
    <col min="14853" max="14853" width="11.625" style="491" customWidth="1"/>
    <col min="14854" max="14854" width="9.25" style="491" bestFit="1" customWidth="1"/>
    <col min="14855" max="15099" width="9" style="491" customWidth="1"/>
    <col min="15100" max="15100" width="11.375" style="491" customWidth="1"/>
    <col min="15101" max="15101" width="13.75" style="491" customWidth="1"/>
    <col min="15102" max="15103" width="12.125" style="491" customWidth="1"/>
    <col min="15104" max="15104" width="7.125" style="491" customWidth="1"/>
    <col min="15105" max="15105" width="16.375" style="491" customWidth="1"/>
    <col min="15106" max="15106" width="7.125" style="491" customWidth="1"/>
    <col min="15107" max="15108" width="7.625" style="491" customWidth="1"/>
    <col min="15109" max="15109" width="11.625" style="491" customWidth="1"/>
    <col min="15110" max="15110" width="9.25" style="491" bestFit="1" customWidth="1"/>
    <col min="15111" max="15355" width="9" style="491" customWidth="1"/>
    <col min="15356" max="15356" width="11.375" style="491" customWidth="1"/>
    <col min="15357" max="15357" width="13.75" style="491" customWidth="1"/>
    <col min="15358" max="15359" width="12.125" style="491" customWidth="1"/>
    <col min="15360" max="15360" width="7.125" style="491" customWidth="1"/>
    <col min="15361" max="15361" width="16.375" style="491" customWidth="1"/>
    <col min="15362" max="15362" width="7.125" style="491" customWidth="1"/>
    <col min="15363" max="15364" width="7.625" style="491" customWidth="1"/>
    <col min="15365" max="15365" width="11.625" style="491" customWidth="1"/>
    <col min="15366" max="15366" width="9.25" style="491" bestFit="1" customWidth="1"/>
    <col min="15367" max="15611" width="9" style="491" customWidth="1"/>
    <col min="15612" max="15612" width="11.375" style="491" customWidth="1"/>
    <col min="15613" max="15613" width="13.75" style="491" customWidth="1"/>
    <col min="15614" max="15615" width="12.125" style="491" customWidth="1"/>
    <col min="15616" max="15616" width="7.125" style="491" customWidth="1"/>
    <col min="15617" max="15617" width="16.375" style="491" customWidth="1"/>
    <col min="15618" max="15618" width="7.125" style="491" customWidth="1"/>
    <col min="15619" max="15620" width="7.625" style="491" customWidth="1"/>
    <col min="15621" max="15621" width="11.625" style="491" customWidth="1"/>
    <col min="15622" max="15622" width="9.25" style="491" bestFit="1" customWidth="1"/>
    <col min="15623" max="15867" width="9" style="491" customWidth="1"/>
    <col min="15868" max="15868" width="11.375" style="491" customWidth="1"/>
    <col min="15869" max="15869" width="13.75" style="491" customWidth="1"/>
    <col min="15870" max="15871" width="12.125" style="491" customWidth="1"/>
    <col min="15872" max="15872" width="7.125" style="491" customWidth="1"/>
    <col min="15873" max="15873" width="16.375" style="491" customWidth="1"/>
    <col min="15874" max="15874" width="7.125" style="491" customWidth="1"/>
    <col min="15875" max="15876" width="7.625" style="491" customWidth="1"/>
    <col min="15877" max="15877" width="11.625" style="491" customWidth="1"/>
    <col min="15878" max="15878" width="9.25" style="491" bestFit="1" customWidth="1"/>
    <col min="15879" max="16123" width="9" style="491" customWidth="1"/>
    <col min="16124" max="16124" width="11.375" style="491" customWidth="1"/>
    <col min="16125" max="16125" width="13.75" style="491" customWidth="1"/>
    <col min="16126" max="16127" width="12.125" style="491" customWidth="1"/>
    <col min="16128" max="16128" width="7.125" style="491" customWidth="1"/>
    <col min="16129" max="16129" width="16.375" style="491" customWidth="1"/>
    <col min="16130" max="16130" width="7.125" style="491" customWidth="1"/>
    <col min="16131" max="16132" width="7.625" style="491" customWidth="1"/>
    <col min="16133" max="16133" width="11.625" style="491" customWidth="1"/>
    <col min="16134" max="16134" width="9.25" style="491" bestFit="1" customWidth="1"/>
    <col min="16135" max="16384" width="9" style="491" customWidth="1"/>
  </cols>
  <sheetData>
    <row r="1" spans="1:7" ht="27" customHeight="1">
      <c r="A1" s="205" t="s">
        <v>110</v>
      </c>
    </row>
    <row r="2" spans="1:7" ht="26.25" customHeight="1">
      <c r="A2" s="205"/>
      <c r="G2" s="576" t="s">
        <v>324</v>
      </c>
    </row>
    <row r="3" spans="1:7" s="282" customFormat="1" ht="36" customHeight="1">
      <c r="A3" s="659" t="s">
        <v>264</v>
      </c>
      <c r="B3" s="671"/>
      <c r="C3" s="676" t="s">
        <v>149</v>
      </c>
      <c r="D3" s="682" t="s">
        <v>201</v>
      </c>
      <c r="E3" s="249" t="s">
        <v>173</v>
      </c>
      <c r="F3" s="695" t="s">
        <v>123</v>
      </c>
      <c r="G3" s="702" t="s">
        <v>173</v>
      </c>
    </row>
    <row r="4" spans="1:7" ht="24.75" customHeight="1">
      <c r="A4" s="660" t="s">
        <v>168</v>
      </c>
      <c r="B4" s="672" t="s">
        <v>281</v>
      </c>
      <c r="C4" s="677">
        <v>425</v>
      </c>
      <c r="D4" s="683">
        <v>40.786949999999997</v>
      </c>
      <c r="E4" s="690">
        <v>1</v>
      </c>
      <c r="F4" s="696">
        <v>1.3908</v>
      </c>
      <c r="G4" s="703">
        <v>4</v>
      </c>
    </row>
    <row r="5" spans="1:7" ht="24.75" customHeight="1">
      <c r="A5" s="660"/>
      <c r="B5" s="673" t="s">
        <v>127</v>
      </c>
      <c r="C5" s="678">
        <v>37</v>
      </c>
      <c r="D5" s="684">
        <v>3.5508600000000001</v>
      </c>
      <c r="E5" s="691">
        <v>8</v>
      </c>
      <c r="F5" s="697">
        <v>0.755</v>
      </c>
      <c r="G5" s="704">
        <v>17</v>
      </c>
    </row>
    <row r="6" spans="1:7" ht="24.75" customHeight="1">
      <c r="A6" s="660"/>
      <c r="B6" s="673" t="s">
        <v>283</v>
      </c>
      <c r="C6" s="678">
        <v>62</v>
      </c>
      <c r="D6" s="684">
        <v>5.9500999999999999</v>
      </c>
      <c r="E6" s="691">
        <v>4</v>
      </c>
      <c r="F6" s="697">
        <v>0.73829999999999985</v>
      </c>
      <c r="G6" s="704">
        <v>18</v>
      </c>
    </row>
    <row r="7" spans="1:7" ht="24.75" customHeight="1">
      <c r="A7" s="660"/>
      <c r="B7" s="673" t="s">
        <v>284</v>
      </c>
      <c r="C7" s="678">
        <v>66</v>
      </c>
      <c r="D7" s="684">
        <v>6.3339699999999999</v>
      </c>
      <c r="E7" s="691">
        <v>3</v>
      </c>
      <c r="F7" s="697">
        <v>0.96940000000000004</v>
      </c>
      <c r="G7" s="704">
        <v>11</v>
      </c>
    </row>
    <row r="8" spans="1:7" ht="24.75" customHeight="1">
      <c r="A8" s="660"/>
      <c r="B8" s="673" t="s">
        <v>134</v>
      </c>
      <c r="C8" s="678">
        <v>15</v>
      </c>
      <c r="D8" s="684">
        <v>1.43954</v>
      </c>
      <c r="E8" s="691">
        <v>13</v>
      </c>
      <c r="F8" s="697">
        <v>0.61370000000000002</v>
      </c>
      <c r="G8" s="703">
        <v>21</v>
      </c>
    </row>
    <row r="9" spans="1:7" ht="24.75" customHeight="1">
      <c r="A9" s="660"/>
      <c r="B9" s="673" t="s">
        <v>286</v>
      </c>
      <c r="C9" s="678">
        <v>39</v>
      </c>
      <c r="D9" s="684">
        <v>3.7427999999999999</v>
      </c>
      <c r="E9" s="691">
        <v>7</v>
      </c>
      <c r="F9" s="697">
        <v>0.94689999999999996</v>
      </c>
      <c r="G9" s="703">
        <v>13</v>
      </c>
    </row>
    <row r="10" spans="1:7" ht="24.75" customHeight="1">
      <c r="A10" s="660"/>
      <c r="B10" s="673" t="s">
        <v>287</v>
      </c>
      <c r="C10" s="678">
        <v>22</v>
      </c>
      <c r="D10" s="684">
        <v>2.1113200000000001</v>
      </c>
      <c r="E10" s="691">
        <v>12</v>
      </c>
      <c r="F10" s="697">
        <v>0.77249999999999985</v>
      </c>
      <c r="G10" s="703">
        <v>16</v>
      </c>
    </row>
    <row r="11" spans="1:7" ht="24.75" customHeight="1">
      <c r="A11" s="660"/>
      <c r="B11" s="673" t="s">
        <v>43</v>
      </c>
      <c r="C11" s="678">
        <v>71</v>
      </c>
      <c r="D11" s="684">
        <v>6.8138199999999998</v>
      </c>
      <c r="E11" s="691">
        <v>2</v>
      </c>
      <c r="F11" s="697">
        <v>0.96430000000000005</v>
      </c>
      <c r="G11" s="703">
        <v>12</v>
      </c>
    </row>
    <row r="12" spans="1:7" ht="24.75" customHeight="1">
      <c r="A12" s="660"/>
      <c r="B12" s="673" t="s">
        <v>213</v>
      </c>
      <c r="C12" s="678">
        <v>25</v>
      </c>
      <c r="D12" s="684">
        <v>2.3992300000000002</v>
      </c>
      <c r="E12" s="691">
        <v>11</v>
      </c>
      <c r="F12" s="697">
        <v>0.79210000000000003</v>
      </c>
      <c r="G12" s="704">
        <v>14</v>
      </c>
    </row>
    <row r="13" spans="1:7" ht="24.75" customHeight="1">
      <c r="A13" s="660"/>
      <c r="B13" s="673" t="s">
        <v>258</v>
      </c>
      <c r="C13" s="678">
        <v>48</v>
      </c>
      <c r="D13" s="684">
        <v>4.6065300000000002</v>
      </c>
      <c r="E13" s="691">
        <v>5</v>
      </c>
      <c r="F13" s="697">
        <v>0.629</v>
      </c>
      <c r="G13" s="704">
        <v>20</v>
      </c>
    </row>
    <row r="14" spans="1:7" ht="24.75" customHeight="1">
      <c r="A14" s="660"/>
      <c r="B14" s="673" t="s">
        <v>170</v>
      </c>
      <c r="C14" s="678">
        <v>31</v>
      </c>
      <c r="D14" s="684">
        <v>2.97505</v>
      </c>
      <c r="E14" s="691">
        <v>9</v>
      </c>
      <c r="F14" s="697">
        <v>1.0516000000000001</v>
      </c>
      <c r="G14" s="704">
        <v>9</v>
      </c>
    </row>
    <row r="15" spans="1:7" ht="24.75" customHeight="1">
      <c r="A15" s="660"/>
      <c r="B15" s="673" t="s">
        <v>27</v>
      </c>
      <c r="C15" s="678">
        <v>43</v>
      </c>
      <c r="D15" s="684">
        <v>4.1266800000000003</v>
      </c>
      <c r="E15" s="691">
        <v>6</v>
      </c>
      <c r="F15" s="697">
        <v>1.8693</v>
      </c>
      <c r="G15" s="704">
        <v>3</v>
      </c>
    </row>
    <row r="16" spans="1:7" ht="24.75" customHeight="1">
      <c r="A16" s="661"/>
      <c r="B16" s="673" t="s">
        <v>45</v>
      </c>
      <c r="C16" s="678">
        <v>31</v>
      </c>
      <c r="D16" s="684">
        <v>2.97505</v>
      </c>
      <c r="E16" s="691">
        <v>9</v>
      </c>
      <c r="F16" s="697">
        <v>1.2897000000000001</v>
      </c>
      <c r="G16" s="704">
        <v>5</v>
      </c>
    </row>
    <row r="17" spans="1:7" ht="24.75" customHeight="1">
      <c r="A17" s="662" t="s">
        <v>263</v>
      </c>
      <c r="B17" s="673" t="s">
        <v>108</v>
      </c>
      <c r="C17" s="678">
        <v>9</v>
      </c>
      <c r="D17" s="684">
        <v>0.86372000000000004</v>
      </c>
      <c r="E17" s="691">
        <v>16</v>
      </c>
      <c r="F17" s="697">
        <v>1.9205999999999999</v>
      </c>
      <c r="G17" s="704">
        <v>2</v>
      </c>
    </row>
    <row r="18" spans="1:7" ht="24.75" customHeight="1">
      <c r="A18" s="663" t="s">
        <v>172</v>
      </c>
      <c r="B18" s="673" t="s">
        <v>140</v>
      </c>
      <c r="C18" s="678">
        <v>2</v>
      </c>
      <c r="D18" s="683">
        <v>0.19194</v>
      </c>
      <c r="E18" s="691">
        <v>25</v>
      </c>
      <c r="F18" s="697">
        <v>1.0091000000000001</v>
      </c>
      <c r="G18" s="703">
        <v>10</v>
      </c>
    </row>
    <row r="19" spans="1:7" ht="24.75" customHeight="1">
      <c r="A19" s="664" t="s">
        <v>53</v>
      </c>
      <c r="B19" s="672" t="s">
        <v>138</v>
      </c>
      <c r="C19" s="678">
        <v>3</v>
      </c>
      <c r="D19" s="683">
        <v>0.28791</v>
      </c>
      <c r="E19" s="691">
        <v>21</v>
      </c>
      <c r="F19" s="697">
        <v>1.0690999999999999</v>
      </c>
      <c r="G19" s="703">
        <v>8</v>
      </c>
    </row>
    <row r="20" spans="1:7" ht="24.75" customHeight="1">
      <c r="A20" s="665"/>
      <c r="B20" s="673" t="s">
        <v>260</v>
      </c>
      <c r="C20" s="678">
        <v>7</v>
      </c>
      <c r="D20" s="683">
        <v>0.67179</v>
      </c>
      <c r="E20" s="691">
        <v>17</v>
      </c>
      <c r="F20" s="698">
        <v>0.47299999999999998</v>
      </c>
      <c r="G20" s="703">
        <v>24</v>
      </c>
    </row>
    <row r="21" spans="1:7" ht="24.75" customHeight="1">
      <c r="A21" s="666"/>
      <c r="B21" s="672" t="s">
        <v>261</v>
      </c>
      <c r="C21" s="678">
        <v>5</v>
      </c>
      <c r="D21" s="683">
        <v>0.47985</v>
      </c>
      <c r="E21" s="691">
        <v>19</v>
      </c>
      <c r="F21" s="697">
        <v>0.78169999999999984</v>
      </c>
      <c r="G21" s="705">
        <v>15</v>
      </c>
    </row>
    <row r="22" spans="1:7" ht="24.75" customHeight="1">
      <c r="A22" s="664" t="s">
        <v>174</v>
      </c>
      <c r="B22" s="672" t="s">
        <v>175</v>
      </c>
      <c r="C22" s="678">
        <v>4</v>
      </c>
      <c r="D22" s="683">
        <v>0.38388</v>
      </c>
      <c r="E22" s="690">
        <v>20</v>
      </c>
      <c r="F22" s="696">
        <v>0.4803</v>
      </c>
      <c r="G22" s="703">
        <v>23</v>
      </c>
    </row>
    <row r="23" spans="1:7" ht="24.75" customHeight="1">
      <c r="A23" s="665"/>
      <c r="B23" s="672" t="s">
        <v>17</v>
      </c>
      <c r="C23" s="678">
        <v>3</v>
      </c>
      <c r="D23" s="683">
        <v>0.28791</v>
      </c>
      <c r="E23" s="690">
        <v>21</v>
      </c>
      <c r="F23" s="697">
        <v>0.55010000000000003</v>
      </c>
      <c r="G23" s="703">
        <v>22</v>
      </c>
    </row>
    <row r="24" spans="1:7" ht="24.75" customHeight="1">
      <c r="A24" s="665"/>
      <c r="B24" s="672" t="s">
        <v>244</v>
      </c>
      <c r="C24" s="678">
        <v>3</v>
      </c>
      <c r="D24" s="683">
        <v>0.28791</v>
      </c>
      <c r="E24" s="690">
        <v>21</v>
      </c>
      <c r="F24" s="697">
        <v>0.66979999999999995</v>
      </c>
      <c r="G24" s="703">
        <v>19</v>
      </c>
    </row>
    <row r="25" spans="1:7" ht="24.75" customHeight="1">
      <c r="A25" s="666"/>
      <c r="B25" s="672" t="s">
        <v>290</v>
      </c>
      <c r="C25" s="678">
        <v>10</v>
      </c>
      <c r="D25" s="683">
        <v>0.95969000000000004</v>
      </c>
      <c r="E25" s="690">
        <v>15</v>
      </c>
      <c r="F25" s="697">
        <v>3.3875000000000002</v>
      </c>
      <c r="G25" s="703">
        <v>1</v>
      </c>
    </row>
    <row r="26" spans="1:7" ht="24.75" customHeight="1">
      <c r="A26" s="663" t="s">
        <v>262</v>
      </c>
      <c r="B26" s="672" t="s">
        <v>136</v>
      </c>
      <c r="C26" s="678">
        <v>6</v>
      </c>
      <c r="D26" s="683">
        <v>0.57582</v>
      </c>
      <c r="E26" s="690">
        <v>18</v>
      </c>
      <c r="F26" s="697">
        <v>0.32990000000000003</v>
      </c>
      <c r="G26" s="703">
        <v>25</v>
      </c>
    </row>
    <row r="27" spans="1:7" ht="24.75" customHeight="1">
      <c r="A27" s="664" t="s">
        <v>242</v>
      </c>
      <c r="B27" s="672" t="s">
        <v>251</v>
      </c>
      <c r="C27" s="678">
        <v>15</v>
      </c>
      <c r="D27" s="683">
        <v>1.43954</v>
      </c>
      <c r="E27" s="690">
        <v>13</v>
      </c>
      <c r="F27" s="697">
        <v>1.1156999999999999</v>
      </c>
      <c r="G27" s="703">
        <v>7</v>
      </c>
    </row>
    <row r="28" spans="1:7" ht="24.75" customHeight="1">
      <c r="A28" s="666"/>
      <c r="B28" s="672" t="s">
        <v>128</v>
      </c>
      <c r="C28" s="678">
        <v>3</v>
      </c>
      <c r="D28" s="683">
        <v>0.28791</v>
      </c>
      <c r="E28" s="690">
        <v>21</v>
      </c>
      <c r="F28" s="697">
        <v>1.1472</v>
      </c>
      <c r="G28" s="703">
        <v>6</v>
      </c>
    </row>
    <row r="29" spans="1:7" ht="24.75" customHeight="1">
      <c r="A29" s="667" t="s">
        <v>88</v>
      </c>
      <c r="B29" s="674"/>
      <c r="C29" s="679">
        <v>57</v>
      </c>
      <c r="D29" s="685">
        <v>5.4702500000000001</v>
      </c>
      <c r="E29" s="692" t="s">
        <v>288</v>
      </c>
      <c r="F29" s="699" t="s">
        <v>289</v>
      </c>
      <c r="G29" s="706" t="s">
        <v>288</v>
      </c>
    </row>
    <row r="30" spans="1:7" ht="24.75" customHeight="1">
      <c r="A30" s="668" t="s">
        <v>83</v>
      </c>
      <c r="B30" s="675"/>
      <c r="C30" s="680">
        <v>1042</v>
      </c>
      <c r="D30" s="686">
        <v>100</v>
      </c>
      <c r="E30" s="693" t="s">
        <v>288</v>
      </c>
      <c r="F30" s="700">
        <v>1.1028</v>
      </c>
      <c r="G30" s="707" t="s">
        <v>288</v>
      </c>
    </row>
    <row r="31" spans="1:7" ht="9" customHeight="1">
      <c r="A31" s="274"/>
      <c r="B31" s="274"/>
      <c r="C31" s="681"/>
      <c r="D31" s="687">
        <f>SUM(D4:D29)</f>
        <v>100.00002000000002</v>
      </c>
      <c r="E31" s="694"/>
      <c r="F31" s="701"/>
      <c r="G31" s="694"/>
    </row>
    <row r="32" spans="1:7" ht="15" customHeight="1">
      <c r="A32" s="669" t="s">
        <v>333</v>
      </c>
      <c r="D32" s="688"/>
    </row>
    <row r="33" spans="1:9" ht="18" customHeight="1">
      <c r="A33" s="670" t="s">
        <v>234</v>
      </c>
      <c r="D33" s="689"/>
    </row>
    <row r="34" spans="1:9">
      <c r="I34" s="708"/>
    </row>
  </sheetData>
  <mergeCells count="7">
    <mergeCell ref="A3:B3"/>
    <mergeCell ref="A29:B29"/>
    <mergeCell ref="A30:B30"/>
    <mergeCell ref="A19:A21"/>
    <mergeCell ref="A22:A25"/>
    <mergeCell ref="A27:A28"/>
    <mergeCell ref="A4:A16"/>
  </mergeCells>
  <phoneticPr fontId="4"/>
  <pageMargins left="0.98425196850393681" right="0.78740157480314943" top="0.78740157480314943" bottom="0.78740157480314943" header="0.51181102362204722" footer="0.39370078740157483"/>
  <pageSetup paperSize="9" fitToWidth="1" fitToHeight="1" orientation="portrait" usePrinterDefaults="1" r:id="rId1"/>
  <headerFooter>
    <oddFooter>&amp;C- １２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B0F0"/>
  </sheetPr>
  <dimension ref="B2:R31"/>
  <sheetViews>
    <sheetView view="pageBreakPreview" zoomScaleSheetLayoutView="100" workbookViewId="0">
      <selection activeCell="C2" sqref="C2"/>
    </sheetView>
  </sheetViews>
  <sheetFormatPr defaultRowHeight="13.5"/>
  <cols>
    <col min="1" max="1" width="0.125" style="491" customWidth="1"/>
    <col min="2" max="2" width="2.875" style="491" customWidth="1"/>
    <col min="3" max="3" width="11.875" style="491" customWidth="1"/>
    <col min="4" max="15" width="5.625" style="491" customWidth="1"/>
    <col min="16" max="16" width="7.25" style="491" customWidth="1"/>
    <col min="17" max="17" width="6.625" style="646" customWidth="1"/>
    <col min="18" max="18" width="9" style="709" customWidth="1"/>
    <col min="19" max="254" width="9" style="491" customWidth="1"/>
    <col min="255" max="255" width="6.75" style="491" customWidth="1"/>
    <col min="256" max="256" width="3.25" style="491" customWidth="1"/>
    <col min="257" max="257" width="3.625" style="491" customWidth="1"/>
    <col min="258" max="258" width="7.625" style="491" customWidth="1"/>
    <col min="259" max="270" width="5.625" style="491" customWidth="1"/>
    <col min="271" max="271" width="6.5" style="491" customWidth="1"/>
    <col min="272" max="272" width="6.875" style="491" customWidth="1"/>
    <col min="273" max="510" width="9" style="491" customWidth="1"/>
    <col min="511" max="511" width="6.75" style="491" customWidth="1"/>
    <col min="512" max="512" width="3.25" style="491" customWidth="1"/>
    <col min="513" max="513" width="3.625" style="491" customWidth="1"/>
    <col min="514" max="514" width="7.625" style="491" customWidth="1"/>
    <col min="515" max="526" width="5.625" style="491" customWidth="1"/>
    <col min="527" max="527" width="6.5" style="491" customWidth="1"/>
    <col min="528" max="528" width="6.875" style="491" customWidth="1"/>
    <col min="529" max="766" width="9" style="491" customWidth="1"/>
    <col min="767" max="767" width="6.75" style="491" customWidth="1"/>
    <col min="768" max="768" width="3.25" style="491" customWidth="1"/>
    <col min="769" max="769" width="3.625" style="491" customWidth="1"/>
    <col min="770" max="770" width="7.625" style="491" customWidth="1"/>
    <col min="771" max="782" width="5.625" style="491" customWidth="1"/>
    <col min="783" max="783" width="6.5" style="491" customWidth="1"/>
    <col min="784" max="784" width="6.875" style="491" customWidth="1"/>
    <col min="785" max="1022" width="9" style="491" customWidth="1"/>
    <col min="1023" max="1023" width="6.75" style="491" customWidth="1"/>
    <col min="1024" max="1024" width="3.25" style="491" customWidth="1"/>
    <col min="1025" max="1025" width="3.625" style="491" customWidth="1"/>
    <col min="1026" max="1026" width="7.625" style="491" customWidth="1"/>
    <col min="1027" max="1038" width="5.625" style="491" customWidth="1"/>
    <col min="1039" max="1039" width="6.5" style="491" customWidth="1"/>
    <col min="1040" max="1040" width="6.875" style="491" customWidth="1"/>
    <col min="1041" max="1278" width="9" style="491" customWidth="1"/>
    <col min="1279" max="1279" width="6.75" style="491" customWidth="1"/>
    <col min="1280" max="1280" width="3.25" style="491" customWidth="1"/>
    <col min="1281" max="1281" width="3.625" style="491" customWidth="1"/>
    <col min="1282" max="1282" width="7.625" style="491" customWidth="1"/>
    <col min="1283" max="1294" width="5.625" style="491" customWidth="1"/>
    <col min="1295" max="1295" width="6.5" style="491" customWidth="1"/>
    <col min="1296" max="1296" width="6.875" style="491" customWidth="1"/>
    <col min="1297" max="1534" width="9" style="491" customWidth="1"/>
    <col min="1535" max="1535" width="6.75" style="491" customWidth="1"/>
    <col min="1536" max="1536" width="3.25" style="491" customWidth="1"/>
    <col min="1537" max="1537" width="3.625" style="491" customWidth="1"/>
    <col min="1538" max="1538" width="7.625" style="491" customWidth="1"/>
    <col min="1539" max="1550" width="5.625" style="491" customWidth="1"/>
    <col min="1551" max="1551" width="6.5" style="491" customWidth="1"/>
    <col min="1552" max="1552" width="6.875" style="491" customWidth="1"/>
    <col min="1553" max="1790" width="9" style="491" customWidth="1"/>
    <col min="1791" max="1791" width="6.75" style="491" customWidth="1"/>
    <col min="1792" max="1792" width="3.25" style="491" customWidth="1"/>
    <col min="1793" max="1793" width="3.625" style="491" customWidth="1"/>
    <col min="1794" max="1794" width="7.625" style="491" customWidth="1"/>
    <col min="1795" max="1806" width="5.625" style="491" customWidth="1"/>
    <col min="1807" max="1807" width="6.5" style="491" customWidth="1"/>
    <col min="1808" max="1808" width="6.875" style="491" customWidth="1"/>
    <col min="1809" max="2046" width="9" style="491" customWidth="1"/>
    <col min="2047" max="2047" width="6.75" style="491" customWidth="1"/>
    <col min="2048" max="2048" width="3.25" style="491" customWidth="1"/>
    <col min="2049" max="2049" width="3.625" style="491" customWidth="1"/>
    <col min="2050" max="2050" width="7.625" style="491" customWidth="1"/>
    <col min="2051" max="2062" width="5.625" style="491" customWidth="1"/>
    <col min="2063" max="2063" width="6.5" style="491" customWidth="1"/>
    <col min="2064" max="2064" width="6.875" style="491" customWidth="1"/>
    <col min="2065" max="2302" width="9" style="491" customWidth="1"/>
    <col min="2303" max="2303" width="6.75" style="491" customWidth="1"/>
    <col min="2304" max="2304" width="3.25" style="491" customWidth="1"/>
    <col min="2305" max="2305" width="3.625" style="491" customWidth="1"/>
    <col min="2306" max="2306" width="7.625" style="491" customWidth="1"/>
    <col min="2307" max="2318" width="5.625" style="491" customWidth="1"/>
    <col min="2319" max="2319" width="6.5" style="491" customWidth="1"/>
    <col min="2320" max="2320" width="6.875" style="491" customWidth="1"/>
    <col min="2321" max="2558" width="9" style="491" customWidth="1"/>
    <col min="2559" max="2559" width="6.75" style="491" customWidth="1"/>
    <col min="2560" max="2560" width="3.25" style="491" customWidth="1"/>
    <col min="2561" max="2561" width="3.625" style="491" customWidth="1"/>
    <col min="2562" max="2562" width="7.625" style="491" customWidth="1"/>
    <col min="2563" max="2574" width="5.625" style="491" customWidth="1"/>
    <col min="2575" max="2575" width="6.5" style="491" customWidth="1"/>
    <col min="2576" max="2576" width="6.875" style="491" customWidth="1"/>
    <col min="2577" max="2814" width="9" style="491" customWidth="1"/>
    <col min="2815" max="2815" width="6.75" style="491" customWidth="1"/>
    <col min="2816" max="2816" width="3.25" style="491" customWidth="1"/>
    <col min="2817" max="2817" width="3.625" style="491" customWidth="1"/>
    <col min="2818" max="2818" width="7.625" style="491" customWidth="1"/>
    <col min="2819" max="2830" width="5.625" style="491" customWidth="1"/>
    <col min="2831" max="2831" width="6.5" style="491" customWidth="1"/>
    <col min="2832" max="2832" width="6.875" style="491" customWidth="1"/>
    <col min="2833" max="3070" width="9" style="491" customWidth="1"/>
    <col min="3071" max="3071" width="6.75" style="491" customWidth="1"/>
    <col min="3072" max="3072" width="3.25" style="491" customWidth="1"/>
    <col min="3073" max="3073" width="3.625" style="491" customWidth="1"/>
    <col min="3074" max="3074" width="7.625" style="491" customWidth="1"/>
    <col min="3075" max="3086" width="5.625" style="491" customWidth="1"/>
    <col min="3087" max="3087" width="6.5" style="491" customWidth="1"/>
    <col min="3088" max="3088" width="6.875" style="491" customWidth="1"/>
    <col min="3089" max="3326" width="9" style="491" customWidth="1"/>
    <col min="3327" max="3327" width="6.75" style="491" customWidth="1"/>
    <col min="3328" max="3328" width="3.25" style="491" customWidth="1"/>
    <col min="3329" max="3329" width="3.625" style="491" customWidth="1"/>
    <col min="3330" max="3330" width="7.625" style="491" customWidth="1"/>
    <col min="3331" max="3342" width="5.625" style="491" customWidth="1"/>
    <col min="3343" max="3343" width="6.5" style="491" customWidth="1"/>
    <col min="3344" max="3344" width="6.875" style="491" customWidth="1"/>
    <col min="3345" max="3582" width="9" style="491" customWidth="1"/>
    <col min="3583" max="3583" width="6.75" style="491" customWidth="1"/>
    <col min="3584" max="3584" width="3.25" style="491" customWidth="1"/>
    <col min="3585" max="3585" width="3.625" style="491" customWidth="1"/>
    <col min="3586" max="3586" width="7.625" style="491" customWidth="1"/>
    <col min="3587" max="3598" width="5.625" style="491" customWidth="1"/>
    <col min="3599" max="3599" width="6.5" style="491" customWidth="1"/>
    <col min="3600" max="3600" width="6.875" style="491" customWidth="1"/>
    <col min="3601" max="3838" width="9" style="491" customWidth="1"/>
    <col min="3839" max="3839" width="6.75" style="491" customWidth="1"/>
    <col min="3840" max="3840" width="3.25" style="491" customWidth="1"/>
    <col min="3841" max="3841" width="3.625" style="491" customWidth="1"/>
    <col min="3842" max="3842" width="7.625" style="491" customWidth="1"/>
    <col min="3843" max="3854" width="5.625" style="491" customWidth="1"/>
    <col min="3855" max="3855" width="6.5" style="491" customWidth="1"/>
    <col min="3856" max="3856" width="6.875" style="491" customWidth="1"/>
    <col min="3857" max="4094" width="9" style="491" customWidth="1"/>
    <col min="4095" max="4095" width="6.75" style="491" customWidth="1"/>
    <col min="4096" max="4096" width="3.25" style="491" customWidth="1"/>
    <col min="4097" max="4097" width="3.625" style="491" customWidth="1"/>
    <col min="4098" max="4098" width="7.625" style="491" customWidth="1"/>
    <col min="4099" max="4110" width="5.625" style="491" customWidth="1"/>
    <col min="4111" max="4111" width="6.5" style="491" customWidth="1"/>
    <col min="4112" max="4112" width="6.875" style="491" customWidth="1"/>
    <col min="4113" max="4350" width="9" style="491" customWidth="1"/>
    <col min="4351" max="4351" width="6.75" style="491" customWidth="1"/>
    <col min="4352" max="4352" width="3.25" style="491" customWidth="1"/>
    <col min="4353" max="4353" width="3.625" style="491" customWidth="1"/>
    <col min="4354" max="4354" width="7.625" style="491" customWidth="1"/>
    <col min="4355" max="4366" width="5.625" style="491" customWidth="1"/>
    <col min="4367" max="4367" width="6.5" style="491" customWidth="1"/>
    <col min="4368" max="4368" width="6.875" style="491" customWidth="1"/>
    <col min="4369" max="4606" width="9" style="491" customWidth="1"/>
    <col min="4607" max="4607" width="6.75" style="491" customWidth="1"/>
    <col min="4608" max="4608" width="3.25" style="491" customWidth="1"/>
    <col min="4609" max="4609" width="3.625" style="491" customWidth="1"/>
    <col min="4610" max="4610" width="7.625" style="491" customWidth="1"/>
    <col min="4611" max="4622" width="5.625" style="491" customWidth="1"/>
    <col min="4623" max="4623" width="6.5" style="491" customWidth="1"/>
    <col min="4624" max="4624" width="6.875" style="491" customWidth="1"/>
    <col min="4625" max="4862" width="9" style="491" customWidth="1"/>
    <col min="4863" max="4863" width="6.75" style="491" customWidth="1"/>
    <col min="4864" max="4864" width="3.25" style="491" customWidth="1"/>
    <col min="4865" max="4865" width="3.625" style="491" customWidth="1"/>
    <col min="4866" max="4866" width="7.625" style="491" customWidth="1"/>
    <col min="4867" max="4878" width="5.625" style="491" customWidth="1"/>
    <col min="4879" max="4879" width="6.5" style="491" customWidth="1"/>
    <col min="4880" max="4880" width="6.875" style="491" customWidth="1"/>
    <col min="4881" max="5118" width="9" style="491" customWidth="1"/>
    <col min="5119" max="5119" width="6.75" style="491" customWidth="1"/>
    <col min="5120" max="5120" width="3.25" style="491" customWidth="1"/>
    <col min="5121" max="5121" width="3.625" style="491" customWidth="1"/>
    <col min="5122" max="5122" width="7.625" style="491" customWidth="1"/>
    <col min="5123" max="5134" width="5.625" style="491" customWidth="1"/>
    <col min="5135" max="5135" width="6.5" style="491" customWidth="1"/>
    <col min="5136" max="5136" width="6.875" style="491" customWidth="1"/>
    <col min="5137" max="5374" width="9" style="491" customWidth="1"/>
    <col min="5375" max="5375" width="6.75" style="491" customWidth="1"/>
    <col min="5376" max="5376" width="3.25" style="491" customWidth="1"/>
    <col min="5377" max="5377" width="3.625" style="491" customWidth="1"/>
    <col min="5378" max="5378" width="7.625" style="491" customWidth="1"/>
    <col min="5379" max="5390" width="5.625" style="491" customWidth="1"/>
    <col min="5391" max="5391" width="6.5" style="491" customWidth="1"/>
    <col min="5392" max="5392" width="6.875" style="491" customWidth="1"/>
    <col min="5393" max="5630" width="9" style="491" customWidth="1"/>
    <col min="5631" max="5631" width="6.75" style="491" customWidth="1"/>
    <col min="5632" max="5632" width="3.25" style="491" customWidth="1"/>
    <col min="5633" max="5633" width="3.625" style="491" customWidth="1"/>
    <col min="5634" max="5634" width="7.625" style="491" customWidth="1"/>
    <col min="5635" max="5646" width="5.625" style="491" customWidth="1"/>
    <col min="5647" max="5647" width="6.5" style="491" customWidth="1"/>
    <col min="5648" max="5648" width="6.875" style="491" customWidth="1"/>
    <col min="5649" max="5886" width="9" style="491" customWidth="1"/>
    <col min="5887" max="5887" width="6.75" style="491" customWidth="1"/>
    <col min="5888" max="5888" width="3.25" style="491" customWidth="1"/>
    <col min="5889" max="5889" width="3.625" style="491" customWidth="1"/>
    <col min="5890" max="5890" width="7.625" style="491" customWidth="1"/>
    <col min="5891" max="5902" width="5.625" style="491" customWidth="1"/>
    <col min="5903" max="5903" width="6.5" style="491" customWidth="1"/>
    <col min="5904" max="5904" width="6.875" style="491" customWidth="1"/>
    <col min="5905" max="6142" width="9" style="491" customWidth="1"/>
    <col min="6143" max="6143" width="6.75" style="491" customWidth="1"/>
    <col min="6144" max="6144" width="3.25" style="491" customWidth="1"/>
    <col min="6145" max="6145" width="3.625" style="491" customWidth="1"/>
    <col min="6146" max="6146" width="7.625" style="491" customWidth="1"/>
    <col min="6147" max="6158" width="5.625" style="491" customWidth="1"/>
    <col min="6159" max="6159" width="6.5" style="491" customWidth="1"/>
    <col min="6160" max="6160" width="6.875" style="491" customWidth="1"/>
    <col min="6161" max="6398" width="9" style="491" customWidth="1"/>
    <col min="6399" max="6399" width="6.75" style="491" customWidth="1"/>
    <col min="6400" max="6400" width="3.25" style="491" customWidth="1"/>
    <col min="6401" max="6401" width="3.625" style="491" customWidth="1"/>
    <col min="6402" max="6402" width="7.625" style="491" customWidth="1"/>
    <col min="6403" max="6414" width="5.625" style="491" customWidth="1"/>
    <col min="6415" max="6415" width="6.5" style="491" customWidth="1"/>
    <col min="6416" max="6416" width="6.875" style="491" customWidth="1"/>
    <col min="6417" max="6654" width="9" style="491" customWidth="1"/>
    <col min="6655" max="6655" width="6.75" style="491" customWidth="1"/>
    <col min="6656" max="6656" width="3.25" style="491" customWidth="1"/>
    <col min="6657" max="6657" width="3.625" style="491" customWidth="1"/>
    <col min="6658" max="6658" width="7.625" style="491" customWidth="1"/>
    <col min="6659" max="6670" width="5.625" style="491" customWidth="1"/>
    <col min="6671" max="6671" width="6.5" style="491" customWidth="1"/>
    <col min="6672" max="6672" width="6.875" style="491" customWidth="1"/>
    <col min="6673" max="6910" width="9" style="491" customWidth="1"/>
    <col min="6911" max="6911" width="6.75" style="491" customWidth="1"/>
    <col min="6912" max="6912" width="3.25" style="491" customWidth="1"/>
    <col min="6913" max="6913" width="3.625" style="491" customWidth="1"/>
    <col min="6914" max="6914" width="7.625" style="491" customWidth="1"/>
    <col min="6915" max="6926" width="5.625" style="491" customWidth="1"/>
    <col min="6927" max="6927" width="6.5" style="491" customWidth="1"/>
    <col min="6928" max="6928" width="6.875" style="491" customWidth="1"/>
    <col min="6929" max="7166" width="9" style="491" customWidth="1"/>
    <col min="7167" max="7167" width="6.75" style="491" customWidth="1"/>
    <col min="7168" max="7168" width="3.25" style="491" customWidth="1"/>
    <col min="7169" max="7169" width="3.625" style="491" customWidth="1"/>
    <col min="7170" max="7170" width="7.625" style="491" customWidth="1"/>
    <col min="7171" max="7182" width="5.625" style="491" customWidth="1"/>
    <col min="7183" max="7183" width="6.5" style="491" customWidth="1"/>
    <col min="7184" max="7184" width="6.875" style="491" customWidth="1"/>
    <col min="7185" max="7422" width="9" style="491" customWidth="1"/>
    <col min="7423" max="7423" width="6.75" style="491" customWidth="1"/>
    <col min="7424" max="7424" width="3.25" style="491" customWidth="1"/>
    <col min="7425" max="7425" width="3.625" style="491" customWidth="1"/>
    <col min="7426" max="7426" width="7.625" style="491" customWidth="1"/>
    <col min="7427" max="7438" width="5.625" style="491" customWidth="1"/>
    <col min="7439" max="7439" width="6.5" style="491" customWidth="1"/>
    <col min="7440" max="7440" width="6.875" style="491" customWidth="1"/>
    <col min="7441" max="7678" width="9" style="491" customWidth="1"/>
    <col min="7679" max="7679" width="6.75" style="491" customWidth="1"/>
    <col min="7680" max="7680" width="3.25" style="491" customWidth="1"/>
    <col min="7681" max="7681" width="3.625" style="491" customWidth="1"/>
    <col min="7682" max="7682" width="7.625" style="491" customWidth="1"/>
    <col min="7683" max="7694" width="5.625" style="491" customWidth="1"/>
    <col min="7695" max="7695" width="6.5" style="491" customWidth="1"/>
    <col min="7696" max="7696" width="6.875" style="491" customWidth="1"/>
    <col min="7697" max="7934" width="9" style="491" customWidth="1"/>
    <col min="7935" max="7935" width="6.75" style="491" customWidth="1"/>
    <col min="7936" max="7936" width="3.25" style="491" customWidth="1"/>
    <col min="7937" max="7937" width="3.625" style="491" customWidth="1"/>
    <col min="7938" max="7938" width="7.625" style="491" customWidth="1"/>
    <col min="7939" max="7950" width="5.625" style="491" customWidth="1"/>
    <col min="7951" max="7951" width="6.5" style="491" customWidth="1"/>
    <col min="7952" max="7952" width="6.875" style="491" customWidth="1"/>
    <col min="7953" max="8190" width="9" style="491" customWidth="1"/>
    <col min="8191" max="8191" width="6.75" style="491" customWidth="1"/>
    <col min="8192" max="8192" width="3.25" style="491" customWidth="1"/>
    <col min="8193" max="8193" width="3.625" style="491" customWidth="1"/>
    <col min="8194" max="8194" width="7.625" style="491" customWidth="1"/>
    <col min="8195" max="8206" width="5.625" style="491" customWidth="1"/>
    <col min="8207" max="8207" width="6.5" style="491" customWidth="1"/>
    <col min="8208" max="8208" width="6.875" style="491" customWidth="1"/>
    <col min="8209" max="8446" width="9" style="491" customWidth="1"/>
    <col min="8447" max="8447" width="6.75" style="491" customWidth="1"/>
    <col min="8448" max="8448" width="3.25" style="491" customWidth="1"/>
    <col min="8449" max="8449" width="3.625" style="491" customWidth="1"/>
    <col min="8450" max="8450" width="7.625" style="491" customWidth="1"/>
    <col min="8451" max="8462" width="5.625" style="491" customWidth="1"/>
    <col min="8463" max="8463" width="6.5" style="491" customWidth="1"/>
    <col min="8464" max="8464" width="6.875" style="491" customWidth="1"/>
    <col min="8465" max="8702" width="9" style="491" customWidth="1"/>
    <col min="8703" max="8703" width="6.75" style="491" customWidth="1"/>
    <col min="8704" max="8704" width="3.25" style="491" customWidth="1"/>
    <col min="8705" max="8705" width="3.625" style="491" customWidth="1"/>
    <col min="8706" max="8706" width="7.625" style="491" customWidth="1"/>
    <col min="8707" max="8718" width="5.625" style="491" customWidth="1"/>
    <col min="8719" max="8719" width="6.5" style="491" customWidth="1"/>
    <col min="8720" max="8720" width="6.875" style="491" customWidth="1"/>
    <col min="8721" max="8958" width="9" style="491" customWidth="1"/>
    <col min="8959" max="8959" width="6.75" style="491" customWidth="1"/>
    <col min="8960" max="8960" width="3.25" style="491" customWidth="1"/>
    <col min="8961" max="8961" width="3.625" style="491" customWidth="1"/>
    <col min="8962" max="8962" width="7.625" style="491" customWidth="1"/>
    <col min="8963" max="8974" width="5.625" style="491" customWidth="1"/>
    <col min="8975" max="8975" width="6.5" style="491" customWidth="1"/>
    <col min="8976" max="8976" width="6.875" style="491" customWidth="1"/>
    <col min="8977" max="9214" width="9" style="491" customWidth="1"/>
    <col min="9215" max="9215" width="6.75" style="491" customWidth="1"/>
    <col min="9216" max="9216" width="3.25" style="491" customWidth="1"/>
    <col min="9217" max="9217" width="3.625" style="491" customWidth="1"/>
    <col min="9218" max="9218" width="7.625" style="491" customWidth="1"/>
    <col min="9219" max="9230" width="5.625" style="491" customWidth="1"/>
    <col min="9231" max="9231" width="6.5" style="491" customWidth="1"/>
    <col min="9232" max="9232" width="6.875" style="491" customWidth="1"/>
    <col min="9233" max="9470" width="9" style="491" customWidth="1"/>
    <col min="9471" max="9471" width="6.75" style="491" customWidth="1"/>
    <col min="9472" max="9472" width="3.25" style="491" customWidth="1"/>
    <col min="9473" max="9473" width="3.625" style="491" customWidth="1"/>
    <col min="9474" max="9474" width="7.625" style="491" customWidth="1"/>
    <col min="9475" max="9486" width="5.625" style="491" customWidth="1"/>
    <col min="9487" max="9487" width="6.5" style="491" customWidth="1"/>
    <col min="9488" max="9488" width="6.875" style="491" customWidth="1"/>
    <col min="9489" max="9726" width="9" style="491" customWidth="1"/>
    <col min="9727" max="9727" width="6.75" style="491" customWidth="1"/>
    <col min="9728" max="9728" width="3.25" style="491" customWidth="1"/>
    <col min="9729" max="9729" width="3.625" style="491" customWidth="1"/>
    <col min="9730" max="9730" width="7.625" style="491" customWidth="1"/>
    <col min="9731" max="9742" width="5.625" style="491" customWidth="1"/>
    <col min="9743" max="9743" width="6.5" style="491" customWidth="1"/>
    <col min="9744" max="9744" width="6.875" style="491" customWidth="1"/>
    <col min="9745" max="9982" width="9" style="491" customWidth="1"/>
    <col min="9983" max="9983" width="6.75" style="491" customWidth="1"/>
    <col min="9984" max="9984" width="3.25" style="491" customWidth="1"/>
    <col min="9985" max="9985" width="3.625" style="491" customWidth="1"/>
    <col min="9986" max="9986" width="7.625" style="491" customWidth="1"/>
    <col min="9987" max="9998" width="5.625" style="491" customWidth="1"/>
    <col min="9999" max="9999" width="6.5" style="491" customWidth="1"/>
    <col min="10000" max="10000" width="6.875" style="491" customWidth="1"/>
    <col min="10001" max="10238" width="9" style="491" customWidth="1"/>
    <col min="10239" max="10239" width="6.75" style="491" customWidth="1"/>
    <col min="10240" max="10240" width="3.25" style="491" customWidth="1"/>
    <col min="10241" max="10241" width="3.625" style="491" customWidth="1"/>
    <col min="10242" max="10242" width="7.625" style="491" customWidth="1"/>
    <col min="10243" max="10254" width="5.625" style="491" customWidth="1"/>
    <col min="10255" max="10255" width="6.5" style="491" customWidth="1"/>
    <col min="10256" max="10256" width="6.875" style="491" customWidth="1"/>
    <col min="10257" max="10494" width="9" style="491" customWidth="1"/>
    <col min="10495" max="10495" width="6.75" style="491" customWidth="1"/>
    <col min="10496" max="10496" width="3.25" style="491" customWidth="1"/>
    <col min="10497" max="10497" width="3.625" style="491" customWidth="1"/>
    <col min="10498" max="10498" width="7.625" style="491" customWidth="1"/>
    <col min="10499" max="10510" width="5.625" style="491" customWidth="1"/>
    <col min="10511" max="10511" width="6.5" style="491" customWidth="1"/>
    <col min="10512" max="10512" width="6.875" style="491" customWidth="1"/>
    <col min="10513" max="10750" width="9" style="491" customWidth="1"/>
    <col min="10751" max="10751" width="6.75" style="491" customWidth="1"/>
    <col min="10752" max="10752" width="3.25" style="491" customWidth="1"/>
    <col min="10753" max="10753" width="3.625" style="491" customWidth="1"/>
    <col min="10754" max="10754" width="7.625" style="491" customWidth="1"/>
    <col min="10755" max="10766" width="5.625" style="491" customWidth="1"/>
    <col min="10767" max="10767" width="6.5" style="491" customWidth="1"/>
    <col min="10768" max="10768" width="6.875" style="491" customWidth="1"/>
    <col min="10769" max="11006" width="9" style="491" customWidth="1"/>
    <col min="11007" max="11007" width="6.75" style="491" customWidth="1"/>
    <col min="11008" max="11008" width="3.25" style="491" customWidth="1"/>
    <col min="11009" max="11009" width="3.625" style="491" customWidth="1"/>
    <col min="11010" max="11010" width="7.625" style="491" customWidth="1"/>
    <col min="11011" max="11022" width="5.625" style="491" customWidth="1"/>
    <col min="11023" max="11023" width="6.5" style="491" customWidth="1"/>
    <col min="11024" max="11024" width="6.875" style="491" customWidth="1"/>
    <col min="11025" max="11262" width="9" style="491" customWidth="1"/>
    <col min="11263" max="11263" width="6.75" style="491" customWidth="1"/>
    <col min="11264" max="11264" width="3.25" style="491" customWidth="1"/>
    <col min="11265" max="11265" width="3.625" style="491" customWidth="1"/>
    <col min="11266" max="11266" width="7.625" style="491" customWidth="1"/>
    <col min="11267" max="11278" width="5.625" style="491" customWidth="1"/>
    <col min="11279" max="11279" width="6.5" style="491" customWidth="1"/>
    <col min="11280" max="11280" width="6.875" style="491" customWidth="1"/>
    <col min="11281" max="11518" width="9" style="491" customWidth="1"/>
    <col min="11519" max="11519" width="6.75" style="491" customWidth="1"/>
    <col min="11520" max="11520" width="3.25" style="491" customWidth="1"/>
    <col min="11521" max="11521" width="3.625" style="491" customWidth="1"/>
    <col min="11522" max="11522" width="7.625" style="491" customWidth="1"/>
    <col min="11523" max="11534" width="5.625" style="491" customWidth="1"/>
    <col min="11535" max="11535" width="6.5" style="491" customWidth="1"/>
    <col min="11536" max="11536" width="6.875" style="491" customWidth="1"/>
    <col min="11537" max="11774" width="9" style="491" customWidth="1"/>
    <col min="11775" max="11775" width="6.75" style="491" customWidth="1"/>
    <col min="11776" max="11776" width="3.25" style="491" customWidth="1"/>
    <col min="11777" max="11777" width="3.625" style="491" customWidth="1"/>
    <col min="11778" max="11778" width="7.625" style="491" customWidth="1"/>
    <col min="11779" max="11790" width="5.625" style="491" customWidth="1"/>
    <col min="11791" max="11791" width="6.5" style="491" customWidth="1"/>
    <col min="11792" max="11792" width="6.875" style="491" customWidth="1"/>
    <col min="11793" max="12030" width="9" style="491" customWidth="1"/>
    <col min="12031" max="12031" width="6.75" style="491" customWidth="1"/>
    <col min="12032" max="12032" width="3.25" style="491" customWidth="1"/>
    <col min="12033" max="12033" width="3.625" style="491" customWidth="1"/>
    <col min="12034" max="12034" width="7.625" style="491" customWidth="1"/>
    <col min="12035" max="12046" width="5.625" style="491" customWidth="1"/>
    <col min="12047" max="12047" width="6.5" style="491" customWidth="1"/>
    <col min="12048" max="12048" width="6.875" style="491" customWidth="1"/>
    <col min="12049" max="12286" width="9" style="491" customWidth="1"/>
    <col min="12287" max="12287" width="6.75" style="491" customWidth="1"/>
    <col min="12288" max="12288" width="3.25" style="491" customWidth="1"/>
    <col min="12289" max="12289" width="3.625" style="491" customWidth="1"/>
    <col min="12290" max="12290" width="7.625" style="491" customWidth="1"/>
    <col min="12291" max="12302" width="5.625" style="491" customWidth="1"/>
    <col min="12303" max="12303" width="6.5" style="491" customWidth="1"/>
    <col min="12304" max="12304" width="6.875" style="491" customWidth="1"/>
    <col min="12305" max="12542" width="9" style="491" customWidth="1"/>
    <col min="12543" max="12543" width="6.75" style="491" customWidth="1"/>
    <col min="12544" max="12544" width="3.25" style="491" customWidth="1"/>
    <col min="12545" max="12545" width="3.625" style="491" customWidth="1"/>
    <col min="12546" max="12546" width="7.625" style="491" customWidth="1"/>
    <col min="12547" max="12558" width="5.625" style="491" customWidth="1"/>
    <col min="12559" max="12559" width="6.5" style="491" customWidth="1"/>
    <col min="12560" max="12560" width="6.875" style="491" customWidth="1"/>
    <col min="12561" max="12798" width="9" style="491" customWidth="1"/>
    <col min="12799" max="12799" width="6.75" style="491" customWidth="1"/>
    <col min="12800" max="12800" width="3.25" style="491" customWidth="1"/>
    <col min="12801" max="12801" width="3.625" style="491" customWidth="1"/>
    <col min="12802" max="12802" width="7.625" style="491" customWidth="1"/>
    <col min="12803" max="12814" width="5.625" style="491" customWidth="1"/>
    <col min="12815" max="12815" width="6.5" style="491" customWidth="1"/>
    <col min="12816" max="12816" width="6.875" style="491" customWidth="1"/>
    <col min="12817" max="13054" width="9" style="491" customWidth="1"/>
    <col min="13055" max="13055" width="6.75" style="491" customWidth="1"/>
    <col min="13056" max="13056" width="3.25" style="491" customWidth="1"/>
    <col min="13057" max="13057" width="3.625" style="491" customWidth="1"/>
    <col min="13058" max="13058" width="7.625" style="491" customWidth="1"/>
    <col min="13059" max="13070" width="5.625" style="491" customWidth="1"/>
    <col min="13071" max="13071" width="6.5" style="491" customWidth="1"/>
    <col min="13072" max="13072" width="6.875" style="491" customWidth="1"/>
    <col min="13073" max="13310" width="9" style="491" customWidth="1"/>
    <col min="13311" max="13311" width="6.75" style="491" customWidth="1"/>
    <col min="13312" max="13312" width="3.25" style="491" customWidth="1"/>
    <col min="13313" max="13313" width="3.625" style="491" customWidth="1"/>
    <col min="13314" max="13314" width="7.625" style="491" customWidth="1"/>
    <col min="13315" max="13326" width="5.625" style="491" customWidth="1"/>
    <col min="13327" max="13327" width="6.5" style="491" customWidth="1"/>
    <col min="13328" max="13328" width="6.875" style="491" customWidth="1"/>
    <col min="13329" max="13566" width="9" style="491" customWidth="1"/>
    <col min="13567" max="13567" width="6.75" style="491" customWidth="1"/>
    <col min="13568" max="13568" width="3.25" style="491" customWidth="1"/>
    <col min="13569" max="13569" width="3.625" style="491" customWidth="1"/>
    <col min="13570" max="13570" width="7.625" style="491" customWidth="1"/>
    <col min="13571" max="13582" width="5.625" style="491" customWidth="1"/>
    <col min="13583" max="13583" width="6.5" style="491" customWidth="1"/>
    <col min="13584" max="13584" width="6.875" style="491" customWidth="1"/>
    <col min="13585" max="13822" width="9" style="491" customWidth="1"/>
    <col min="13823" max="13823" width="6.75" style="491" customWidth="1"/>
    <col min="13824" max="13824" width="3.25" style="491" customWidth="1"/>
    <col min="13825" max="13825" width="3.625" style="491" customWidth="1"/>
    <col min="13826" max="13826" width="7.625" style="491" customWidth="1"/>
    <col min="13827" max="13838" width="5.625" style="491" customWidth="1"/>
    <col min="13839" max="13839" width="6.5" style="491" customWidth="1"/>
    <col min="13840" max="13840" width="6.875" style="491" customWidth="1"/>
    <col min="13841" max="14078" width="9" style="491" customWidth="1"/>
    <col min="14079" max="14079" width="6.75" style="491" customWidth="1"/>
    <col min="14080" max="14080" width="3.25" style="491" customWidth="1"/>
    <col min="14081" max="14081" width="3.625" style="491" customWidth="1"/>
    <col min="14082" max="14082" width="7.625" style="491" customWidth="1"/>
    <col min="14083" max="14094" width="5.625" style="491" customWidth="1"/>
    <col min="14095" max="14095" width="6.5" style="491" customWidth="1"/>
    <col min="14096" max="14096" width="6.875" style="491" customWidth="1"/>
    <col min="14097" max="14334" width="9" style="491" customWidth="1"/>
    <col min="14335" max="14335" width="6.75" style="491" customWidth="1"/>
    <col min="14336" max="14336" width="3.25" style="491" customWidth="1"/>
    <col min="14337" max="14337" width="3.625" style="491" customWidth="1"/>
    <col min="14338" max="14338" width="7.625" style="491" customWidth="1"/>
    <col min="14339" max="14350" width="5.625" style="491" customWidth="1"/>
    <col min="14351" max="14351" width="6.5" style="491" customWidth="1"/>
    <col min="14352" max="14352" width="6.875" style="491" customWidth="1"/>
    <col min="14353" max="14590" width="9" style="491" customWidth="1"/>
    <col min="14591" max="14591" width="6.75" style="491" customWidth="1"/>
    <col min="14592" max="14592" width="3.25" style="491" customWidth="1"/>
    <col min="14593" max="14593" width="3.625" style="491" customWidth="1"/>
    <col min="14594" max="14594" width="7.625" style="491" customWidth="1"/>
    <col min="14595" max="14606" width="5.625" style="491" customWidth="1"/>
    <col min="14607" max="14607" width="6.5" style="491" customWidth="1"/>
    <col min="14608" max="14608" width="6.875" style="491" customWidth="1"/>
    <col min="14609" max="14846" width="9" style="491" customWidth="1"/>
    <col min="14847" max="14847" width="6.75" style="491" customWidth="1"/>
    <col min="14848" max="14848" width="3.25" style="491" customWidth="1"/>
    <col min="14849" max="14849" width="3.625" style="491" customWidth="1"/>
    <col min="14850" max="14850" width="7.625" style="491" customWidth="1"/>
    <col min="14851" max="14862" width="5.625" style="491" customWidth="1"/>
    <col min="14863" max="14863" width="6.5" style="491" customWidth="1"/>
    <col min="14864" max="14864" width="6.875" style="491" customWidth="1"/>
    <col min="14865" max="15102" width="9" style="491" customWidth="1"/>
    <col min="15103" max="15103" width="6.75" style="491" customWidth="1"/>
    <col min="15104" max="15104" width="3.25" style="491" customWidth="1"/>
    <col min="15105" max="15105" width="3.625" style="491" customWidth="1"/>
    <col min="15106" max="15106" width="7.625" style="491" customWidth="1"/>
    <col min="15107" max="15118" width="5.625" style="491" customWidth="1"/>
    <col min="15119" max="15119" width="6.5" style="491" customWidth="1"/>
    <col min="15120" max="15120" width="6.875" style="491" customWidth="1"/>
    <col min="15121" max="15358" width="9" style="491" customWidth="1"/>
    <col min="15359" max="15359" width="6.75" style="491" customWidth="1"/>
    <col min="15360" max="15360" width="3.25" style="491" customWidth="1"/>
    <col min="15361" max="15361" width="3.625" style="491" customWidth="1"/>
    <col min="15362" max="15362" width="7.625" style="491" customWidth="1"/>
    <col min="15363" max="15374" width="5.625" style="491" customWidth="1"/>
    <col min="15375" max="15375" width="6.5" style="491" customWidth="1"/>
    <col min="15376" max="15376" width="6.875" style="491" customWidth="1"/>
    <col min="15377" max="15614" width="9" style="491" customWidth="1"/>
    <col min="15615" max="15615" width="6.75" style="491" customWidth="1"/>
    <col min="15616" max="15616" width="3.25" style="491" customWidth="1"/>
    <col min="15617" max="15617" width="3.625" style="491" customWidth="1"/>
    <col min="15618" max="15618" width="7.625" style="491" customWidth="1"/>
    <col min="15619" max="15630" width="5.625" style="491" customWidth="1"/>
    <col min="15631" max="15631" width="6.5" style="491" customWidth="1"/>
    <col min="15632" max="15632" width="6.875" style="491" customWidth="1"/>
    <col min="15633" max="15870" width="9" style="491" customWidth="1"/>
    <col min="15871" max="15871" width="6.75" style="491" customWidth="1"/>
    <col min="15872" max="15872" width="3.25" style="491" customWidth="1"/>
    <col min="15873" max="15873" width="3.625" style="491" customWidth="1"/>
    <col min="15874" max="15874" width="7.625" style="491" customWidth="1"/>
    <col min="15875" max="15886" width="5.625" style="491" customWidth="1"/>
    <col min="15887" max="15887" width="6.5" style="491" customWidth="1"/>
    <col min="15888" max="15888" width="6.875" style="491" customWidth="1"/>
    <col min="15889" max="16126" width="9" style="491" customWidth="1"/>
    <col min="16127" max="16127" width="6.75" style="491" customWidth="1"/>
    <col min="16128" max="16128" width="3.25" style="491" customWidth="1"/>
    <col min="16129" max="16129" width="3.625" style="491" customWidth="1"/>
    <col min="16130" max="16130" width="7.625" style="491" customWidth="1"/>
    <col min="16131" max="16142" width="5.625" style="491" customWidth="1"/>
    <col min="16143" max="16143" width="6.5" style="491" customWidth="1"/>
    <col min="16144" max="16144" width="6.875" style="491" customWidth="1"/>
    <col min="16145" max="16384" width="9" style="491" customWidth="1"/>
  </cols>
  <sheetData>
    <row r="1" spans="2:18" ht="6" customHeight="1"/>
    <row r="2" spans="2:18" s="282" customFormat="1" ht="27" customHeight="1">
      <c r="B2" s="586" t="s">
        <v>343</v>
      </c>
      <c r="C2" s="596"/>
      <c r="Q2" s="744"/>
      <c r="R2" s="754"/>
    </row>
    <row r="3" spans="2:18" s="282" customFormat="1" ht="27" customHeight="1">
      <c r="B3" s="587"/>
      <c r="C3" s="596"/>
      <c r="Q3" s="744"/>
      <c r="R3" s="754"/>
    </row>
    <row r="4" spans="2:18" s="282" customFormat="1" ht="27" customHeight="1">
      <c r="Q4" s="646" t="s">
        <v>155</v>
      </c>
      <c r="R4" s="754"/>
    </row>
    <row r="5" spans="2:18" s="282" customFormat="1" ht="22.5" customHeight="1">
      <c r="B5" s="588" t="s">
        <v>267</v>
      </c>
      <c r="C5" s="597"/>
      <c r="D5" s="712"/>
      <c r="E5" s="722"/>
      <c r="F5" s="732"/>
      <c r="G5" s="499"/>
      <c r="H5" s="499" t="s">
        <v>157</v>
      </c>
      <c r="I5" s="722"/>
      <c r="J5" s="722"/>
      <c r="K5" s="499"/>
      <c r="L5" s="499" t="s">
        <v>160</v>
      </c>
      <c r="M5" s="722"/>
      <c r="N5" s="722"/>
      <c r="O5" s="722"/>
      <c r="P5" s="722"/>
      <c r="Q5" s="647" t="s">
        <v>103</v>
      </c>
      <c r="R5" s="754"/>
    </row>
    <row r="6" spans="2:18" s="282" customFormat="1" ht="22.5" customHeight="1">
      <c r="B6" s="710"/>
      <c r="C6" s="711"/>
      <c r="D6" s="713">
        <v>1</v>
      </c>
      <c r="E6" s="723">
        <v>2</v>
      </c>
      <c r="F6" s="723">
        <v>3</v>
      </c>
      <c r="G6" s="723">
        <v>4</v>
      </c>
      <c r="H6" s="723">
        <v>5</v>
      </c>
      <c r="I6" s="723">
        <v>6</v>
      </c>
      <c r="J6" s="723">
        <v>7</v>
      </c>
      <c r="K6" s="723">
        <v>8</v>
      </c>
      <c r="L6" s="723">
        <v>9</v>
      </c>
      <c r="M6" s="723">
        <v>10</v>
      </c>
      <c r="N6" s="723">
        <v>11</v>
      </c>
      <c r="O6" s="723">
        <v>12</v>
      </c>
      <c r="P6" s="738" t="s">
        <v>35</v>
      </c>
      <c r="Q6" s="745"/>
      <c r="R6" s="754"/>
    </row>
    <row r="7" spans="2:18" s="282" customFormat="1" ht="27" customHeight="1">
      <c r="B7" s="590" t="s">
        <v>147</v>
      </c>
      <c r="C7" s="599"/>
      <c r="D7" s="714">
        <v>24</v>
      </c>
      <c r="E7" s="724">
        <v>24</v>
      </c>
      <c r="F7" s="724">
        <v>56</v>
      </c>
      <c r="G7" s="724">
        <v>54</v>
      </c>
      <c r="H7" s="724">
        <v>22</v>
      </c>
      <c r="I7" s="724">
        <v>33</v>
      </c>
      <c r="J7" s="724">
        <v>38</v>
      </c>
      <c r="K7" s="724">
        <v>72</v>
      </c>
      <c r="L7" s="724">
        <v>56</v>
      </c>
      <c r="M7" s="724">
        <v>61</v>
      </c>
      <c r="N7" s="724">
        <v>55</v>
      </c>
      <c r="O7" s="724">
        <v>51</v>
      </c>
      <c r="P7" s="739">
        <v>546</v>
      </c>
      <c r="Q7" s="746">
        <v>53.1</v>
      </c>
      <c r="R7" s="754"/>
    </row>
    <row r="8" spans="2:18" s="282" customFormat="1" ht="27" customHeight="1">
      <c r="B8" s="591"/>
      <c r="C8" s="600" t="s">
        <v>112</v>
      </c>
      <c r="D8" s="715">
        <v>1</v>
      </c>
      <c r="E8" s="725">
        <v>2</v>
      </c>
      <c r="F8" s="725">
        <v>2</v>
      </c>
      <c r="G8" s="725">
        <v>1</v>
      </c>
      <c r="H8" s="725">
        <v>2</v>
      </c>
      <c r="I8" s="725">
        <v>3</v>
      </c>
      <c r="J8" s="725">
        <v>1</v>
      </c>
      <c r="K8" s="725">
        <v>2</v>
      </c>
      <c r="L8" s="725">
        <v>2</v>
      </c>
      <c r="M8" s="725">
        <v>2</v>
      </c>
      <c r="N8" s="725">
        <v>1</v>
      </c>
      <c r="O8" s="736">
        <v>4</v>
      </c>
      <c r="P8" s="740">
        <v>23</v>
      </c>
      <c r="Q8" s="747">
        <v>2.2000000000000002</v>
      </c>
      <c r="R8" s="754"/>
    </row>
    <row r="9" spans="2:18" s="282" customFormat="1" ht="27" customHeight="1">
      <c r="B9" s="591"/>
      <c r="C9" s="601" t="s">
        <v>108</v>
      </c>
      <c r="D9" s="716"/>
      <c r="E9" s="726">
        <v>1</v>
      </c>
      <c r="F9" s="726"/>
      <c r="G9" s="726">
        <v>2</v>
      </c>
      <c r="H9" s="726"/>
      <c r="I9" s="726">
        <v>1</v>
      </c>
      <c r="J9" s="726">
        <v>2</v>
      </c>
      <c r="K9" s="726"/>
      <c r="L9" s="726"/>
      <c r="M9" s="726"/>
      <c r="N9" s="726">
        <v>1</v>
      </c>
      <c r="O9" s="727">
        <v>1</v>
      </c>
      <c r="P9" s="741">
        <v>8</v>
      </c>
      <c r="Q9" s="748">
        <v>0.8</v>
      </c>
      <c r="R9" s="754"/>
    </row>
    <row r="10" spans="2:18" s="282" customFormat="1" ht="27" customHeight="1">
      <c r="B10" s="591"/>
      <c r="C10" s="601" t="s">
        <v>243</v>
      </c>
      <c r="D10" s="716">
        <v>6</v>
      </c>
      <c r="E10" s="726">
        <v>2</v>
      </c>
      <c r="F10" s="726">
        <v>3</v>
      </c>
      <c r="G10" s="726">
        <v>7</v>
      </c>
      <c r="H10" s="726">
        <v>8</v>
      </c>
      <c r="I10" s="726">
        <v>2</v>
      </c>
      <c r="J10" s="726">
        <v>4</v>
      </c>
      <c r="K10" s="726">
        <v>5</v>
      </c>
      <c r="L10" s="726">
        <v>5</v>
      </c>
      <c r="M10" s="726">
        <v>9</v>
      </c>
      <c r="N10" s="726">
        <v>11</v>
      </c>
      <c r="O10" s="727">
        <v>3</v>
      </c>
      <c r="P10" s="741">
        <v>65</v>
      </c>
      <c r="Q10" s="748">
        <v>6.3</v>
      </c>
      <c r="R10" s="754"/>
    </row>
    <row r="11" spans="2:18" s="282" customFormat="1" ht="27" customHeight="1">
      <c r="B11" s="591" t="s">
        <v>168</v>
      </c>
      <c r="C11" s="601" t="s">
        <v>102</v>
      </c>
      <c r="D11" s="716"/>
      <c r="E11" s="726">
        <v>1</v>
      </c>
      <c r="F11" s="726">
        <v>5</v>
      </c>
      <c r="G11" s="726">
        <v>4</v>
      </c>
      <c r="H11" s="726">
        <v>4</v>
      </c>
      <c r="I11" s="726"/>
      <c r="J11" s="726">
        <v>1</v>
      </c>
      <c r="K11" s="726">
        <v>4</v>
      </c>
      <c r="L11" s="726">
        <v>1</v>
      </c>
      <c r="M11" s="726">
        <v>4</v>
      </c>
      <c r="N11" s="726">
        <v>3</v>
      </c>
      <c r="O11" s="727">
        <v>4</v>
      </c>
      <c r="P11" s="741">
        <v>31</v>
      </c>
      <c r="Q11" s="748">
        <v>3</v>
      </c>
      <c r="R11" s="754"/>
    </row>
    <row r="12" spans="2:18" s="282" customFormat="1" ht="27" customHeight="1">
      <c r="B12" s="591"/>
      <c r="C12" s="601" t="s">
        <v>140</v>
      </c>
      <c r="D12" s="716"/>
      <c r="E12" s="726"/>
      <c r="F12" s="726"/>
      <c r="G12" s="726"/>
      <c r="H12" s="726"/>
      <c r="I12" s="726"/>
      <c r="J12" s="726">
        <v>1</v>
      </c>
      <c r="K12" s="726"/>
      <c r="L12" s="726"/>
      <c r="M12" s="726"/>
      <c r="N12" s="726"/>
      <c r="O12" s="727"/>
      <c r="P12" s="741">
        <v>1</v>
      </c>
      <c r="Q12" s="748">
        <v>0.1</v>
      </c>
      <c r="R12" s="755"/>
    </row>
    <row r="13" spans="2:18" s="282" customFormat="1" ht="27" customHeight="1">
      <c r="B13" s="591"/>
      <c r="C13" s="601" t="s">
        <v>245</v>
      </c>
      <c r="D13" s="716">
        <v>2</v>
      </c>
      <c r="E13" s="726">
        <v>1</v>
      </c>
      <c r="F13" s="726">
        <v>5</v>
      </c>
      <c r="G13" s="726">
        <v>3</v>
      </c>
      <c r="H13" s="726">
        <v>1</v>
      </c>
      <c r="I13" s="726">
        <v>1</v>
      </c>
      <c r="J13" s="726">
        <v>7</v>
      </c>
      <c r="K13" s="726">
        <v>2</v>
      </c>
      <c r="L13" s="726">
        <v>6</v>
      </c>
      <c r="M13" s="726">
        <v>3</v>
      </c>
      <c r="N13" s="726">
        <v>7</v>
      </c>
      <c r="O13" s="727">
        <v>3</v>
      </c>
      <c r="P13" s="741">
        <v>41</v>
      </c>
      <c r="Q13" s="748">
        <v>4</v>
      </c>
      <c r="R13" s="755"/>
    </row>
    <row r="14" spans="2:18" s="282" customFormat="1" ht="27" customHeight="1">
      <c r="B14" s="591" t="s">
        <v>255</v>
      </c>
      <c r="C14" s="601" t="s">
        <v>14</v>
      </c>
      <c r="D14" s="716"/>
      <c r="E14" s="726"/>
      <c r="F14" s="726">
        <v>1</v>
      </c>
      <c r="G14" s="726"/>
      <c r="H14" s="726"/>
      <c r="I14" s="726"/>
      <c r="J14" s="726"/>
      <c r="K14" s="726"/>
      <c r="L14" s="726"/>
      <c r="M14" s="726">
        <v>1</v>
      </c>
      <c r="N14" s="726"/>
      <c r="O14" s="727">
        <v>2</v>
      </c>
      <c r="P14" s="741">
        <v>4</v>
      </c>
      <c r="Q14" s="748">
        <v>0.4</v>
      </c>
      <c r="R14" s="754"/>
    </row>
    <row r="15" spans="2:18" s="282" customFormat="1" ht="27" customHeight="1">
      <c r="B15" s="591"/>
      <c r="C15" s="601" t="s">
        <v>246</v>
      </c>
      <c r="D15" s="716"/>
      <c r="E15" s="726"/>
      <c r="F15" s="726">
        <v>2</v>
      </c>
      <c r="G15" s="726"/>
      <c r="H15" s="726"/>
      <c r="I15" s="726">
        <v>1</v>
      </c>
      <c r="J15" s="726">
        <v>1</v>
      </c>
      <c r="K15" s="726"/>
      <c r="L15" s="726"/>
      <c r="M15" s="726"/>
      <c r="N15" s="726">
        <v>1</v>
      </c>
      <c r="O15" s="727">
        <v>1</v>
      </c>
      <c r="P15" s="741">
        <v>6</v>
      </c>
      <c r="Q15" s="748">
        <v>0.6</v>
      </c>
      <c r="R15" s="755"/>
    </row>
    <row r="16" spans="2:18" s="282" customFormat="1" ht="27" customHeight="1">
      <c r="B16" s="591"/>
      <c r="C16" s="601" t="s">
        <v>247</v>
      </c>
      <c r="D16" s="716"/>
      <c r="E16" s="726"/>
      <c r="F16" s="726">
        <v>1</v>
      </c>
      <c r="G16" s="726">
        <v>1</v>
      </c>
      <c r="H16" s="726"/>
      <c r="I16" s="726"/>
      <c r="J16" s="726">
        <v>1</v>
      </c>
      <c r="K16" s="726"/>
      <c r="L16" s="726"/>
      <c r="M16" s="726"/>
      <c r="N16" s="726"/>
      <c r="O16" s="727"/>
      <c r="P16" s="741">
        <v>3</v>
      </c>
      <c r="Q16" s="748">
        <v>0.3</v>
      </c>
      <c r="R16" s="754"/>
    </row>
    <row r="17" spans="2:18" s="282" customFormat="1" ht="27" customHeight="1">
      <c r="B17" s="591" t="s">
        <v>256</v>
      </c>
      <c r="C17" s="601" t="s">
        <v>100</v>
      </c>
      <c r="D17" s="716"/>
      <c r="E17" s="726"/>
      <c r="F17" s="726"/>
      <c r="G17" s="726"/>
      <c r="H17" s="726"/>
      <c r="I17" s="726">
        <v>1</v>
      </c>
      <c r="J17" s="726">
        <v>2</v>
      </c>
      <c r="K17" s="726">
        <v>1</v>
      </c>
      <c r="L17" s="726"/>
      <c r="M17" s="726"/>
      <c r="N17" s="726"/>
      <c r="O17" s="727"/>
      <c r="P17" s="741">
        <v>4</v>
      </c>
      <c r="Q17" s="748">
        <v>0.4</v>
      </c>
      <c r="R17" s="754"/>
    </row>
    <row r="18" spans="2:18" s="282" customFormat="1" ht="27" customHeight="1">
      <c r="B18" s="591"/>
      <c r="C18" s="601" t="s">
        <v>169</v>
      </c>
      <c r="D18" s="716">
        <v>3</v>
      </c>
      <c r="E18" s="726">
        <v>4</v>
      </c>
      <c r="F18" s="726">
        <v>5</v>
      </c>
      <c r="G18" s="726">
        <v>5</v>
      </c>
      <c r="H18" s="726">
        <v>7</v>
      </c>
      <c r="I18" s="726">
        <v>9</v>
      </c>
      <c r="J18" s="726">
        <v>9</v>
      </c>
      <c r="K18" s="726">
        <v>5</v>
      </c>
      <c r="L18" s="726">
        <v>3</v>
      </c>
      <c r="M18" s="726">
        <v>3</v>
      </c>
      <c r="N18" s="726">
        <v>9</v>
      </c>
      <c r="O18" s="727">
        <v>9</v>
      </c>
      <c r="P18" s="741">
        <v>71</v>
      </c>
      <c r="Q18" s="748">
        <v>6.9</v>
      </c>
      <c r="R18" s="754"/>
    </row>
    <row r="19" spans="2:18" s="282" customFormat="1" ht="27" customHeight="1">
      <c r="B19" s="591"/>
      <c r="C19" s="601" t="s">
        <v>148</v>
      </c>
      <c r="D19" s="716">
        <v>3</v>
      </c>
      <c r="E19" s="726">
        <v>1</v>
      </c>
      <c r="F19" s="726">
        <v>8</v>
      </c>
      <c r="G19" s="726"/>
      <c r="H19" s="726">
        <v>3</v>
      </c>
      <c r="I19" s="726">
        <v>5</v>
      </c>
      <c r="J19" s="726">
        <v>3</v>
      </c>
      <c r="K19" s="726">
        <v>3</v>
      </c>
      <c r="L19" s="726">
        <v>8</v>
      </c>
      <c r="M19" s="726">
        <v>3</v>
      </c>
      <c r="N19" s="726">
        <v>4</v>
      </c>
      <c r="O19" s="727">
        <v>3</v>
      </c>
      <c r="P19" s="741">
        <v>44</v>
      </c>
      <c r="Q19" s="748">
        <v>4.3</v>
      </c>
      <c r="R19" s="754"/>
    </row>
    <row r="20" spans="2:18" s="282" customFormat="1" ht="27" customHeight="1">
      <c r="B20" s="591" t="s">
        <v>122</v>
      </c>
      <c r="C20" s="601" t="s">
        <v>241</v>
      </c>
      <c r="D20" s="716">
        <v>1</v>
      </c>
      <c r="E20" s="726">
        <v>3</v>
      </c>
      <c r="F20" s="733">
        <v>4</v>
      </c>
      <c r="G20" s="726">
        <v>7</v>
      </c>
      <c r="H20" s="726">
        <v>4</v>
      </c>
      <c r="I20" s="726">
        <v>3</v>
      </c>
      <c r="J20" s="726">
        <v>8</v>
      </c>
      <c r="K20" s="726">
        <v>4</v>
      </c>
      <c r="L20" s="726">
        <v>1</v>
      </c>
      <c r="M20" s="726">
        <v>2</v>
      </c>
      <c r="N20" s="726">
        <v>3</v>
      </c>
      <c r="O20" s="727">
        <v>2</v>
      </c>
      <c r="P20" s="741">
        <v>42</v>
      </c>
      <c r="Q20" s="748">
        <v>4.0999999999999996</v>
      </c>
      <c r="R20" s="754"/>
    </row>
    <row r="21" spans="2:18" s="282" customFormat="1" ht="27" customHeight="1">
      <c r="B21" s="591"/>
      <c r="C21" s="601" t="s">
        <v>109</v>
      </c>
      <c r="D21" s="716">
        <v>2</v>
      </c>
      <c r="E21" s="727">
        <v>1</v>
      </c>
      <c r="F21" s="726">
        <v>1</v>
      </c>
      <c r="G21" s="735">
        <v>6</v>
      </c>
      <c r="H21" s="726"/>
      <c r="I21" s="726">
        <v>2</v>
      </c>
      <c r="J21" s="726">
        <v>3</v>
      </c>
      <c r="K21" s="726">
        <v>3</v>
      </c>
      <c r="L21" s="726">
        <v>3</v>
      </c>
      <c r="M21" s="726">
        <v>1</v>
      </c>
      <c r="N21" s="726">
        <v>3</v>
      </c>
      <c r="O21" s="727">
        <v>2</v>
      </c>
      <c r="P21" s="741">
        <v>27</v>
      </c>
      <c r="Q21" s="748">
        <v>2.6</v>
      </c>
      <c r="R21" s="755"/>
    </row>
    <row r="22" spans="2:18" s="282" customFormat="1" ht="27" customHeight="1">
      <c r="B22" s="591"/>
      <c r="C22" s="601" t="s">
        <v>248</v>
      </c>
      <c r="D22" s="716">
        <v>1</v>
      </c>
      <c r="E22" s="726">
        <v>1</v>
      </c>
      <c r="F22" s="734">
        <v>1</v>
      </c>
      <c r="G22" s="726"/>
      <c r="H22" s="726">
        <v>1</v>
      </c>
      <c r="I22" s="726"/>
      <c r="J22" s="726"/>
      <c r="K22" s="726"/>
      <c r="L22" s="726"/>
      <c r="M22" s="726">
        <v>1</v>
      </c>
      <c r="N22" s="726"/>
      <c r="O22" s="727">
        <v>2</v>
      </c>
      <c r="P22" s="741">
        <v>7</v>
      </c>
      <c r="Q22" s="748">
        <v>0.7</v>
      </c>
      <c r="R22" s="754"/>
    </row>
    <row r="23" spans="2:18" s="282" customFormat="1" ht="27" customHeight="1">
      <c r="B23" s="591" t="s">
        <v>146</v>
      </c>
      <c r="C23" s="601" t="s">
        <v>249</v>
      </c>
      <c r="D23" s="716">
        <v>1</v>
      </c>
      <c r="E23" s="726">
        <v>6</v>
      </c>
      <c r="F23" s="726">
        <v>10</v>
      </c>
      <c r="G23" s="726">
        <v>5</v>
      </c>
      <c r="H23" s="726">
        <v>3</v>
      </c>
      <c r="I23" s="726">
        <v>11</v>
      </c>
      <c r="J23" s="726">
        <v>2</v>
      </c>
      <c r="K23" s="726">
        <v>3</v>
      </c>
      <c r="L23" s="726">
        <v>5</v>
      </c>
      <c r="M23" s="726">
        <v>4</v>
      </c>
      <c r="N23" s="726">
        <v>2</v>
      </c>
      <c r="O23" s="727">
        <v>7</v>
      </c>
      <c r="P23" s="741">
        <v>59</v>
      </c>
      <c r="Q23" s="748">
        <v>5.7</v>
      </c>
      <c r="R23" s="754"/>
    </row>
    <row r="24" spans="2:18" s="282" customFormat="1" ht="27" customHeight="1">
      <c r="B24" s="591"/>
      <c r="C24" s="601" t="s">
        <v>98</v>
      </c>
      <c r="D24" s="716">
        <v>2</v>
      </c>
      <c r="E24" s="726"/>
      <c r="F24" s="726">
        <v>2</v>
      </c>
      <c r="G24" s="726">
        <v>4</v>
      </c>
      <c r="H24" s="726">
        <v>5</v>
      </c>
      <c r="I24" s="726">
        <v>1</v>
      </c>
      <c r="J24" s="726">
        <v>2</v>
      </c>
      <c r="K24" s="726">
        <v>3</v>
      </c>
      <c r="L24" s="726">
        <v>2</v>
      </c>
      <c r="M24" s="726">
        <v>3</v>
      </c>
      <c r="N24" s="726"/>
      <c r="O24" s="727">
        <v>5</v>
      </c>
      <c r="P24" s="741">
        <v>29</v>
      </c>
      <c r="Q24" s="748">
        <v>2.8</v>
      </c>
      <c r="R24" s="754"/>
    </row>
    <row r="25" spans="2:18" s="282" customFormat="1" ht="27" customHeight="1">
      <c r="B25" s="591"/>
      <c r="C25" s="601" t="s">
        <v>251</v>
      </c>
      <c r="D25" s="716">
        <v>3</v>
      </c>
      <c r="E25" s="726">
        <v>2</v>
      </c>
      <c r="F25" s="726">
        <v>3</v>
      </c>
      <c r="G25" s="726"/>
      <c r="H25" s="726"/>
      <c r="I25" s="726" t="s">
        <v>347</v>
      </c>
      <c r="J25" s="726"/>
      <c r="K25" s="726">
        <v>3</v>
      </c>
      <c r="L25" s="726"/>
      <c r="M25" s="726">
        <v>1</v>
      </c>
      <c r="N25" s="726">
        <v>2</v>
      </c>
      <c r="O25" s="727"/>
      <c r="P25" s="741">
        <v>14</v>
      </c>
      <c r="Q25" s="748">
        <v>1.4</v>
      </c>
      <c r="R25" s="754"/>
    </row>
    <row r="26" spans="2:18" s="282" customFormat="1" ht="27" customHeight="1">
      <c r="B26" s="591"/>
      <c r="C26" s="602" t="s">
        <v>252</v>
      </c>
      <c r="D26" s="717"/>
      <c r="E26" s="728"/>
      <c r="F26" s="728"/>
      <c r="G26" s="728"/>
      <c r="H26" s="728"/>
      <c r="I26" s="728"/>
      <c r="J26" s="728">
        <v>1</v>
      </c>
      <c r="K26" s="728">
        <v>2</v>
      </c>
      <c r="L26" s="728"/>
      <c r="M26" s="728"/>
      <c r="N26" s="728"/>
      <c r="O26" s="737"/>
      <c r="P26" s="742">
        <v>3</v>
      </c>
      <c r="Q26" s="749">
        <v>0.3</v>
      </c>
      <c r="R26" s="754"/>
    </row>
    <row r="27" spans="2:18" s="282" customFormat="1" ht="27" customHeight="1">
      <c r="B27" s="592"/>
      <c r="C27" s="598" t="s">
        <v>48</v>
      </c>
      <c r="D27" s="718">
        <v>25</v>
      </c>
      <c r="E27" s="729">
        <v>25</v>
      </c>
      <c r="F27" s="729">
        <v>53</v>
      </c>
      <c r="G27" s="729">
        <v>45</v>
      </c>
      <c r="H27" s="729">
        <v>38</v>
      </c>
      <c r="I27" s="729">
        <v>40</v>
      </c>
      <c r="J27" s="729">
        <v>48</v>
      </c>
      <c r="K27" s="729">
        <v>40</v>
      </c>
      <c r="L27" s="729">
        <v>36</v>
      </c>
      <c r="M27" s="729">
        <v>37</v>
      </c>
      <c r="N27" s="729">
        <v>47</v>
      </c>
      <c r="O27" s="729">
        <v>48</v>
      </c>
      <c r="P27" s="743">
        <v>482</v>
      </c>
      <c r="Q27" s="750">
        <v>46.9</v>
      </c>
      <c r="R27" s="754" t="e">
        <f>SUM(#REF!)</f>
        <v>#REF!</v>
      </c>
    </row>
    <row r="28" spans="2:18" s="282" customFormat="1" ht="27" customHeight="1">
      <c r="B28" s="593" t="s">
        <v>266</v>
      </c>
      <c r="C28" s="604"/>
      <c r="D28" s="719">
        <v>49</v>
      </c>
      <c r="E28" s="730">
        <v>49</v>
      </c>
      <c r="F28" s="730">
        <v>109</v>
      </c>
      <c r="G28" s="730">
        <v>99</v>
      </c>
      <c r="H28" s="730">
        <v>60</v>
      </c>
      <c r="I28" s="730">
        <v>73</v>
      </c>
      <c r="J28" s="730">
        <v>86</v>
      </c>
      <c r="K28" s="730">
        <v>112</v>
      </c>
      <c r="L28" s="730">
        <v>92</v>
      </c>
      <c r="M28" s="730">
        <v>98</v>
      </c>
      <c r="N28" s="730">
        <v>102</v>
      </c>
      <c r="O28" s="730">
        <v>99</v>
      </c>
      <c r="P28" s="730">
        <v>1028</v>
      </c>
      <c r="Q28" s="751">
        <v>100</v>
      </c>
      <c r="R28" s="754" t="e">
        <f>R27+#REF!</f>
        <v>#REF!</v>
      </c>
    </row>
    <row r="29" spans="2:18" s="282" customFormat="1" ht="27" customHeight="1">
      <c r="B29" s="594" t="s">
        <v>254</v>
      </c>
      <c r="C29" s="605" t="s">
        <v>105</v>
      </c>
      <c r="D29" s="720">
        <v>49</v>
      </c>
      <c r="E29" s="644">
        <v>49</v>
      </c>
      <c r="F29" s="644">
        <v>51.4</v>
      </c>
      <c r="G29" s="644">
        <v>54.5</v>
      </c>
      <c r="H29" s="644">
        <v>36.700000000000003</v>
      </c>
      <c r="I29" s="644">
        <v>45.2</v>
      </c>
      <c r="J29" s="644">
        <v>44.2</v>
      </c>
      <c r="K29" s="644">
        <v>64.3</v>
      </c>
      <c r="L29" s="644">
        <v>60.9</v>
      </c>
      <c r="M29" s="644">
        <v>62.2</v>
      </c>
      <c r="N29" s="644">
        <v>53.9</v>
      </c>
      <c r="O29" s="644">
        <v>51.5</v>
      </c>
      <c r="P29" s="644">
        <v>53.1</v>
      </c>
      <c r="Q29" s="752" t="s">
        <v>74</v>
      </c>
      <c r="R29" s="754"/>
    </row>
    <row r="30" spans="2:18" s="282" customFormat="1" ht="27" customHeight="1">
      <c r="B30" s="595"/>
      <c r="C30" s="606" t="s">
        <v>257</v>
      </c>
      <c r="D30" s="721">
        <v>51</v>
      </c>
      <c r="E30" s="731">
        <v>51</v>
      </c>
      <c r="F30" s="731">
        <v>48.6</v>
      </c>
      <c r="G30" s="731">
        <v>45.5</v>
      </c>
      <c r="H30" s="731">
        <v>63.3</v>
      </c>
      <c r="I30" s="731">
        <v>54.8</v>
      </c>
      <c r="J30" s="731">
        <v>55.8</v>
      </c>
      <c r="K30" s="731">
        <v>35.700000000000003</v>
      </c>
      <c r="L30" s="731">
        <v>39.1</v>
      </c>
      <c r="M30" s="731">
        <v>37.799999999999997</v>
      </c>
      <c r="N30" s="731">
        <v>46.1</v>
      </c>
      <c r="O30" s="645">
        <v>48.5</v>
      </c>
      <c r="P30" s="645">
        <v>46.9</v>
      </c>
      <c r="Q30" s="753" t="s">
        <v>74</v>
      </c>
      <c r="R30" s="754"/>
    </row>
    <row r="31" spans="2:18">
      <c r="D31" s="617"/>
    </row>
  </sheetData>
  <mergeCells count="5">
    <mergeCell ref="B7:C7"/>
    <mergeCell ref="B28:C28"/>
    <mergeCell ref="B5:C6"/>
    <mergeCell ref="Q5:Q6"/>
    <mergeCell ref="B29:B30"/>
  </mergeCells>
  <phoneticPr fontId="4"/>
  <pageMargins left="0.39370078740157483" right="0.78740157480314943" top="0.78740157480314943" bottom="0.59055118110236215" header="0.51181102362204722" footer="0.39370078740157483"/>
  <pageSetup paperSize="9" scale="95" fitToWidth="1" fitToHeight="1" orientation="portrait" usePrinterDefaults="1" r:id="rId1"/>
  <headerFooter>
    <oddFooter>&amp;C- １３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00B0F0"/>
  </sheetPr>
  <dimension ref="A1:I37"/>
  <sheetViews>
    <sheetView view="pageBreakPreview" zoomScaleSheetLayoutView="100" workbookViewId="0"/>
  </sheetViews>
  <sheetFormatPr defaultRowHeight="13.5"/>
  <cols>
    <col min="1" max="1" width="12" style="491" customWidth="1"/>
    <col min="2" max="2" width="14.5" style="491" customWidth="1"/>
    <col min="3" max="3" width="13.625" style="491" customWidth="1"/>
    <col min="4" max="4" width="11.75" style="516" customWidth="1"/>
    <col min="5" max="5" width="7.625" style="491" customWidth="1"/>
    <col min="6" max="6" width="14.5" style="491" customWidth="1"/>
    <col min="7" max="7" width="7.625" style="491" customWidth="1"/>
    <col min="8" max="8" width="2.625" style="491" customWidth="1"/>
    <col min="9" max="9" width="5.625" style="491" customWidth="1"/>
    <col min="10" max="251" width="9" style="491" customWidth="1"/>
    <col min="252" max="252" width="11.375" style="491" customWidth="1"/>
    <col min="253" max="253" width="13.75" style="491" customWidth="1"/>
    <col min="254" max="255" width="12.125" style="491" customWidth="1"/>
    <col min="256" max="256" width="7.125" style="491" customWidth="1"/>
    <col min="257" max="257" width="16.375" style="491" customWidth="1"/>
    <col min="258" max="258" width="7.125" style="491" customWidth="1"/>
    <col min="259" max="260" width="7.625" style="491" customWidth="1"/>
    <col min="261" max="261" width="11.625" style="491" customWidth="1"/>
    <col min="262" max="262" width="9.25" style="491" bestFit="1" customWidth="1"/>
    <col min="263" max="507" width="9" style="491" customWidth="1"/>
    <col min="508" max="508" width="11.375" style="491" customWidth="1"/>
    <col min="509" max="509" width="13.75" style="491" customWidth="1"/>
    <col min="510" max="511" width="12.125" style="491" customWidth="1"/>
    <col min="512" max="512" width="7.125" style="491" customWidth="1"/>
    <col min="513" max="513" width="16.375" style="491" customWidth="1"/>
    <col min="514" max="514" width="7.125" style="491" customWidth="1"/>
    <col min="515" max="516" width="7.625" style="491" customWidth="1"/>
    <col min="517" max="517" width="11.625" style="491" customWidth="1"/>
    <col min="518" max="518" width="9.25" style="491" bestFit="1" customWidth="1"/>
    <col min="519" max="763" width="9" style="491" customWidth="1"/>
    <col min="764" max="764" width="11.375" style="491" customWidth="1"/>
    <col min="765" max="765" width="13.75" style="491" customWidth="1"/>
    <col min="766" max="767" width="12.125" style="491" customWidth="1"/>
    <col min="768" max="768" width="7.125" style="491" customWidth="1"/>
    <col min="769" max="769" width="16.375" style="491" customWidth="1"/>
    <col min="770" max="770" width="7.125" style="491" customWidth="1"/>
    <col min="771" max="772" width="7.625" style="491" customWidth="1"/>
    <col min="773" max="773" width="11.625" style="491" customWidth="1"/>
    <col min="774" max="774" width="9.25" style="491" bestFit="1" customWidth="1"/>
    <col min="775" max="1019" width="9" style="491" customWidth="1"/>
    <col min="1020" max="1020" width="11.375" style="491" customWidth="1"/>
    <col min="1021" max="1021" width="13.75" style="491" customWidth="1"/>
    <col min="1022" max="1023" width="12.125" style="491" customWidth="1"/>
    <col min="1024" max="1024" width="7.125" style="491" customWidth="1"/>
    <col min="1025" max="1025" width="16.375" style="491" customWidth="1"/>
    <col min="1026" max="1026" width="7.125" style="491" customWidth="1"/>
    <col min="1027" max="1028" width="7.625" style="491" customWidth="1"/>
    <col min="1029" max="1029" width="11.625" style="491" customWidth="1"/>
    <col min="1030" max="1030" width="9.25" style="491" bestFit="1" customWidth="1"/>
    <col min="1031" max="1275" width="9" style="491" customWidth="1"/>
    <col min="1276" max="1276" width="11.375" style="491" customWidth="1"/>
    <col min="1277" max="1277" width="13.75" style="491" customWidth="1"/>
    <col min="1278" max="1279" width="12.125" style="491" customWidth="1"/>
    <col min="1280" max="1280" width="7.125" style="491" customWidth="1"/>
    <col min="1281" max="1281" width="16.375" style="491" customWidth="1"/>
    <col min="1282" max="1282" width="7.125" style="491" customWidth="1"/>
    <col min="1283" max="1284" width="7.625" style="491" customWidth="1"/>
    <col min="1285" max="1285" width="11.625" style="491" customWidth="1"/>
    <col min="1286" max="1286" width="9.25" style="491" bestFit="1" customWidth="1"/>
    <col min="1287" max="1531" width="9" style="491" customWidth="1"/>
    <col min="1532" max="1532" width="11.375" style="491" customWidth="1"/>
    <col min="1533" max="1533" width="13.75" style="491" customWidth="1"/>
    <col min="1534" max="1535" width="12.125" style="491" customWidth="1"/>
    <col min="1536" max="1536" width="7.125" style="491" customWidth="1"/>
    <col min="1537" max="1537" width="16.375" style="491" customWidth="1"/>
    <col min="1538" max="1538" width="7.125" style="491" customWidth="1"/>
    <col min="1539" max="1540" width="7.625" style="491" customWidth="1"/>
    <col min="1541" max="1541" width="11.625" style="491" customWidth="1"/>
    <col min="1542" max="1542" width="9.25" style="491" bestFit="1" customWidth="1"/>
    <col min="1543" max="1787" width="9" style="491" customWidth="1"/>
    <col min="1788" max="1788" width="11.375" style="491" customWidth="1"/>
    <col min="1789" max="1789" width="13.75" style="491" customWidth="1"/>
    <col min="1790" max="1791" width="12.125" style="491" customWidth="1"/>
    <col min="1792" max="1792" width="7.125" style="491" customWidth="1"/>
    <col min="1793" max="1793" width="16.375" style="491" customWidth="1"/>
    <col min="1794" max="1794" width="7.125" style="491" customWidth="1"/>
    <col min="1795" max="1796" width="7.625" style="491" customWidth="1"/>
    <col min="1797" max="1797" width="11.625" style="491" customWidth="1"/>
    <col min="1798" max="1798" width="9.25" style="491" bestFit="1" customWidth="1"/>
    <col min="1799" max="2043" width="9" style="491" customWidth="1"/>
    <col min="2044" max="2044" width="11.375" style="491" customWidth="1"/>
    <col min="2045" max="2045" width="13.75" style="491" customWidth="1"/>
    <col min="2046" max="2047" width="12.125" style="491" customWidth="1"/>
    <col min="2048" max="2048" width="7.125" style="491" customWidth="1"/>
    <col min="2049" max="2049" width="16.375" style="491" customWidth="1"/>
    <col min="2050" max="2050" width="7.125" style="491" customWidth="1"/>
    <col min="2051" max="2052" width="7.625" style="491" customWidth="1"/>
    <col min="2053" max="2053" width="11.625" style="491" customWidth="1"/>
    <col min="2054" max="2054" width="9.25" style="491" bestFit="1" customWidth="1"/>
    <col min="2055" max="2299" width="9" style="491" customWidth="1"/>
    <col min="2300" max="2300" width="11.375" style="491" customWidth="1"/>
    <col min="2301" max="2301" width="13.75" style="491" customWidth="1"/>
    <col min="2302" max="2303" width="12.125" style="491" customWidth="1"/>
    <col min="2304" max="2304" width="7.125" style="491" customWidth="1"/>
    <col min="2305" max="2305" width="16.375" style="491" customWidth="1"/>
    <col min="2306" max="2306" width="7.125" style="491" customWidth="1"/>
    <col min="2307" max="2308" width="7.625" style="491" customWidth="1"/>
    <col min="2309" max="2309" width="11.625" style="491" customWidth="1"/>
    <col min="2310" max="2310" width="9.25" style="491" bestFit="1" customWidth="1"/>
    <col min="2311" max="2555" width="9" style="491" customWidth="1"/>
    <col min="2556" max="2556" width="11.375" style="491" customWidth="1"/>
    <col min="2557" max="2557" width="13.75" style="491" customWidth="1"/>
    <col min="2558" max="2559" width="12.125" style="491" customWidth="1"/>
    <col min="2560" max="2560" width="7.125" style="491" customWidth="1"/>
    <col min="2561" max="2561" width="16.375" style="491" customWidth="1"/>
    <col min="2562" max="2562" width="7.125" style="491" customWidth="1"/>
    <col min="2563" max="2564" width="7.625" style="491" customWidth="1"/>
    <col min="2565" max="2565" width="11.625" style="491" customWidth="1"/>
    <col min="2566" max="2566" width="9.25" style="491" bestFit="1" customWidth="1"/>
    <col min="2567" max="2811" width="9" style="491" customWidth="1"/>
    <col min="2812" max="2812" width="11.375" style="491" customWidth="1"/>
    <col min="2813" max="2813" width="13.75" style="491" customWidth="1"/>
    <col min="2814" max="2815" width="12.125" style="491" customWidth="1"/>
    <col min="2816" max="2816" width="7.125" style="491" customWidth="1"/>
    <col min="2817" max="2817" width="16.375" style="491" customWidth="1"/>
    <col min="2818" max="2818" width="7.125" style="491" customWidth="1"/>
    <col min="2819" max="2820" width="7.625" style="491" customWidth="1"/>
    <col min="2821" max="2821" width="11.625" style="491" customWidth="1"/>
    <col min="2822" max="2822" width="9.25" style="491" bestFit="1" customWidth="1"/>
    <col min="2823" max="3067" width="9" style="491" customWidth="1"/>
    <col min="3068" max="3068" width="11.375" style="491" customWidth="1"/>
    <col min="3069" max="3069" width="13.75" style="491" customWidth="1"/>
    <col min="3070" max="3071" width="12.125" style="491" customWidth="1"/>
    <col min="3072" max="3072" width="7.125" style="491" customWidth="1"/>
    <col min="3073" max="3073" width="16.375" style="491" customWidth="1"/>
    <col min="3074" max="3074" width="7.125" style="491" customWidth="1"/>
    <col min="3075" max="3076" width="7.625" style="491" customWidth="1"/>
    <col min="3077" max="3077" width="11.625" style="491" customWidth="1"/>
    <col min="3078" max="3078" width="9.25" style="491" bestFit="1" customWidth="1"/>
    <col min="3079" max="3323" width="9" style="491" customWidth="1"/>
    <col min="3324" max="3324" width="11.375" style="491" customWidth="1"/>
    <col min="3325" max="3325" width="13.75" style="491" customWidth="1"/>
    <col min="3326" max="3327" width="12.125" style="491" customWidth="1"/>
    <col min="3328" max="3328" width="7.125" style="491" customWidth="1"/>
    <col min="3329" max="3329" width="16.375" style="491" customWidth="1"/>
    <col min="3330" max="3330" width="7.125" style="491" customWidth="1"/>
    <col min="3331" max="3332" width="7.625" style="491" customWidth="1"/>
    <col min="3333" max="3333" width="11.625" style="491" customWidth="1"/>
    <col min="3334" max="3334" width="9.25" style="491" bestFit="1" customWidth="1"/>
    <col min="3335" max="3579" width="9" style="491" customWidth="1"/>
    <col min="3580" max="3580" width="11.375" style="491" customWidth="1"/>
    <col min="3581" max="3581" width="13.75" style="491" customWidth="1"/>
    <col min="3582" max="3583" width="12.125" style="491" customWidth="1"/>
    <col min="3584" max="3584" width="7.125" style="491" customWidth="1"/>
    <col min="3585" max="3585" width="16.375" style="491" customWidth="1"/>
    <col min="3586" max="3586" width="7.125" style="491" customWidth="1"/>
    <col min="3587" max="3588" width="7.625" style="491" customWidth="1"/>
    <col min="3589" max="3589" width="11.625" style="491" customWidth="1"/>
    <col min="3590" max="3590" width="9.25" style="491" bestFit="1" customWidth="1"/>
    <col min="3591" max="3835" width="9" style="491" customWidth="1"/>
    <col min="3836" max="3836" width="11.375" style="491" customWidth="1"/>
    <col min="3837" max="3837" width="13.75" style="491" customWidth="1"/>
    <col min="3838" max="3839" width="12.125" style="491" customWidth="1"/>
    <col min="3840" max="3840" width="7.125" style="491" customWidth="1"/>
    <col min="3841" max="3841" width="16.375" style="491" customWidth="1"/>
    <col min="3842" max="3842" width="7.125" style="491" customWidth="1"/>
    <col min="3843" max="3844" width="7.625" style="491" customWidth="1"/>
    <col min="3845" max="3845" width="11.625" style="491" customWidth="1"/>
    <col min="3846" max="3846" width="9.25" style="491" bestFit="1" customWidth="1"/>
    <col min="3847" max="4091" width="9" style="491" customWidth="1"/>
    <col min="4092" max="4092" width="11.375" style="491" customWidth="1"/>
    <col min="4093" max="4093" width="13.75" style="491" customWidth="1"/>
    <col min="4094" max="4095" width="12.125" style="491" customWidth="1"/>
    <col min="4096" max="4096" width="7.125" style="491" customWidth="1"/>
    <col min="4097" max="4097" width="16.375" style="491" customWidth="1"/>
    <col min="4098" max="4098" width="7.125" style="491" customWidth="1"/>
    <col min="4099" max="4100" width="7.625" style="491" customWidth="1"/>
    <col min="4101" max="4101" width="11.625" style="491" customWidth="1"/>
    <col min="4102" max="4102" width="9.25" style="491" bestFit="1" customWidth="1"/>
    <col min="4103" max="4347" width="9" style="491" customWidth="1"/>
    <col min="4348" max="4348" width="11.375" style="491" customWidth="1"/>
    <col min="4349" max="4349" width="13.75" style="491" customWidth="1"/>
    <col min="4350" max="4351" width="12.125" style="491" customWidth="1"/>
    <col min="4352" max="4352" width="7.125" style="491" customWidth="1"/>
    <col min="4353" max="4353" width="16.375" style="491" customWidth="1"/>
    <col min="4354" max="4354" width="7.125" style="491" customWidth="1"/>
    <col min="4355" max="4356" width="7.625" style="491" customWidth="1"/>
    <col min="4357" max="4357" width="11.625" style="491" customWidth="1"/>
    <col min="4358" max="4358" width="9.25" style="491" bestFit="1" customWidth="1"/>
    <col min="4359" max="4603" width="9" style="491" customWidth="1"/>
    <col min="4604" max="4604" width="11.375" style="491" customWidth="1"/>
    <col min="4605" max="4605" width="13.75" style="491" customWidth="1"/>
    <col min="4606" max="4607" width="12.125" style="491" customWidth="1"/>
    <col min="4608" max="4608" width="7.125" style="491" customWidth="1"/>
    <col min="4609" max="4609" width="16.375" style="491" customWidth="1"/>
    <col min="4610" max="4610" width="7.125" style="491" customWidth="1"/>
    <col min="4611" max="4612" width="7.625" style="491" customWidth="1"/>
    <col min="4613" max="4613" width="11.625" style="491" customWidth="1"/>
    <col min="4614" max="4614" width="9.25" style="491" bestFit="1" customWidth="1"/>
    <col min="4615" max="4859" width="9" style="491" customWidth="1"/>
    <col min="4860" max="4860" width="11.375" style="491" customWidth="1"/>
    <col min="4861" max="4861" width="13.75" style="491" customWidth="1"/>
    <col min="4862" max="4863" width="12.125" style="491" customWidth="1"/>
    <col min="4864" max="4864" width="7.125" style="491" customWidth="1"/>
    <col min="4865" max="4865" width="16.375" style="491" customWidth="1"/>
    <col min="4866" max="4866" width="7.125" style="491" customWidth="1"/>
    <col min="4867" max="4868" width="7.625" style="491" customWidth="1"/>
    <col min="4869" max="4869" width="11.625" style="491" customWidth="1"/>
    <col min="4870" max="4870" width="9.25" style="491" bestFit="1" customWidth="1"/>
    <col min="4871" max="5115" width="9" style="491" customWidth="1"/>
    <col min="5116" max="5116" width="11.375" style="491" customWidth="1"/>
    <col min="5117" max="5117" width="13.75" style="491" customWidth="1"/>
    <col min="5118" max="5119" width="12.125" style="491" customWidth="1"/>
    <col min="5120" max="5120" width="7.125" style="491" customWidth="1"/>
    <col min="5121" max="5121" width="16.375" style="491" customWidth="1"/>
    <col min="5122" max="5122" width="7.125" style="491" customWidth="1"/>
    <col min="5123" max="5124" width="7.625" style="491" customWidth="1"/>
    <col min="5125" max="5125" width="11.625" style="491" customWidth="1"/>
    <col min="5126" max="5126" width="9.25" style="491" bestFit="1" customWidth="1"/>
    <col min="5127" max="5371" width="9" style="491" customWidth="1"/>
    <col min="5372" max="5372" width="11.375" style="491" customWidth="1"/>
    <col min="5373" max="5373" width="13.75" style="491" customWidth="1"/>
    <col min="5374" max="5375" width="12.125" style="491" customWidth="1"/>
    <col min="5376" max="5376" width="7.125" style="491" customWidth="1"/>
    <col min="5377" max="5377" width="16.375" style="491" customWidth="1"/>
    <col min="5378" max="5378" width="7.125" style="491" customWidth="1"/>
    <col min="5379" max="5380" width="7.625" style="491" customWidth="1"/>
    <col min="5381" max="5381" width="11.625" style="491" customWidth="1"/>
    <col min="5382" max="5382" width="9.25" style="491" bestFit="1" customWidth="1"/>
    <col min="5383" max="5627" width="9" style="491" customWidth="1"/>
    <col min="5628" max="5628" width="11.375" style="491" customWidth="1"/>
    <col min="5629" max="5629" width="13.75" style="491" customWidth="1"/>
    <col min="5630" max="5631" width="12.125" style="491" customWidth="1"/>
    <col min="5632" max="5632" width="7.125" style="491" customWidth="1"/>
    <col min="5633" max="5633" width="16.375" style="491" customWidth="1"/>
    <col min="5634" max="5634" width="7.125" style="491" customWidth="1"/>
    <col min="5635" max="5636" width="7.625" style="491" customWidth="1"/>
    <col min="5637" max="5637" width="11.625" style="491" customWidth="1"/>
    <col min="5638" max="5638" width="9.25" style="491" bestFit="1" customWidth="1"/>
    <col min="5639" max="5883" width="9" style="491" customWidth="1"/>
    <col min="5884" max="5884" width="11.375" style="491" customWidth="1"/>
    <col min="5885" max="5885" width="13.75" style="491" customWidth="1"/>
    <col min="5886" max="5887" width="12.125" style="491" customWidth="1"/>
    <col min="5888" max="5888" width="7.125" style="491" customWidth="1"/>
    <col min="5889" max="5889" width="16.375" style="491" customWidth="1"/>
    <col min="5890" max="5890" width="7.125" style="491" customWidth="1"/>
    <col min="5891" max="5892" width="7.625" style="491" customWidth="1"/>
    <col min="5893" max="5893" width="11.625" style="491" customWidth="1"/>
    <col min="5894" max="5894" width="9.25" style="491" bestFit="1" customWidth="1"/>
    <col min="5895" max="6139" width="9" style="491" customWidth="1"/>
    <col min="6140" max="6140" width="11.375" style="491" customWidth="1"/>
    <col min="6141" max="6141" width="13.75" style="491" customWidth="1"/>
    <col min="6142" max="6143" width="12.125" style="491" customWidth="1"/>
    <col min="6144" max="6144" width="7.125" style="491" customWidth="1"/>
    <col min="6145" max="6145" width="16.375" style="491" customWidth="1"/>
    <col min="6146" max="6146" width="7.125" style="491" customWidth="1"/>
    <col min="6147" max="6148" width="7.625" style="491" customWidth="1"/>
    <col min="6149" max="6149" width="11.625" style="491" customWidth="1"/>
    <col min="6150" max="6150" width="9.25" style="491" bestFit="1" customWidth="1"/>
    <col min="6151" max="6395" width="9" style="491" customWidth="1"/>
    <col min="6396" max="6396" width="11.375" style="491" customWidth="1"/>
    <col min="6397" max="6397" width="13.75" style="491" customWidth="1"/>
    <col min="6398" max="6399" width="12.125" style="491" customWidth="1"/>
    <col min="6400" max="6400" width="7.125" style="491" customWidth="1"/>
    <col min="6401" max="6401" width="16.375" style="491" customWidth="1"/>
    <col min="6402" max="6402" width="7.125" style="491" customWidth="1"/>
    <col min="6403" max="6404" width="7.625" style="491" customWidth="1"/>
    <col min="6405" max="6405" width="11.625" style="491" customWidth="1"/>
    <col min="6406" max="6406" width="9.25" style="491" bestFit="1" customWidth="1"/>
    <col min="6407" max="6651" width="9" style="491" customWidth="1"/>
    <col min="6652" max="6652" width="11.375" style="491" customWidth="1"/>
    <col min="6653" max="6653" width="13.75" style="491" customWidth="1"/>
    <col min="6654" max="6655" width="12.125" style="491" customWidth="1"/>
    <col min="6656" max="6656" width="7.125" style="491" customWidth="1"/>
    <col min="6657" max="6657" width="16.375" style="491" customWidth="1"/>
    <col min="6658" max="6658" width="7.125" style="491" customWidth="1"/>
    <col min="6659" max="6660" width="7.625" style="491" customWidth="1"/>
    <col min="6661" max="6661" width="11.625" style="491" customWidth="1"/>
    <col min="6662" max="6662" width="9.25" style="491" bestFit="1" customWidth="1"/>
    <col min="6663" max="6907" width="9" style="491" customWidth="1"/>
    <col min="6908" max="6908" width="11.375" style="491" customWidth="1"/>
    <col min="6909" max="6909" width="13.75" style="491" customWidth="1"/>
    <col min="6910" max="6911" width="12.125" style="491" customWidth="1"/>
    <col min="6912" max="6912" width="7.125" style="491" customWidth="1"/>
    <col min="6913" max="6913" width="16.375" style="491" customWidth="1"/>
    <col min="6914" max="6914" width="7.125" style="491" customWidth="1"/>
    <col min="6915" max="6916" width="7.625" style="491" customWidth="1"/>
    <col min="6917" max="6917" width="11.625" style="491" customWidth="1"/>
    <col min="6918" max="6918" width="9.25" style="491" bestFit="1" customWidth="1"/>
    <col min="6919" max="7163" width="9" style="491" customWidth="1"/>
    <col min="7164" max="7164" width="11.375" style="491" customWidth="1"/>
    <col min="7165" max="7165" width="13.75" style="491" customWidth="1"/>
    <col min="7166" max="7167" width="12.125" style="491" customWidth="1"/>
    <col min="7168" max="7168" width="7.125" style="491" customWidth="1"/>
    <col min="7169" max="7169" width="16.375" style="491" customWidth="1"/>
    <col min="7170" max="7170" width="7.125" style="491" customWidth="1"/>
    <col min="7171" max="7172" width="7.625" style="491" customWidth="1"/>
    <col min="7173" max="7173" width="11.625" style="491" customWidth="1"/>
    <col min="7174" max="7174" width="9.25" style="491" bestFit="1" customWidth="1"/>
    <col min="7175" max="7419" width="9" style="491" customWidth="1"/>
    <col min="7420" max="7420" width="11.375" style="491" customWidth="1"/>
    <col min="7421" max="7421" width="13.75" style="491" customWidth="1"/>
    <col min="7422" max="7423" width="12.125" style="491" customWidth="1"/>
    <col min="7424" max="7424" width="7.125" style="491" customWidth="1"/>
    <col min="7425" max="7425" width="16.375" style="491" customWidth="1"/>
    <col min="7426" max="7426" width="7.125" style="491" customWidth="1"/>
    <col min="7427" max="7428" width="7.625" style="491" customWidth="1"/>
    <col min="7429" max="7429" width="11.625" style="491" customWidth="1"/>
    <col min="7430" max="7430" width="9.25" style="491" bestFit="1" customWidth="1"/>
    <col min="7431" max="7675" width="9" style="491" customWidth="1"/>
    <col min="7676" max="7676" width="11.375" style="491" customWidth="1"/>
    <col min="7677" max="7677" width="13.75" style="491" customWidth="1"/>
    <col min="7678" max="7679" width="12.125" style="491" customWidth="1"/>
    <col min="7680" max="7680" width="7.125" style="491" customWidth="1"/>
    <col min="7681" max="7681" width="16.375" style="491" customWidth="1"/>
    <col min="7682" max="7682" width="7.125" style="491" customWidth="1"/>
    <col min="7683" max="7684" width="7.625" style="491" customWidth="1"/>
    <col min="7685" max="7685" width="11.625" style="491" customWidth="1"/>
    <col min="7686" max="7686" width="9.25" style="491" bestFit="1" customWidth="1"/>
    <col min="7687" max="7931" width="9" style="491" customWidth="1"/>
    <col min="7932" max="7932" width="11.375" style="491" customWidth="1"/>
    <col min="7933" max="7933" width="13.75" style="491" customWidth="1"/>
    <col min="7934" max="7935" width="12.125" style="491" customWidth="1"/>
    <col min="7936" max="7936" width="7.125" style="491" customWidth="1"/>
    <col min="7937" max="7937" width="16.375" style="491" customWidth="1"/>
    <col min="7938" max="7938" width="7.125" style="491" customWidth="1"/>
    <col min="7939" max="7940" width="7.625" style="491" customWidth="1"/>
    <col min="7941" max="7941" width="11.625" style="491" customWidth="1"/>
    <col min="7942" max="7942" width="9.25" style="491" bestFit="1" customWidth="1"/>
    <col min="7943" max="8187" width="9" style="491" customWidth="1"/>
    <col min="8188" max="8188" width="11.375" style="491" customWidth="1"/>
    <col min="8189" max="8189" width="13.75" style="491" customWidth="1"/>
    <col min="8190" max="8191" width="12.125" style="491" customWidth="1"/>
    <col min="8192" max="8192" width="7.125" style="491" customWidth="1"/>
    <col min="8193" max="8193" width="16.375" style="491" customWidth="1"/>
    <col min="8194" max="8194" width="7.125" style="491" customWidth="1"/>
    <col min="8195" max="8196" width="7.625" style="491" customWidth="1"/>
    <col min="8197" max="8197" width="11.625" style="491" customWidth="1"/>
    <col min="8198" max="8198" width="9.25" style="491" bestFit="1" customWidth="1"/>
    <col min="8199" max="8443" width="9" style="491" customWidth="1"/>
    <col min="8444" max="8444" width="11.375" style="491" customWidth="1"/>
    <col min="8445" max="8445" width="13.75" style="491" customWidth="1"/>
    <col min="8446" max="8447" width="12.125" style="491" customWidth="1"/>
    <col min="8448" max="8448" width="7.125" style="491" customWidth="1"/>
    <col min="8449" max="8449" width="16.375" style="491" customWidth="1"/>
    <col min="8450" max="8450" width="7.125" style="491" customWidth="1"/>
    <col min="8451" max="8452" width="7.625" style="491" customWidth="1"/>
    <col min="8453" max="8453" width="11.625" style="491" customWidth="1"/>
    <col min="8454" max="8454" width="9.25" style="491" bestFit="1" customWidth="1"/>
    <col min="8455" max="8699" width="9" style="491" customWidth="1"/>
    <col min="8700" max="8700" width="11.375" style="491" customWidth="1"/>
    <col min="8701" max="8701" width="13.75" style="491" customWidth="1"/>
    <col min="8702" max="8703" width="12.125" style="491" customWidth="1"/>
    <col min="8704" max="8704" width="7.125" style="491" customWidth="1"/>
    <col min="8705" max="8705" width="16.375" style="491" customWidth="1"/>
    <col min="8706" max="8706" width="7.125" style="491" customWidth="1"/>
    <col min="8707" max="8708" width="7.625" style="491" customWidth="1"/>
    <col min="8709" max="8709" width="11.625" style="491" customWidth="1"/>
    <col min="8710" max="8710" width="9.25" style="491" bestFit="1" customWidth="1"/>
    <col min="8711" max="8955" width="9" style="491" customWidth="1"/>
    <col min="8956" max="8956" width="11.375" style="491" customWidth="1"/>
    <col min="8957" max="8957" width="13.75" style="491" customWidth="1"/>
    <col min="8958" max="8959" width="12.125" style="491" customWidth="1"/>
    <col min="8960" max="8960" width="7.125" style="491" customWidth="1"/>
    <col min="8961" max="8961" width="16.375" style="491" customWidth="1"/>
    <col min="8962" max="8962" width="7.125" style="491" customWidth="1"/>
    <col min="8963" max="8964" width="7.625" style="491" customWidth="1"/>
    <col min="8965" max="8965" width="11.625" style="491" customWidth="1"/>
    <col min="8966" max="8966" width="9.25" style="491" bestFit="1" customWidth="1"/>
    <col min="8967" max="9211" width="9" style="491" customWidth="1"/>
    <col min="9212" max="9212" width="11.375" style="491" customWidth="1"/>
    <col min="9213" max="9213" width="13.75" style="491" customWidth="1"/>
    <col min="9214" max="9215" width="12.125" style="491" customWidth="1"/>
    <col min="9216" max="9216" width="7.125" style="491" customWidth="1"/>
    <col min="9217" max="9217" width="16.375" style="491" customWidth="1"/>
    <col min="9218" max="9218" width="7.125" style="491" customWidth="1"/>
    <col min="9219" max="9220" width="7.625" style="491" customWidth="1"/>
    <col min="9221" max="9221" width="11.625" style="491" customWidth="1"/>
    <col min="9222" max="9222" width="9.25" style="491" bestFit="1" customWidth="1"/>
    <col min="9223" max="9467" width="9" style="491" customWidth="1"/>
    <col min="9468" max="9468" width="11.375" style="491" customWidth="1"/>
    <col min="9469" max="9469" width="13.75" style="491" customWidth="1"/>
    <col min="9470" max="9471" width="12.125" style="491" customWidth="1"/>
    <col min="9472" max="9472" width="7.125" style="491" customWidth="1"/>
    <col min="9473" max="9473" width="16.375" style="491" customWidth="1"/>
    <col min="9474" max="9474" width="7.125" style="491" customWidth="1"/>
    <col min="9475" max="9476" width="7.625" style="491" customWidth="1"/>
    <col min="9477" max="9477" width="11.625" style="491" customWidth="1"/>
    <col min="9478" max="9478" width="9.25" style="491" bestFit="1" customWidth="1"/>
    <col min="9479" max="9723" width="9" style="491" customWidth="1"/>
    <col min="9724" max="9724" width="11.375" style="491" customWidth="1"/>
    <col min="9725" max="9725" width="13.75" style="491" customWidth="1"/>
    <col min="9726" max="9727" width="12.125" style="491" customWidth="1"/>
    <col min="9728" max="9728" width="7.125" style="491" customWidth="1"/>
    <col min="9729" max="9729" width="16.375" style="491" customWidth="1"/>
    <col min="9730" max="9730" width="7.125" style="491" customWidth="1"/>
    <col min="9731" max="9732" width="7.625" style="491" customWidth="1"/>
    <col min="9733" max="9733" width="11.625" style="491" customWidth="1"/>
    <col min="9734" max="9734" width="9.25" style="491" bestFit="1" customWidth="1"/>
    <col min="9735" max="9979" width="9" style="491" customWidth="1"/>
    <col min="9980" max="9980" width="11.375" style="491" customWidth="1"/>
    <col min="9981" max="9981" width="13.75" style="491" customWidth="1"/>
    <col min="9982" max="9983" width="12.125" style="491" customWidth="1"/>
    <col min="9984" max="9984" width="7.125" style="491" customWidth="1"/>
    <col min="9985" max="9985" width="16.375" style="491" customWidth="1"/>
    <col min="9986" max="9986" width="7.125" style="491" customWidth="1"/>
    <col min="9987" max="9988" width="7.625" style="491" customWidth="1"/>
    <col min="9989" max="9989" width="11.625" style="491" customWidth="1"/>
    <col min="9990" max="9990" width="9.25" style="491" bestFit="1" customWidth="1"/>
    <col min="9991" max="10235" width="9" style="491" customWidth="1"/>
    <col min="10236" max="10236" width="11.375" style="491" customWidth="1"/>
    <col min="10237" max="10237" width="13.75" style="491" customWidth="1"/>
    <col min="10238" max="10239" width="12.125" style="491" customWidth="1"/>
    <col min="10240" max="10240" width="7.125" style="491" customWidth="1"/>
    <col min="10241" max="10241" width="16.375" style="491" customWidth="1"/>
    <col min="10242" max="10242" width="7.125" style="491" customWidth="1"/>
    <col min="10243" max="10244" width="7.625" style="491" customWidth="1"/>
    <col min="10245" max="10245" width="11.625" style="491" customWidth="1"/>
    <col min="10246" max="10246" width="9.25" style="491" bestFit="1" customWidth="1"/>
    <col min="10247" max="10491" width="9" style="491" customWidth="1"/>
    <col min="10492" max="10492" width="11.375" style="491" customWidth="1"/>
    <col min="10493" max="10493" width="13.75" style="491" customWidth="1"/>
    <col min="10494" max="10495" width="12.125" style="491" customWidth="1"/>
    <col min="10496" max="10496" width="7.125" style="491" customWidth="1"/>
    <col min="10497" max="10497" width="16.375" style="491" customWidth="1"/>
    <col min="10498" max="10498" width="7.125" style="491" customWidth="1"/>
    <col min="10499" max="10500" width="7.625" style="491" customWidth="1"/>
    <col min="10501" max="10501" width="11.625" style="491" customWidth="1"/>
    <col min="10502" max="10502" width="9.25" style="491" bestFit="1" customWidth="1"/>
    <col min="10503" max="10747" width="9" style="491" customWidth="1"/>
    <col min="10748" max="10748" width="11.375" style="491" customWidth="1"/>
    <col min="10749" max="10749" width="13.75" style="491" customWidth="1"/>
    <col min="10750" max="10751" width="12.125" style="491" customWidth="1"/>
    <col min="10752" max="10752" width="7.125" style="491" customWidth="1"/>
    <col min="10753" max="10753" width="16.375" style="491" customWidth="1"/>
    <col min="10754" max="10754" width="7.125" style="491" customWidth="1"/>
    <col min="10755" max="10756" width="7.625" style="491" customWidth="1"/>
    <col min="10757" max="10757" width="11.625" style="491" customWidth="1"/>
    <col min="10758" max="10758" width="9.25" style="491" bestFit="1" customWidth="1"/>
    <col min="10759" max="11003" width="9" style="491" customWidth="1"/>
    <col min="11004" max="11004" width="11.375" style="491" customWidth="1"/>
    <col min="11005" max="11005" width="13.75" style="491" customWidth="1"/>
    <col min="11006" max="11007" width="12.125" style="491" customWidth="1"/>
    <col min="11008" max="11008" width="7.125" style="491" customWidth="1"/>
    <col min="11009" max="11009" width="16.375" style="491" customWidth="1"/>
    <col min="11010" max="11010" width="7.125" style="491" customWidth="1"/>
    <col min="11011" max="11012" width="7.625" style="491" customWidth="1"/>
    <col min="11013" max="11013" width="11.625" style="491" customWidth="1"/>
    <col min="11014" max="11014" width="9.25" style="491" bestFit="1" customWidth="1"/>
    <col min="11015" max="11259" width="9" style="491" customWidth="1"/>
    <col min="11260" max="11260" width="11.375" style="491" customWidth="1"/>
    <col min="11261" max="11261" width="13.75" style="491" customWidth="1"/>
    <col min="11262" max="11263" width="12.125" style="491" customWidth="1"/>
    <col min="11264" max="11264" width="7.125" style="491" customWidth="1"/>
    <col min="11265" max="11265" width="16.375" style="491" customWidth="1"/>
    <col min="11266" max="11266" width="7.125" style="491" customWidth="1"/>
    <col min="11267" max="11268" width="7.625" style="491" customWidth="1"/>
    <col min="11269" max="11269" width="11.625" style="491" customWidth="1"/>
    <col min="11270" max="11270" width="9.25" style="491" bestFit="1" customWidth="1"/>
    <col min="11271" max="11515" width="9" style="491" customWidth="1"/>
    <col min="11516" max="11516" width="11.375" style="491" customWidth="1"/>
    <col min="11517" max="11517" width="13.75" style="491" customWidth="1"/>
    <col min="11518" max="11519" width="12.125" style="491" customWidth="1"/>
    <col min="11520" max="11520" width="7.125" style="491" customWidth="1"/>
    <col min="11521" max="11521" width="16.375" style="491" customWidth="1"/>
    <col min="11522" max="11522" width="7.125" style="491" customWidth="1"/>
    <col min="11523" max="11524" width="7.625" style="491" customWidth="1"/>
    <col min="11525" max="11525" width="11.625" style="491" customWidth="1"/>
    <col min="11526" max="11526" width="9.25" style="491" bestFit="1" customWidth="1"/>
    <col min="11527" max="11771" width="9" style="491" customWidth="1"/>
    <col min="11772" max="11772" width="11.375" style="491" customWidth="1"/>
    <col min="11773" max="11773" width="13.75" style="491" customWidth="1"/>
    <col min="11774" max="11775" width="12.125" style="491" customWidth="1"/>
    <col min="11776" max="11776" width="7.125" style="491" customWidth="1"/>
    <col min="11777" max="11777" width="16.375" style="491" customWidth="1"/>
    <col min="11778" max="11778" width="7.125" style="491" customWidth="1"/>
    <col min="11779" max="11780" width="7.625" style="491" customWidth="1"/>
    <col min="11781" max="11781" width="11.625" style="491" customWidth="1"/>
    <col min="11782" max="11782" width="9.25" style="491" bestFit="1" customWidth="1"/>
    <col min="11783" max="12027" width="9" style="491" customWidth="1"/>
    <col min="12028" max="12028" width="11.375" style="491" customWidth="1"/>
    <col min="12029" max="12029" width="13.75" style="491" customWidth="1"/>
    <col min="12030" max="12031" width="12.125" style="491" customWidth="1"/>
    <col min="12032" max="12032" width="7.125" style="491" customWidth="1"/>
    <col min="12033" max="12033" width="16.375" style="491" customWidth="1"/>
    <col min="12034" max="12034" width="7.125" style="491" customWidth="1"/>
    <col min="12035" max="12036" width="7.625" style="491" customWidth="1"/>
    <col min="12037" max="12037" width="11.625" style="491" customWidth="1"/>
    <col min="12038" max="12038" width="9.25" style="491" bestFit="1" customWidth="1"/>
    <col min="12039" max="12283" width="9" style="491" customWidth="1"/>
    <col min="12284" max="12284" width="11.375" style="491" customWidth="1"/>
    <col min="12285" max="12285" width="13.75" style="491" customWidth="1"/>
    <col min="12286" max="12287" width="12.125" style="491" customWidth="1"/>
    <col min="12288" max="12288" width="7.125" style="491" customWidth="1"/>
    <col min="12289" max="12289" width="16.375" style="491" customWidth="1"/>
    <col min="12290" max="12290" width="7.125" style="491" customWidth="1"/>
    <col min="12291" max="12292" width="7.625" style="491" customWidth="1"/>
    <col min="12293" max="12293" width="11.625" style="491" customWidth="1"/>
    <col min="12294" max="12294" width="9.25" style="491" bestFit="1" customWidth="1"/>
    <col min="12295" max="12539" width="9" style="491" customWidth="1"/>
    <col min="12540" max="12540" width="11.375" style="491" customWidth="1"/>
    <col min="12541" max="12541" width="13.75" style="491" customWidth="1"/>
    <col min="12542" max="12543" width="12.125" style="491" customWidth="1"/>
    <col min="12544" max="12544" width="7.125" style="491" customWidth="1"/>
    <col min="12545" max="12545" width="16.375" style="491" customWidth="1"/>
    <col min="12546" max="12546" width="7.125" style="491" customWidth="1"/>
    <col min="12547" max="12548" width="7.625" style="491" customWidth="1"/>
    <col min="12549" max="12549" width="11.625" style="491" customWidth="1"/>
    <col min="12550" max="12550" width="9.25" style="491" bestFit="1" customWidth="1"/>
    <col min="12551" max="12795" width="9" style="491" customWidth="1"/>
    <col min="12796" max="12796" width="11.375" style="491" customWidth="1"/>
    <col min="12797" max="12797" width="13.75" style="491" customWidth="1"/>
    <col min="12798" max="12799" width="12.125" style="491" customWidth="1"/>
    <col min="12800" max="12800" width="7.125" style="491" customWidth="1"/>
    <col min="12801" max="12801" width="16.375" style="491" customWidth="1"/>
    <col min="12802" max="12802" width="7.125" style="491" customWidth="1"/>
    <col min="12803" max="12804" width="7.625" style="491" customWidth="1"/>
    <col min="12805" max="12805" width="11.625" style="491" customWidth="1"/>
    <col min="12806" max="12806" width="9.25" style="491" bestFit="1" customWidth="1"/>
    <col min="12807" max="13051" width="9" style="491" customWidth="1"/>
    <col min="13052" max="13052" width="11.375" style="491" customWidth="1"/>
    <col min="13053" max="13053" width="13.75" style="491" customWidth="1"/>
    <col min="13054" max="13055" width="12.125" style="491" customWidth="1"/>
    <col min="13056" max="13056" width="7.125" style="491" customWidth="1"/>
    <col min="13057" max="13057" width="16.375" style="491" customWidth="1"/>
    <col min="13058" max="13058" width="7.125" style="491" customWidth="1"/>
    <col min="13059" max="13060" width="7.625" style="491" customWidth="1"/>
    <col min="13061" max="13061" width="11.625" style="491" customWidth="1"/>
    <col min="13062" max="13062" width="9.25" style="491" bestFit="1" customWidth="1"/>
    <col min="13063" max="13307" width="9" style="491" customWidth="1"/>
    <col min="13308" max="13308" width="11.375" style="491" customWidth="1"/>
    <col min="13309" max="13309" width="13.75" style="491" customWidth="1"/>
    <col min="13310" max="13311" width="12.125" style="491" customWidth="1"/>
    <col min="13312" max="13312" width="7.125" style="491" customWidth="1"/>
    <col min="13313" max="13313" width="16.375" style="491" customWidth="1"/>
    <col min="13314" max="13314" width="7.125" style="491" customWidth="1"/>
    <col min="13315" max="13316" width="7.625" style="491" customWidth="1"/>
    <col min="13317" max="13317" width="11.625" style="491" customWidth="1"/>
    <col min="13318" max="13318" width="9.25" style="491" bestFit="1" customWidth="1"/>
    <col min="13319" max="13563" width="9" style="491" customWidth="1"/>
    <col min="13564" max="13564" width="11.375" style="491" customWidth="1"/>
    <col min="13565" max="13565" width="13.75" style="491" customWidth="1"/>
    <col min="13566" max="13567" width="12.125" style="491" customWidth="1"/>
    <col min="13568" max="13568" width="7.125" style="491" customWidth="1"/>
    <col min="13569" max="13569" width="16.375" style="491" customWidth="1"/>
    <col min="13570" max="13570" width="7.125" style="491" customWidth="1"/>
    <col min="13571" max="13572" width="7.625" style="491" customWidth="1"/>
    <col min="13573" max="13573" width="11.625" style="491" customWidth="1"/>
    <col min="13574" max="13574" width="9.25" style="491" bestFit="1" customWidth="1"/>
    <col min="13575" max="13819" width="9" style="491" customWidth="1"/>
    <col min="13820" max="13820" width="11.375" style="491" customWidth="1"/>
    <col min="13821" max="13821" width="13.75" style="491" customWidth="1"/>
    <col min="13822" max="13823" width="12.125" style="491" customWidth="1"/>
    <col min="13824" max="13824" width="7.125" style="491" customWidth="1"/>
    <col min="13825" max="13825" width="16.375" style="491" customWidth="1"/>
    <col min="13826" max="13826" width="7.125" style="491" customWidth="1"/>
    <col min="13827" max="13828" width="7.625" style="491" customWidth="1"/>
    <col min="13829" max="13829" width="11.625" style="491" customWidth="1"/>
    <col min="13830" max="13830" width="9.25" style="491" bestFit="1" customWidth="1"/>
    <col min="13831" max="14075" width="9" style="491" customWidth="1"/>
    <col min="14076" max="14076" width="11.375" style="491" customWidth="1"/>
    <col min="14077" max="14077" width="13.75" style="491" customWidth="1"/>
    <col min="14078" max="14079" width="12.125" style="491" customWidth="1"/>
    <col min="14080" max="14080" width="7.125" style="491" customWidth="1"/>
    <col min="14081" max="14081" width="16.375" style="491" customWidth="1"/>
    <col min="14082" max="14082" width="7.125" style="491" customWidth="1"/>
    <col min="14083" max="14084" width="7.625" style="491" customWidth="1"/>
    <col min="14085" max="14085" width="11.625" style="491" customWidth="1"/>
    <col min="14086" max="14086" width="9.25" style="491" bestFit="1" customWidth="1"/>
    <col min="14087" max="14331" width="9" style="491" customWidth="1"/>
    <col min="14332" max="14332" width="11.375" style="491" customWidth="1"/>
    <col min="14333" max="14333" width="13.75" style="491" customWidth="1"/>
    <col min="14334" max="14335" width="12.125" style="491" customWidth="1"/>
    <col min="14336" max="14336" width="7.125" style="491" customWidth="1"/>
    <col min="14337" max="14337" width="16.375" style="491" customWidth="1"/>
    <col min="14338" max="14338" width="7.125" style="491" customWidth="1"/>
    <col min="14339" max="14340" width="7.625" style="491" customWidth="1"/>
    <col min="14341" max="14341" width="11.625" style="491" customWidth="1"/>
    <col min="14342" max="14342" width="9.25" style="491" bestFit="1" customWidth="1"/>
    <col min="14343" max="14587" width="9" style="491" customWidth="1"/>
    <col min="14588" max="14588" width="11.375" style="491" customWidth="1"/>
    <col min="14589" max="14589" width="13.75" style="491" customWidth="1"/>
    <col min="14590" max="14591" width="12.125" style="491" customWidth="1"/>
    <col min="14592" max="14592" width="7.125" style="491" customWidth="1"/>
    <col min="14593" max="14593" width="16.375" style="491" customWidth="1"/>
    <col min="14594" max="14594" width="7.125" style="491" customWidth="1"/>
    <col min="14595" max="14596" width="7.625" style="491" customWidth="1"/>
    <col min="14597" max="14597" width="11.625" style="491" customWidth="1"/>
    <col min="14598" max="14598" width="9.25" style="491" bestFit="1" customWidth="1"/>
    <col min="14599" max="14843" width="9" style="491" customWidth="1"/>
    <col min="14844" max="14844" width="11.375" style="491" customWidth="1"/>
    <col min="14845" max="14845" width="13.75" style="491" customWidth="1"/>
    <col min="14846" max="14847" width="12.125" style="491" customWidth="1"/>
    <col min="14848" max="14848" width="7.125" style="491" customWidth="1"/>
    <col min="14849" max="14849" width="16.375" style="491" customWidth="1"/>
    <col min="14850" max="14850" width="7.125" style="491" customWidth="1"/>
    <col min="14851" max="14852" width="7.625" style="491" customWidth="1"/>
    <col min="14853" max="14853" width="11.625" style="491" customWidth="1"/>
    <col min="14854" max="14854" width="9.25" style="491" bestFit="1" customWidth="1"/>
    <col min="14855" max="15099" width="9" style="491" customWidth="1"/>
    <col min="15100" max="15100" width="11.375" style="491" customWidth="1"/>
    <col min="15101" max="15101" width="13.75" style="491" customWidth="1"/>
    <col min="15102" max="15103" width="12.125" style="491" customWidth="1"/>
    <col min="15104" max="15104" width="7.125" style="491" customWidth="1"/>
    <col min="15105" max="15105" width="16.375" style="491" customWidth="1"/>
    <col min="15106" max="15106" width="7.125" style="491" customWidth="1"/>
    <col min="15107" max="15108" width="7.625" style="491" customWidth="1"/>
    <col min="15109" max="15109" width="11.625" style="491" customWidth="1"/>
    <col min="15110" max="15110" width="9.25" style="491" bestFit="1" customWidth="1"/>
    <col min="15111" max="15355" width="9" style="491" customWidth="1"/>
    <col min="15356" max="15356" width="11.375" style="491" customWidth="1"/>
    <col min="15357" max="15357" width="13.75" style="491" customWidth="1"/>
    <col min="15358" max="15359" width="12.125" style="491" customWidth="1"/>
    <col min="15360" max="15360" width="7.125" style="491" customWidth="1"/>
    <col min="15361" max="15361" width="16.375" style="491" customWidth="1"/>
    <col min="15362" max="15362" width="7.125" style="491" customWidth="1"/>
    <col min="15363" max="15364" width="7.625" style="491" customWidth="1"/>
    <col min="15365" max="15365" width="11.625" style="491" customWidth="1"/>
    <col min="15366" max="15366" width="9.25" style="491" bestFit="1" customWidth="1"/>
    <col min="15367" max="15611" width="9" style="491" customWidth="1"/>
    <col min="15612" max="15612" width="11.375" style="491" customWidth="1"/>
    <col min="15613" max="15613" width="13.75" style="491" customWidth="1"/>
    <col min="15614" max="15615" width="12.125" style="491" customWidth="1"/>
    <col min="15616" max="15616" width="7.125" style="491" customWidth="1"/>
    <col min="15617" max="15617" width="16.375" style="491" customWidth="1"/>
    <col min="15618" max="15618" width="7.125" style="491" customWidth="1"/>
    <col min="15619" max="15620" width="7.625" style="491" customWidth="1"/>
    <col min="15621" max="15621" width="11.625" style="491" customWidth="1"/>
    <col min="15622" max="15622" width="9.25" style="491" bestFit="1" customWidth="1"/>
    <col min="15623" max="15867" width="9" style="491" customWidth="1"/>
    <col min="15868" max="15868" width="11.375" style="491" customWidth="1"/>
    <col min="15869" max="15869" width="13.75" style="491" customWidth="1"/>
    <col min="15870" max="15871" width="12.125" style="491" customWidth="1"/>
    <col min="15872" max="15872" width="7.125" style="491" customWidth="1"/>
    <col min="15873" max="15873" width="16.375" style="491" customWidth="1"/>
    <col min="15874" max="15874" width="7.125" style="491" customWidth="1"/>
    <col min="15875" max="15876" width="7.625" style="491" customWidth="1"/>
    <col min="15877" max="15877" width="11.625" style="491" customWidth="1"/>
    <col min="15878" max="15878" width="9.25" style="491" bestFit="1" customWidth="1"/>
    <col min="15879" max="16123" width="9" style="491" customWidth="1"/>
    <col min="16124" max="16124" width="11.375" style="491" customWidth="1"/>
    <col min="16125" max="16125" width="13.75" style="491" customWidth="1"/>
    <col min="16126" max="16127" width="12.125" style="491" customWidth="1"/>
    <col min="16128" max="16128" width="7.125" style="491" customWidth="1"/>
    <col min="16129" max="16129" width="16.375" style="491" customWidth="1"/>
    <col min="16130" max="16130" width="7.125" style="491" customWidth="1"/>
    <col min="16131" max="16132" width="7.625" style="491" customWidth="1"/>
    <col min="16133" max="16133" width="11.625" style="491" customWidth="1"/>
    <col min="16134" max="16134" width="9.25" style="491" bestFit="1" customWidth="1"/>
    <col min="16135" max="16384" width="9" style="491" customWidth="1"/>
  </cols>
  <sheetData>
    <row r="1" spans="1:7" ht="27" customHeight="1">
      <c r="A1" s="205" t="s">
        <v>353</v>
      </c>
    </row>
    <row r="2" spans="1:7" ht="26.25" customHeight="1">
      <c r="A2" s="205"/>
      <c r="F2" s="576"/>
      <c r="G2" s="576" t="s">
        <v>324</v>
      </c>
    </row>
    <row r="3" spans="1:7" s="282" customFormat="1" ht="36" customHeight="1">
      <c r="A3" s="659" t="s">
        <v>264</v>
      </c>
      <c r="B3" s="671"/>
      <c r="C3" s="676" t="s">
        <v>29</v>
      </c>
      <c r="D3" s="682" t="s">
        <v>201</v>
      </c>
      <c r="E3" s="702" t="s">
        <v>173</v>
      </c>
      <c r="F3" s="774" t="s">
        <v>123</v>
      </c>
      <c r="G3" s="702" t="s">
        <v>173</v>
      </c>
    </row>
    <row r="4" spans="1:7" ht="24.75" customHeight="1">
      <c r="A4" s="660" t="s">
        <v>168</v>
      </c>
      <c r="B4" s="672" t="s">
        <v>281</v>
      </c>
      <c r="C4" s="757">
        <v>421</v>
      </c>
      <c r="D4" s="762">
        <v>40.953310000000002</v>
      </c>
      <c r="E4" s="769">
        <v>1</v>
      </c>
      <c r="F4" s="696">
        <v>1.3776999999999999</v>
      </c>
      <c r="G4" s="703">
        <v>4</v>
      </c>
    </row>
    <row r="5" spans="1:7" ht="24.75" customHeight="1">
      <c r="A5" s="660"/>
      <c r="B5" s="673" t="s">
        <v>127</v>
      </c>
      <c r="C5" s="758">
        <v>40</v>
      </c>
      <c r="D5" s="763">
        <v>3.8910499999999999</v>
      </c>
      <c r="E5" s="770">
        <v>7</v>
      </c>
      <c r="F5" s="697">
        <v>0.81620000000000004</v>
      </c>
      <c r="G5" s="704">
        <v>12</v>
      </c>
    </row>
    <row r="6" spans="1:7" ht="24.75" customHeight="1">
      <c r="A6" s="660"/>
      <c r="B6" s="673" t="s">
        <v>283</v>
      </c>
      <c r="C6" s="758">
        <v>62</v>
      </c>
      <c r="D6" s="763">
        <v>6.0311300000000001</v>
      </c>
      <c r="E6" s="770">
        <v>4</v>
      </c>
      <c r="F6" s="697">
        <v>0.73829999999999985</v>
      </c>
      <c r="G6" s="704">
        <v>16</v>
      </c>
    </row>
    <row r="7" spans="1:7" ht="24.75" customHeight="1">
      <c r="A7" s="660"/>
      <c r="B7" s="673" t="s">
        <v>284</v>
      </c>
      <c r="C7" s="758">
        <v>67</v>
      </c>
      <c r="D7" s="763">
        <v>6.5175099999999997</v>
      </c>
      <c r="E7" s="770">
        <v>3</v>
      </c>
      <c r="F7" s="697">
        <v>0.98409999999999997</v>
      </c>
      <c r="G7" s="704">
        <v>10</v>
      </c>
    </row>
    <row r="8" spans="1:7" ht="24.75" customHeight="1">
      <c r="A8" s="660"/>
      <c r="B8" s="673" t="s">
        <v>134</v>
      </c>
      <c r="C8" s="758">
        <v>14</v>
      </c>
      <c r="D8" s="763">
        <v>1.3618699999999999</v>
      </c>
      <c r="E8" s="770">
        <v>13</v>
      </c>
      <c r="F8" s="697">
        <v>0.57279999999999998</v>
      </c>
      <c r="G8" s="703">
        <v>19</v>
      </c>
    </row>
    <row r="9" spans="1:7" ht="24.75" customHeight="1">
      <c r="A9" s="660"/>
      <c r="B9" s="673" t="s">
        <v>286</v>
      </c>
      <c r="C9" s="758">
        <v>32</v>
      </c>
      <c r="D9" s="763">
        <v>3.1128399999999998</v>
      </c>
      <c r="E9" s="770">
        <v>8</v>
      </c>
      <c r="F9" s="697">
        <v>0.77690000000000003</v>
      </c>
      <c r="G9" s="703">
        <v>14</v>
      </c>
    </row>
    <row r="10" spans="1:7" ht="24.75" customHeight="1">
      <c r="A10" s="660"/>
      <c r="B10" s="673" t="s">
        <v>287</v>
      </c>
      <c r="C10" s="758">
        <v>23</v>
      </c>
      <c r="D10" s="763">
        <v>2.2373500000000002</v>
      </c>
      <c r="E10" s="770">
        <v>12</v>
      </c>
      <c r="F10" s="697">
        <v>0.80759999999999998</v>
      </c>
      <c r="G10" s="703">
        <v>13</v>
      </c>
    </row>
    <row r="11" spans="1:7" ht="24.75" customHeight="1">
      <c r="A11" s="660"/>
      <c r="B11" s="673" t="s">
        <v>43</v>
      </c>
      <c r="C11" s="758">
        <v>74</v>
      </c>
      <c r="D11" s="763">
        <v>7.1984399999999997</v>
      </c>
      <c r="E11" s="770">
        <v>2</v>
      </c>
      <c r="F11" s="697">
        <v>1.0051000000000001</v>
      </c>
      <c r="G11" s="703">
        <v>9</v>
      </c>
    </row>
    <row r="12" spans="1:7" ht="24.75" customHeight="1">
      <c r="A12" s="660"/>
      <c r="B12" s="673" t="s">
        <v>213</v>
      </c>
      <c r="C12" s="758">
        <v>27</v>
      </c>
      <c r="D12" s="763">
        <v>2.6264599999999998</v>
      </c>
      <c r="E12" s="770">
        <v>11</v>
      </c>
      <c r="F12" s="697">
        <v>0.85550000000000004</v>
      </c>
      <c r="G12" s="704">
        <v>11</v>
      </c>
    </row>
    <row r="13" spans="1:7" ht="24.75" customHeight="1">
      <c r="A13" s="660"/>
      <c r="B13" s="673" t="s">
        <v>258</v>
      </c>
      <c r="C13" s="758">
        <v>45</v>
      </c>
      <c r="D13" s="763">
        <v>4.3774300000000004</v>
      </c>
      <c r="E13" s="770">
        <v>5</v>
      </c>
      <c r="F13" s="697">
        <v>0.5897</v>
      </c>
      <c r="G13" s="704">
        <v>18</v>
      </c>
    </row>
    <row r="14" spans="1:7" ht="24.75" customHeight="1">
      <c r="A14" s="660"/>
      <c r="B14" s="673" t="s">
        <v>170</v>
      </c>
      <c r="C14" s="758">
        <v>30</v>
      </c>
      <c r="D14" s="763">
        <v>2.9182899999999998</v>
      </c>
      <c r="E14" s="770">
        <v>9</v>
      </c>
      <c r="F14" s="697">
        <v>1.0177</v>
      </c>
      <c r="G14" s="704">
        <v>8</v>
      </c>
    </row>
    <row r="15" spans="1:7" ht="24.75" customHeight="1">
      <c r="A15" s="660"/>
      <c r="B15" s="673" t="s">
        <v>27</v>
      </c>
      <c r="C15" s="758">
        <v>45</v>
      </c>
      <c r="D15" s="763">
        <v>4.3774300000000004</v>
      </c>
      <c r="E15" s="770">
        <v>5</v>
      </c>
      <c r="F15" s="697">
        <v>1.9563000000000001</v>
      </c>
      <c r="G15" s="704">
        <v>2</v>
      </c>
    </row>
    <row r="16" spans="1:7" ht="24.75" customHeight="1">
      <c r="A16" s="661"/>
      <c r="B16" s="673" t="s">
        <v>45</v>
      </c>
      <c r="C16" s="758">
        <v>29</v>
      </c>
      <c r="D16" s="763">
        <v>2.8210099999999998</v>
      </c>
      <c r="E16" s="770">
        <v>10</v>
      </c>
      <c r="F16" s="697">
        <v>1.2064999999999999</v>
      </c>
      <c r="G16" s="704">
        <v>5</v>
      </c>
    </row>
    <row r="17" spans="1:7" ht="24.75" customHeight="1">
      <c r="A17" s="662" t="s">
        <v>263</v>
      </c>
      <c r="B17" s="673" t="s">
        <v>108</v>
      </c>
      <c r="C17" s="758">
        <v>8</v>
      </c>
      <c r="D17" s="763">
        <v>0.77820999999999985</v>
      </c>
      <c r="E17" s="770">
        <v>16</v>
      </c>
      <c r="F17" s="697">
        <v>1.7072000000000001</v>
      </c>
      <c r="G17" s="704">
        <v>3</v>
      </c>
    </row>
    <row r="18" spans="1:7" ht="24.75" customHeight="1">
      <c r="A18" s="663" t="s">
        <v>172</v>
      </c>
      <c r="B18" s="673" t="s">
        <v>140</v>
      </c>
      <c r="C18" s="758">
        <v>1</v>
      </c>
      <c r="D18" s="762">
        <v>9.7280000000000005e-002</v>
      </c>
      <c r="E18" s="770">
        <v>25</v>
      </c>
      <c r="F18" s="697">
        <v>0.50449999999999995</v>
      </c>
      <c r="G18" s="703">
        <v>20</v>
      </c>
    </row>
    <row r="19" spans="1:7" ht="24.75" customHeight="1">
      <c r="A19" s="664" t="s">
        <v>53</v>
      </c>
      <c r="B19" s="672" t="s">
        <v>138</v>
      </c>
      <c r="C19" s="758">
        <v>3</v>
      </c>
      <c r="D19" s="762">
        <v>0.29182999999999998</v>
      </c>
      <c r="E19" s="770">
        <v>20</v>
      </c>
      <c r="F19" s="697">
        <v>1.0690999999999999</v>
      </c>
      <c r="G19" s="703">
        <v>6</v>
      </c>
    </row>
    <row r="20" spans="1:7" ht="24.75" customHeight="1">
      <c r="A20" s="665"/>
      <c r="B20" s="673" t="s">
        <v>260</v>
      </c>
      <c r="C20" s="758">
        <v>6</v>
      </c>
      <c r="D20" s="762">
        <v>0.58365999999999996</v>
      </c>
      <c r="E20" s="770">
        <v>18</v>
      </c>
      <c r="F20" s="698">
        <v>0.40550000000000003</v>
      </c>
      <c r="G20" s="703">
        <v>23</v>
      </c>
    </row>
    <row r="21" spans="1:7" ht="24.75" customHeight="1">
      <c r="A21" s="666"/>
      <c r="B21" s="672" t="s">
        <v>261</v>
      </c>
      <c r="C21" s="758">
        <v>3</v>
      </c>
      <c r="D21" s="762">
        <v>0.29182999999999998</v>
      </c>
      <c r="E21" s="770">
        <v>20</v>
      </c>
      <c r="F21" s="697">
        <v>0.46899999999999997</v>
      </c>
      <c r="G21" s="705">
        <v>22</v>
      </c>
    </row>
    <row r="22" spans="1:7" ht="24.75" customHeight="1">
      <c r="A22" s="664" t="s">
        <v>174</v>
      </c>
      <c r="B22" s="672" t="s">
        <v>175</v>
      </c>
      <c r="C22" s="758">
        <v>4</v>
      </c>
      <c r="D22" s="762">
        <v>0.38911000000000001</v>
      </c>
      <c r="E22" s="769">
        <v>19</v>
      </c>
      <c r="F22" s="696">
        <v>0.4803</v>
      </c>
      <c r="G22" s="703">
        <v>21</v>
      </c>
    </row>
    <row r="23" spans="1:7" ht="24.75" customHeight="1">
      <c r="A23" s="665"/>
      <c r="B23" s="672" t="s">
        <v>17</v>
      </c>
      <c r="C23" s="758">
        <v>2</v>
      </c>
      <c r="D23" s="762">
        <v>0.19455</v>
      </c>
      <c r="E23" s="769">
        <v>23</v>
      </c>
      <c r="F23" s="697">
        <v>0.36670000000000003</v>
      </c>
      <c r="G23" s="703">
        <v>25</v>
      </c>
    </row>
    <row r="24" spans="1:7" ht="24.75" customHeight="1">
      <c r="A24" s="665"/>
      <c r="B24" s="672" t="s">
        <v>244</v>
      </c>
      <c r="C24" s="758">
        <v>3</v>
      </c>
      <c r="D24" s="762">
        <v>0.29182999999999998</v>
      </c>
      <c r="E24" s="769">
        <v>20</v>
      </c>
      <c r="F24" s="697">
        <v>0.66979999999999995</v>
      </c>
      <c r="G24" s="703">
        <v>17</v>
      </c>
    </row>
    <row r="25" spans="1:7" ht="24.75" customHeight="1">
      <c r="A25" s="666"/>
      <c r="B25" s="672" t="s">
        <v>290</v>
      </c>
      <c r="C25" s="758">
        <v>10</v>
      </c>
      <c r="D25" s="762">
        <v>0.97275999999999996</v>
      </c>
      <c r="E25" s="769">
        <v>15</v>
      </c>
      <c r="F25" s="697">
        <v>3.3875000000000002</v>
      </c>
      <c r="G25" s="703">
        <v>1</v>
      </c>
    </row>
    <row r="26" spans="1:7" ht="24.75" customHeight="1">
      <c r="A26" s="663" t="s">
        <v>262</v>
      </c>
      <c r="B26" s="672" t="s">
        <v>136</v>
      </c>
      <c r="C26" s="758">
        <v>7</v>
      </c>
      <c r="D26" s="762">
        <v>0.68093000000000004</v>
      </c>
      <c r="E26" s="769">
        <v>17</v>
      </c>
      <c r="F26" s="697">
        <v>0.38479999999999998</v>
      </c>
      <c r="G26" s="703">
        <v>24</v>
      </c>
    </row>
    <row r="27" spans="1:7" ht="24.75" customHeight="1">
      <c r="A27" s="664" t="s">
        <v>242</v>
      </c>
      <c r="B27" s="672" t="s">
        <v>251</v>
      </c>
      <c r="C27" s="758">
        <v>14</v>
      </c>
      <c r="D27" s="762">
        <v>1.3618699999999999</v>
      </c>
      <c r="E27" s="769">
        <v>13</v>
      </c>
      <c r="F27" s="697">
        <v>1.0414000000000001</v>
      </c>
      <c r="G27" s="703">
        <v>7</v>
      </c>
    </row>
    <row r="28" spans="1:7" ht="24.75" customHeight="1">
      <c r="A28" s="666"/>
      <c r="B28" s="672" t="s">
        <v>128</v>
      </c>
      <c r="C28" s="758">
        <v>2</v>
      </c>
      <c r="D28" s="762">
        <v>0.19455</v>
      </c>
      <c r="E28" s="769">
        <v>23</v>
      </c>
      <c r="F28" s="697">
        <v>0.76480000000000004</v>
      </c>
      <c r="G28" s="703">
        <v>15</v>
      </c>
    </row>
    <row r="29" spans="1:7" ht="24.75" customHeight="1">
      <c r="A29" s="667" t="s">
        <v>88</v>
      </c>
      <c r="B29" s="674"/>
      <c r="C29" s="759">
        <v>56</v>
      </c>
      <c r="D29" s="764">
        <v>5.44747</v>
      </c>
      <c r="E29" s="771" t="s">
        <v>288</v>
      </c>
      <c r="F29" s="775" t="s">
        <v>289</v>
      </c>
      <c r="G29" s="771" t="s">
        <v>288</v>
      </c>
    </row>
    <row r="30" spans="1:7" ht="24.75" customHeight="1">
      <c r="A30" s="668" t="s">
        <v>83</v>
      </c>
      <c r="B30" s="675"/>
      <c r="C30" s="760">
        <v>1028</v>
      </c>
      <c r="D30" s="765">
        <v>100</v>
      </c>
      <c r="E30" s="772" t="s">
        <v>288</v>
      </c>
      <c r="F30" s="776">
        <v>1.0880000000000001</v>
      </c>
      <c r="G30" s="772" t="s">
        <v>288</v>
      </c>
    </row>
    <row r="31" spans="1:7" ht="9" customHeight="1">
      <c r="A31" s="756"/>
      <c r="B31" s="756"/>
      <c r="C31" s="761"/>
      <c r="D31" s="766">
        <f>SUM(D4:D29)</f>
        <v>100.00000000000003</v>
      </c>
      <c r="E31" s="773"/>
      <c r="F31" s="777"/>
      <c r="G31" s="773"/>
    </row>
    <row r="32" spans="1:7" ht="17.25" customHeight="1">
      <c r="A32" s="669" t="s">
        <v>333</v>
      </c>
      <c r="D32" s="767"/>
    </row>
    <row r="33" spans="1:9" ht="18" customHeight="1">
      <c r="A33" s="670" t="s">
        <v>234</v>
      </c>
    </row>
    <row r="34" spans="1:9">
      <c r="I34" s="708"/>
    </row>
    <row r="37" spans="1:9">
      <c r="D37" s="768"/>
    </row>
  </sheetData>
  <mergeCells count="7">
    <mergeCell ref="A3:B3"/>
    <mergeCell ref="A29:B29"/>
    <mergeCell ref="A30:B30"/>
    <mergeCell ref="A19:A21"/>
    <mergeCell ref="A22:A25"/>
    <mergeCell ref="A27:A28"/>
    <mergeCell ref="A4:A16"/>
  </mergeCells>
  <phoneticPr fontId="4"/>
  <pageMargins left="0.98425196850393681" right="0.78740157480314943" top="0.78740157480314943" bottom="0.78740157480314943" header="0.51181102362204722" footer="0.39370078740157483"/>
  <pageSetup paperSize="9" fitToWidth="1" fitToHeight="1" orientation="portrait" usePrinterDefaults="1" r:id="rId1"/>
  <headerFooter>
    <oddFooter>&amp;C- １４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00B0F0"/>
  </sheetPr>
  <dimension ref="A1:H55"/>
  <sheetViews>
    <sheetView view="pageBreakPreview" zoomScaleSheetLayoutView="100" workbookViewId="0">
      <selection activeCell="B1" sqref="B1"/>
    </sheetView>
  </sheetViews>
  <sheetFormatPr defaultRowHeight="14.25"/>
  <cols>
    <col min="1" max="1" width="2.625" style="168" customWidth="1"/>
    <col min="2" max="2" width="17.625" style="168" customWidth="1"/>
    <col min="3" max="3" width="13.625" style="168" customWidth="1"/>
    <col min="4" max="4" width="8.625" style="168" customWidth="1"/>
    <col min="5" max="5" width="13.625" style="168" customWidth="1"/>
    <col min="6" max="6" width="10.625" style="778" customWidth="1"/>
    <col min="7" max="7" width="10.625" style="168" customWidth="1"/>
    <col min="8" max="8" width="8.5" style="168" customWidth="1"/>
    <col min="9" max="9" width="4.5" style="168" customWidth="1"/>
    <col min="10" max="232" width="9" style="168" customWidth="1"/>
    <col min="233" max="233" width="18.625" style="168" customWidth="1"/>
    <col min="234" max="234" width="13.125" style="168" customWidth="1"/>
    <col min="235" max="236" width="12.375" style="168" customWidth="1"/>
    <col min="237" max="237" width="12.625" style="168" customWidth="1"/>
    <col min="238" max="238" width="13.125" style="168" customWidth="1"/>
    <col min="239" max="239" width="12.375" style="168" customWidth="1"/>
    <col min="240" max="241" width="9" style="168" customWidth="1"/>
    <col min="242" max="242" width="11" style="168" bestFit="1" customWidth="1"/>
    <col min="243" max="243" width="12.75" style="168" bestFit="1" customWidth="1"/>
    <col min="244" max="244" width="9.25" style="168" bestFit="1" customWidth="1"/>
    <col min="245" max="488" width="9" style="168" customWidth="1"/>
    <col min="489" max="489" width="18.625" style="168" customWidth="1"/>
    <col min="490" max="490" width="13.125" style="168" customWidth="1"/>
    <col min="491" max="492" width="12.375" style="168" customWidth="1"/>
    <col min="493" max="493" width="12.625" style="168" customWidth="1"/>
    <col min="494" max="494" width="13.125" style="168" customWidth="1"/>
    <col min="495" max="495" width="12.375" style="168" customWidth="1"/>
    <col min="496" max="497" width="9" style="168" customWidth="1"/>
    <col min="498" max="498" width="11" style="168" bestFit="1" customWidth="1"/>
    <col min="499" max="499" width="12.75" style="168" bestFit="1" customWidth="1"/>
    <col min="500" max="500" width="9.25" style="168" bestFit="1" customWidth="1"/>
    <col min="501" max="744" width="9" style="168" customWidth="1"/>
    <col min="745" max="745" width="18.625" style="168" customWidth="1"/>
    <col min="746" max="746" width="13.125" style="168" customWidth="1"/>
    <col min="747" max="748" width="12.375" style="168" customWidth="1"/>
    <col min="749" max="749" width="12.625" style="168" customWidth="1"/>
    <col min="750" max="750" width="13.125" style="168" customWidth="1"/>
    <col min="751" max="751" width="12.375" style="168" customWidth="1"/>
    <col min="752" max="753" width="9" style="168" customWidth="1"/>
    <col min="754" max="754" width="11" style="168" bestFit="1" customWidth="1"/>
    <col min="755" max="755" width="12.75" style="168" bestFit="1" customWidth="1"/>
    <col min="756" max="756" width="9.25" style="168" bestFit="1" customWidth="1"/>
    <col min="757" max="1000" width="9" style="168" customWidth="1"/>
    <col min="1001" max="1001" width="18.625" style="168" customWidth="1"/>
    <col min="1002" max="1002" width="13.125" style="168" customWidth="1"/>
    <col min="1003" max="1004" width="12.375" style="168" customWidth="1"/>
    <col min="1005" max="1005" width="12.625" style="168" customWidth="1"/>
    <col min="1006" max="1006" width="13.125" style="168" customWidth="1"/>
    <col min="1007" max="1007" width="12.375" style="168" customWidth="1"/>
    <col min="1008" max="1009" width="9" style="168" customWidth="1"/>
    <col min="1010" max="1010" width="11" style="168" bestFit="1" customWidth="1"/>
    <col min="1011" max="1011" width="12.75" style="168" bestFit="1" customWidth="1"/>
    <col min="1012" max="1012" width="9.25" style="168" bestFit="1" customWidth="1"/>
    <col min="1013" max="1256" width="9" style="168" customWidth="1"/>
    <col min="1257" max="1257" width="18.625" style="168" customWidth="1"/>
    <col min="1258" max="1258" width="13.125" style="168" customWidth="1"/>
    <col min="1259" max="1260" width="12.375" style="168" customWidth="1"/>
    <col min="1261" max="1261" width="12.625" style="168" customWidth="1"/>
    <col min="1262" max="1262" width="13.125" style="168" customWidth="1"/>
    <col min="1263" max="1263" width="12.375" style="168" customWidth="1"/>
    <col min="1264" max="1265" width="9" style="168" customWidth="1"/>
    <col min="1266" max="1266" width="11" style="168" bestFit="1" customWidth="1"/>
    <col min="1267" max="1267" width="12.75" style="168" bestFit="1" customWidth="1"/>
    <col min="1268" max="1268" width="9.25" style="168" bestFit="1" customWidth="1"/>
    <col min="1269" max="1512" width="9" style="168" customWidth="1"/>
    <col min="1513" max="1513" width="18.625" style="168" customWidth="1"/>
    <col min="1514" max="1514" width="13.125" style="168" customWidth="1"/>
    <col min="1515" max="1516" width="12.375" style="168" customWidth="1"/>
    <col min="1517" max="1517" width="12.625" style="168" customWidth="1"/>
    <col min="1518" max="1518" width="13.125" style="168" customWidth="1"/>
    <col min="1519" max="1519" width="12.375" style="168" customWidth="1"/>
    <col min="1520" max="1521" width="9" style="168" customWidth="1"/>
    <col min="1522" max="1522" width="11" style="168" bestFit="1" customWidth="1"/>
    <col min="1523" max="1523" width="12.75" style="168" bestFit="1" customWidth="1"/>
    <col min="1524" max="1524" width="9.25" style="168" bestFit="1" customWidth="1"/>
    <col min="1525" max="1768" width="9" style="168" customWidth="1"/>
    <col min="1769" max="1769" width="18.625" style="168" customWidth="1"/>
    <col min="1770" max="1770" width="13.125" style="168" customWidth="1"/>
    <col min="1771" max="1772" width="12.375" style="168" customWidth="1"/>
    <col min="1773" max="1773" width="12.625" style="168" customWidth="1"/>
    <col min="1774" max="1774" width="13.125" style="168" customWidth="1"/>
    <col min="1775" max="1775" width="12.375" style="168" customWidth="1"/>
    <col min="1776" max="1777" width="9" style="168" customWidth="1"/>
    <col min="1778" max="1778" width="11" style="168" bestFit="1" customWidth="1"/>
    <col min="1779" max="1779" width="12.75" style="168" bestFit="1" customWidth="1"/>
    <col min="1780" max="1780" width="9.25" style="168" bestFit="1" customWidth="1"/>
    <col min="1781" max="2024" width="9" style="168" customWidth="1"/>
    <col min="2025" max="2025" width="18.625" style="168" customWidth="1"/>
    <col min="2026" max="2026" width="13.125" style="168" customWidth="1"/>
    <col min="2027" max="2028" width="12.375" style="168" customWidth="1"/>
    <col min="2029" max="2029" width="12.625" style="168" customWidth="1"/>
    <col min="2030" max="2030" width="13.125" style="168" customWidth="1"/>
    <col min="2031" max="2031" width="12.375" style="168" customWidth="1"/>
    <col min="2032" max="2033" width="9" style="168" customWidth="1"/>
    <col min="2034" max="2034" width="11" style="168" bestFit="1" customWidth="1"/>
    <col min="2035" max="2035" width="12.75" style="168" bestFit="1" customWidth="1"/>
    <col min="2036" max="2036" width="9.25" style="168" bestFit="1" customWidth="1"/>
    <col min="2037" max="2280" width="9" style="168" customWidth="1"/>
    <col min="2281" max="2281" width="18.625" style="168" customWidth="1"/>
    <col min="2282" max="2282" width="13.125" style="168" customWidth="1"/>
    <col min="2283" max="2284" width="12.375" style="168" customWidth="1"/>
    <col min="2285" max="2285" width="12.625" style="168" customWidth="1"/>
    <col min="2286" max="2286" width="13.125" style="168" customWidth="1"/>
    <col min="2287" max="2287" width="12.375" style="168" customWidth="1"/>
    <col min="2288" max="2289" width="9" style="168" customWidth="1"/>
    <col min="2290" max="2290" width="11" style="168" bestFit="1" customWidth="1"/>
    <col min="2291" max="2291" width="12.75" style="168" bestFit="1" customWidth="1"/>
    <col min="2292" max="2292" width="9.25" style="168" bestFit="1" customWidth="1"/>
    <col min="2293" max="2536" width="9" style="168" customWidth="1"/>
    <col min="2537" max="2537" width="18.625" style="168" customWidth="1"/>
    <col min="2538" max="2538" width="13.125" style="168" customWidth="1"/>
    <col min="2539" max="2540" width="12.375" style="168" customWidth="1"/>
    <col min="2541" max="2541" width="12.625" style="168" customWidth="1"/>
    <col min="2542" max="2542" width="13.125" style="168" customWidth="1"/>
    <col min="2543" max="2543" width="12.375" style="168" customWidth="1"/>
    <col min="2544" max="2545" width="9" style="168" customWidth="1"/>
    <col min="2546" max="2546" width="11" style="168" bestFit="1" customWidth="1"/>
    <col min="2547" max="2547" width="12.75" style="168" bestFit="1" customWidth="1"/>
    <col min="2548" max="2548" width="9.25" style="168" bestFit="1" customWidth="1"/>
    <col min="2549" max="2792" width="9" style="168" customWidth="1"/>
    <col min="2793" max="2793" width="18.625" style="168" customWidth="1"/>
    <col min="2794" max="2794" width="13.125" style="168" customWidth="1"/>
    <col min="2795" max="2796" width="12.375" style="168" customWidth="1"/>
    <col min="2797" max="2797" width="12.625" style="168" customWidth="1"/>
    <col min="2798" max="2798" width="13.125" style="168" customWidth="1"/>
    <col min="2799" max="2799" width="12.375" style="168" customWidth="1"/>
    <col min="2800" max="2801" width="9" style="168" customWidth="1"/>
    <col min="2802" max="2802" width="11" style="168" bestFit="1" customWidth="1"/>
    <col min="2803" max="2803" width="12.75" style="168" bestFit="1" customWidth="1"/>
    <col min="2804" max="2804" width="9.25" style="168" bestFit="1" customWidth="1"/>
    <col min="2805" max="3048" width="9" style="168" customWidth="1"/>
    <col min="3049" max="3049" width="18.625" style="168" customWidth="1"/>
    <col min="3050" max="3050" width="13.125" style="168" customWidth="1"/>
    <col min="3051" max="3052" width="12.375" style="168" customWidth="1"/>
    <col min="3053" max="3053" width="12.625" style="168" customWidth="1"/>
    <col min="3054" max="3054" width="13.125" style="168" customWidth="1"/>
    <col min="3055" max="3055" width="12.375" style="168" customWidth="1"/>
    <col min="3056" max="3057" width="9" style="168" customWidth="1"/>
    <col min="3058" max="3058" width="11" style="168" bestFit="1" customWidth="1"/>
    <col min="3059" max="3059" width="12.75" style="168" bestFit="1" customWidth="1"/>
    <col min="3060" max="3060" width="9.25" style="168" bestFit="1" customWidth="1"/>
    <col min="3061" max="3304" width="9" style="168" customWidth="1"/>
    <col min="3305" max="3305" width="18.625" style="168" customWidth="1"/>
    <col min="3306" max="3306" width="13.125" style="168" customWidth="1"/>
    <col min="3307" max="3308" width="12.375" style="168" customWidth="1"/>
    <col min="3309" max="3309" width="12.625" style="168" customWidth="1"/>
    <col min="3310" max="3310" width="13.125" style="168" customWidth="1"/>
    <col min="3311" max="3311" width="12.375" style="168" customWidth="1"/>
    <col min="3312" max="3313" width="9" style="168" customWidth="1"/>
    <col min="3314" max="3314" width="11" style="168" bestFit="1" customWidth="1"/>
    <col min="3315" max="3315" width="12.75" style="168" bestFit="1" customWidth="1"/>
    <col min="3316" max="3316" width="9.25" style="168" bestFit="1" customWidth="1"/>
    <col min="3317" max="3560" width="9" style="168" customWidth="1"/>
    <col min="3561" max="3561" width="18.625" style="168" customWidth="1"/>
    <col min="3562" max="3562" width="13.125" style="168" customWidth="1"/>
    <col min="3563" max="3564" width="12.375" style="168" customWidth="1"/>
    <col min="3565" max="3565" width="12.625" style="168" customWidth="1"/>
    <col min="3566" max="3566" width="13.125" style="168" customWidth="1"/>
    <col min="3567" max="3567" width="12.375" style="168" customWidth="1"/>
    <col min="3568" max="3569" width="9" style="168" customWidth="1"/>
    <col min="3570" max="3570" width="11" style="168" bestFit="1" customWidth="1"/>
    <col min="3571" max="3571" width="12.75" style="168" bestFit="1" customWidth="1"/>
    <col min="3572" max="3572" width="9.25" style="168" bestFit="1" customWidth="1"/>
    <col min="3573" max="3816" width="9" style="168" customWidth="1"/>
    <col min="3817" max="3817" width="18.625" style="168" customWidth="1"/>
    <col min="3818" max="3818" width="13.125" style="168" customWidth="1"/>
    <col min="3819" max="3820" width="12.375" style="168" customWidth="1"/>
    <col min="3821" max="3821" width="12.625" style="168" customWidth="1"/>
    <col min="3822" max="3822" width="13.125" style="168" customWidth="1"/>
    <col min="3823" max="3823" width="12.375" style="168" customWidth="1"/>
    <col min="3824" max="3825" width="9" style="168" customWidth="1"/>
    <col min="3826" max="3826" width="11" style="168" bestFit="1" customWidth="1"/>
    <col min="3827" max="3827" width="12.75" style="168" bestFit="1" customWidth="1"/>
    <col min="3828" max="3828" width="9.25" style="168" bestFit="1" customWidth="1"/>
    <col min="3829" max="4072" width="9" style="168" customWidth="1"/>
    <col min="4073" max="4073" width="18.625" style="168" customWidth="1"/>
    <col min="4074" max="4074" width="13.125" style="168" customWidth="1"/>
    <col min="4075" max="4076" width="12.375" style="168" customWidth="1"/>
    <col min="4077" max="4077" width="12.625" style="168" customWidth="1"/>
    <col min="4078" max="4078" width="13.125" style="168" customWidth="1"/>
    <col min="4079" max="4079" width="12.375" style="168" customWidth="1"/>
    <col min="4080" max="4081" width="9" style="168" customWidth="1"/>
    <col min="4082" max="4082" width="11" style="168" bestFit="1" customWidth="1"/>
    <col min="4083" max="4083" width="12.75" style="168" bestFit="1" customWidth="1"/>
    <col min="4084" max="4084" width="9.25" style="168" bestFit="1" customWidth="1"/>
    <col min="4085" max="4328" width="9" style="168" customWidth="1"/>
    <col min="4329" max="4329" width="18.625" style="168" customWidth="1"/>
    <col min="4330" max="4330" width="13.125" style="168" customWidth="1"/>
    <col min="4331" max="4332" width="12.375" style="168" customWidth="1"/>
    <col min="4333" max="4333" width="12.625" style="168" customWidth="1"/>
    <col min="4334" max="4334" width="13.125" style="168" customWidth="1"/>
    <col min="4335" max="4335" width="12.375" style="168" customWidth="1"/>
    <col min="4336" max="4337" width="9" style="168" customWidth="1"/>
    <col min="4338" max="4338" width="11" style="168" bestFit="1" customWidth="1"/>
    <col min="4339" max="4339" width="12.75" style="168" bestFit="1" customWidth="1"/>
    <col min="4340" max="4340" width="9.25" style="168" bestFit="1" customWidth="1"/>
    <col min="4341" max="4584" width="9" style="168" customWidth="1"/>
    <col min="4585" max="4585" width="18.625" style="168" customWidth="1"/>
    <col min="4586" max="4586" width="13.125" style="168" customWidth="1"/>
    <col min="4587" max="4588" width="12.375" style="168" customWidth="1"/>
    <col min="4589" max="4589" width="12.625" style="168" customWidth="1"/>
    <col min="4590" max="4590" width="13.125" style="168" customWidth="1"/>
    <col min="4591" max="4591" width="12.375" style="168" customWidth="1"/>
    <col min="4592" max="4593" width="9" style="168" customWidth="1"/>
    <col min="4594" max="4594" width="11" style="168" bestFit="1" customWidth="1"/>
    <col min="4595" max="4595" width="12.75" style="168" bestFit="1" customWidth="1"/>
    <col min="4596" max="4596" width="9.25" style="168" bestFit="1" customWidth="1"/>
    <col min="4597" max="4840" width="9" style="168" customWidth="1"/>
    <col min="4841" max="4841" width="18.625" style="168" customWidth="1"/>
    <col min="4842" max="4842" width="13.125" style="168" customWidth="1"/>
    <col min="4843" max="4844" width="12.375" style="168" customWidth="1"/>
    <col min="4845" max="4845" width="12.625" style="168" customWidth="1"/>
    <col min="4846" max="4846" width="13.125" style="168" customWidth="1"/>
    <col min="4847" max="4847" width="12.375" style="168" customWidth="1"/>
    <col min="4848" max="4849" width="9" style="168" customWidth="1"/>
    <col min="4850" max="4850" width="11" style="168" bestFit="1" customWidth="1"/>
    <col min="4851" max="4851" width="12.75" style="168" bestFit="1" customWidth="1"/>
    <col min="4852" max="4852" width="9.25" style="168" bestFit="1" customWidth="1"/>
    <col min="4853" max="5096" width="9" style="168" customWidth="1"/>
    <col min="5097" max="5097" width="18.625" style="168" customWidth="1"/>
    <col min="5098" max="5098" width="13.125" style="168" customWidth="1"/>
    <col min="5099" max="5100" width="12.375" style="168" customWidth="1"/>
    <col min="5101" max="5101" width="12.625" style="168" customWidth="1"/>
    <col min="5102" max="5102" width="13.125" style="168" customWidth="1"/>
    <col min="5103" max="5103" width="12.375" style="168" customWidth="1"/>
    <col min="5104" max="5105" width="9" style="168" customWidth="1"/>
    <col min="5106" max="5106" width="11" style="168" bestFit="1" customWidth="1"/>
    <col min="5107" max="5107" width="12.75" style="168" bestFit="1" customWidth="1"/>
    <col min="5108" max="5108" width="9.25" style="168" bestFit="1" customWidth="1"/>
    <col min="5109" max="5352" width="9" style="168" customWidth="1"/>
    <col min="5353" max="5353" width="18.625" style="168" customWidth="1"/>
    <col min="5354" max="5354" width="13.125" style="168" customWidth="1"/>
    <col min="5355" max="5356" width="12.375" style="168" customWidth="1"/>
    <col min="5357" max="5357" width="12.625" style="168" customWidth="1"/>
    <col min="5358" max="5358" width="13.125" style="168" customWidth="1"/>
    <col min="5359" max="5359" width="12.375" style="168" customWidth="1"/>
    <col min="5360" max="5361" width="9" style="168" customWidth="1"/>
    <col min="5362" max="5362" width="11" style="168" bestFit="1" customWidth="1"/>
    <col min="5363" max="5363" width="12.75" style="168" bestFit="1" customWidth="1"/>
    <col min="5364" max="5364" width="9.25" style="168" bestFit="1" customWidth="1"/>
    <col min="5365" max="5608" width="9" style="168" customWidth="1"/>
    <col min="5609" max="5609" width="18.625" style="168" customWidth="1"/>
    <col min="5610" max="5610" width="13.125" style="168" customWidth="1"/>
    <col min="5611" max="5612" width="12.375" style="168" customWidth="1"/>
    <col min="5613" max="5613" width="12.625" style="168" customWidth="1"/>
    <col min="5614" max="5614" width="13.125" style="168" customWidth="1"/>
    <col min="5615" max="5615" width="12.375" style="168" customWidth="1"/>
    <col min="5616" max="5617" width="9" style="168" customWidth="1"/>
    <col min="5618" max="5618" width="11" style="168" bestFit="1" customWidth="1"/>
    <col min="5619" max="5619" width="12.75" style="168" bestFit="1" customWidth="1"/>
    <col min="5620" max="5620" width="9.25" style="168" bestFit="1" customWidth="1"/>
    <col min="5621" max="5864" width="9" style="168" customWidth="1"/>
    <col min="5865" max="5865" width="18.625" style="168" customWidth="1"/>
    <col min="5866" max="5866" width="13.125" style="168" customWidth="1"/>
    <col min="5867" max="5868" width="12.375" style="168" customWidth="1"/>
    <col min="5869" max="5869" width="12.625" style="168" customWidth="1"/>
    <col min="5870" max="5870" width="13.125" style="168" customWidth="1"/>
    <col min="5871" max="5871" width="12.375" style="168" customWidth="1"/>
    <col min="5872" max="5873" width="9" style="168" customWidth="1"/>
    <col min="5874" max="5874" width="11" style="168" bestFit="1" customWidth="1"/>
    <col min="5875" max="5875" width="12.75" style="168" bestFit="1" customWidth="1"/>
    <col min="5876" max="5876" width="9.25" style="168" bestFit="1" customWidth="1"/>
    <col min="5877" max="6120" width="9" style="168" customWidth="1"/>
    <col min="6121" max="6121" width="18.625" style="168" customWidth="1"/>
    <col min="6122" max="6122" width="13.125" style="168" customWidth="1"/>
    <col min="6123" max="6124" width="12.375" style="168" customWidth="1"/>
    <col min="6125" max="6125" width="12.625" style="168" customWidth="1"/>
    <col min="6126" max="6126" width="13.125" style="168" customWidth="1"/>
    <col min="6127" max="6127" width="12.375" style="168" customWidth="1"/>
    <col min="6128" max="6129" width="9" style="168" customWidth="1"/>
    <col min="6130" max="6130" width="11" style="168" bestFit="1" customWidth="1"/>
    <col min="6131" max="6131" width="12.75" style="168" bestFit="1" customWidth="1"/>
    <col min="6132" max="6132" width="9.25" style="168" bestFit="1" customWidth="1"/>
    <col min="6133" max="6376" width="9" style="168" customWidth="1"/>
    <col min="6377" max="6377" width="18.625" style="168" customWidth="1"/>
    <col min="6378" max="6378" width="13.125" style="168" customWidth="1"/>
    <col min="6379" max="6380" width="12.375" style="168" customWidth="1"/>
    <col min="6381" max="6381" width="12.625" style="168" customWidth="1"/>
    <col min="6382" max="6382" width="13.125" style="168" customWidth="1"/>
    <col min="6383" max="6383" width="12.375" style="168" customWidth="1"/>
    <col min="6384" max="6385" width="9" style="168" customWidth="1"/>
    <col min="6386" max="6386" width="11" style="168" bestFit="1" customWidth="1"/>
    <col min="6387" max="6387" width="12.75" style="168" bestFit="1" customWidth="1"/>
    <col min="6388" max="6388" width="9.25" style="168" bestFit="1" customWidth="1"/>
    <col min="6389" max="6632" width="9" style="168" customWidth="1"/>
    <col min="6633" max="6633" width="18.625" style="168" customWidth="1"/>
    <col min="6634" max="6634" width="13.125" style="168" customWidth="1"/>
    <col min="6635" max="6636" width="12.375" style="168" customWidth="1"/>
    <col min="6637" max="6637" width="12.625" style="168" customWidth="1"/>
    <col min="6638" max="6638" width="13.125" style="168" customWidth="1"/>
    <col min="6639" max="6639" width="12.375" style="168" customWidth="1"/>
    <col min="6640" max="6641" width="9" style="168" customWidth="1"/>
    <col min="6642" max="6642" width="11" style="168" bestFit="1" customWidth="1"/>
    <col min="6643" max="6643" width="12.75" style="168" bestFit="1" customWidth="1"/>
    <col min="6644" max="6644" width="9.25" style="168" bestFit="1" customWidth="1"/>
    <col min="6645" max="6888" width="9" style="168" customWidth="1"/>
    <col min="6889" max="6889" width="18.625" style="168" customWidth="1"/>
    <col min="6890" max="6890" width="13.125" style="168" customWidth="1"/>
    <col min="6891" max="6892" width="12.375" style="168" customWidth="1"/>
    <col min="6893" max="6893" width="12.625" style="168" customWidth="1"/>
    <col min="6894" max="6894" width="13.125" style="168" customWidth="1"/>
    <col min="6895" max="6895" width="12.375" style="168" customWidth="1"/>
    <col min="6896" max="6897" width="9" style="168" customWidth="1"/>
    <col min="6898" max="6898" width="11" style="168" bestFit="1" customWidth="1"/>
    <col min="6899" max="6899" width="12.75" style="168" bestFit="1" customWidth="1"/>
    <col min="6900" max="6900" width="9.25" style="168" bestFit="1" customWidth="1"/>
    <col min="6901" max="7144" width="9" style="168" customWidth="1"/>
    <col min="7145" max="7145" width="18.625" style="168" customWidth="1"/>
    <col min="7146" max="7146" width="13.125" style="168" customWidth="1"/>
    <col min="7147" max="7148" width="12.375" style="168" customWidth="1"/>
    <col min="7149" max="7149" width="12.625" style="168" customWidth="1"/>
    <col min="7150" max="7150" width="13.125" style="168" customWidth="1"/>
    <col min="7151" max="7151" width="12.375" style="168" customWidth="1"/>
    <col min="7152" max="7153" width="9" style="168" customWidth="1"/>
    <col min="7154" max="7154" width="11" style="168" bestFit="1" customWidth="1"/>
    <col min="7155" max="7155" width="12.75" style="168" bestFit="1" customWidth="1"/>
    <col min="7156" max="7156" width="9.25" style="168" bestFit="1" customWidth="1"/>
    <col min="7157" max="7400" width="9" style="168" customWidth="1"/>
    <col min="7401" max="7401" width="18.625" style="168" customWidth="1"/>
    <col min="7402" max="7402" width="13.125" style="168" customWidth="1"/>
    <col min="7403" max="7404" width="12.375" style="168" customWidth="1"/>
    <col min="7405" max="7405" width="12.625" style="168" customWidth="1"/>
    <col min="7406" max="7406" width="13.125" style="168" customWidth="1"/>
    <col min="7407" max="7407" width="12.375" style="168" customWidth="1"/>
    <col min="7408" max="7409" width="9" style="168" customWidth="1"/>
    <col min="7410" max="7410" width="11" style="168" bestFit="1" customWidth="1"/>
    <col min="7411" max="7411" width="12.75" style="168" bestFit="1" customWidth="1"/>
    <col min="7412" max="7412" width="9.25" style="168" bestFit="1" customWidth="1"/>
    <col min="7413" max="7656" width="9" style="168" customWidth="1"/>
    <col min="7657" max="7657" width="18.625" style="168" customWidth="1"/>
    <col min="7658" max="7658" width="13.125" style="168" customWidth="1"/>
    <col min="7659" max="7660" width="12.375" style="168" customWidth="1"/>
    <col min="7661" max="7661" width="12.625" style="168" customWidth="1"/>
    <col min="7662" max="7662" width="13.125" style="168" customWidth="1"/>
    <col min="7663" max="7663" width="12.375" style="168" customWidth="1"/>
    <col min="7664" max="7665" width="9" style="168" customWidth="1"/>
    <col min="7666" max="7666" width="11" style="168" bestFit="1" customWidth="1"/>
    <col min="7667" max="7667" width="12.75" style="168" bestFit="1" customWidth="1"/>
    <col min="7668" max="7668" width="9.25" style="168" bestFit="1" customWidth="1"/>
    <col min="7669" max="7912" width="9" style="168" customWidth="1"/>
    <col min="7913" max="7913" width="18.625" style="168" customWidth="1"/>
    <col min="7914" max="7914" width="13.125" style="168" customWidth="1"/>
    <col min="7915" max="7916" width="12.375" style="168" customWidth="1"/>
    <col min="7917" max="7917" width="12.625" style="168" customWidth="1"/>
    <col min="7918" max="7918" width="13.125" style="168" customWidth="1"/>
    <col min="7919" max="7919" width="12.375" style="168" customWidth="1"/>
    <col min="7920" max="7921" width="9" style="168" customWidth="1"/>
    <col min="7922" max="7922" width="11" style="168" bestFit="1" customWidth="1"/>
    <col min="7923" max="7923" width="12.75" style="168" bestFit="1" customWidth="1"/>
    <col min="7924" max="7924" width="9.25" style="168" bestFit="1" customWidth="1"/>
    <col min="7925" max="8168" width="9" style="168" customWidth="1"/>
    <col min="8169" max="8169" width="18.625" style="168" customWidth="1"/>
    <col min="8170" max="8170" width="13.125" style="168" customWidth="1"/>
    <col min="8171" max="8172" width="12.375" style="168" customWidth="1"/>
    <col min="8173" max="8173" width="12.625" style="168" customWidth="1"/>
    <col min="8174" max="8174" width="13.125" style="168" customWidth="1"/>
    <col min="8175" max="8175" width="12.375" style="168" customWidth="1"/>
    <col min="8176" max="8177" width="9" style="168" customWidth="1"/>
    <col min="8178" max="8178" width="11" style="168" bestFit="1" customWidth="1"/>
    <col min="8179" max="8179" width="12.75" style="168" bestFit="1" customWidth="1"/>
    <col min="8180" max="8180" width="9.25" style="168" bestFit="1" customWidth="1"/>
    <col min="8181" max="8424" width="9" style="168" customWidth="1"/>
    <col min="8425" max="8425" width="18.625" style="168" customWidth="1"/>
    <col min="8426" max="8426" width="13.125" style="168" customWidth="1"/>
    <col min="8427" max="8428" width="12.375" style="168" customWidth="1"/>
    <col min="8429" max="8429" width="12.625" style="168" customWidth="1"/>
    <col min="8430" max="8430" width="13.125" style="168" customWidth="1"/>
    <col min="8431" max="8431" width="12.375" style="168" customWidth="1"/>
    <col min="8432" max="8433" width="9" style="168" customWidth="1"/>
    <col min="8434" max="8434" width="11" style="168" bestFit="1" customWidth="1"/>
    <col min="8435" max="8435" width="12.75" style="168" bestFit="1" customWidth="1"/>
    <col min="8436" max="8436" width="9.25" style="168" bestFit="1" customWidth="1"/>
    <col min="8437" max="8680" width="9" style="168" customWidth="1"/>
    <col min="8681" max="8681" width="18.625" style="168" customWidth="1"/>
    <col min="8682" max="8682" width="13.125" style="168" customWidth="1"/>
    <col min="8683" max="8684" width="12.375" style="168" customWidth="1"/>
    <col min="8685" max="8685" width="12.625" style="168" customWidth="1"/>
    <col min="8686" max="8686" width="13.125" style="168" customWidth="1"/>
    <col min="8687" max="8687" width="12.375" style="168" customWidth="1"/>
    <col min="8688" max="8689" width="9" style="168" customWidth="1"/>
    <col min="8690" max="8690" width="11" style="168" bestFit="1" customWidth="1"/>
    <col min="8691" max="8691" width="12.75" style="168" bestFit="1" customWidth="1"/>
    <col min="8692" max="8692" width="9.25" style="168" bestFit="1" customWidth="1"/>
    <col min="8693" max="8936" width="9" style="168" customWidth="1"/>
    <col min="8937" max="8937" width="18.625" style="168" customWidth="1"/>
    <col min="8938" max="8938" width="13.125" style="168" customWidth="1"/>
    <col min="8939" max="8940" width="12.375" style="168" customWidth="1"/>
    <col min="8941" max="8941" width="12.625" style="168" customWidth="1"/>
    <col min="8942" max="8942" width="13.125" style="168" customWidth="1"/>
    <col min="8943" max="8943" width="12.375" style="168" customWidth="1"/>
    <col min="8944" max="8945" width="9" style="168" customWidth="1"/>
    <col min="8946" max="8946" width="11" style="168" bestFit="1" customWidth="1"/>
    <col min="8947" max="8947" width="12.75" style="168" bestFit="1" customWidth="1"/>
    <col min="8948" max="8948" width="9.25" style="168" bestFit="1" customWidth="1"/>
    <col min="8949" max="9192" width="9" style="168" customWidth="1"/>
    <col min="9193" max="9193" width="18.625" style="168" customWidth="1"/>
    <col min="9194" max="9194" width="13.125" style="168" customWidth="1"/>
    <col min="9195" max="9196" width="12.375" style="168" customWidth="1"/>
    <col min="9197" max="9197" width="12.625" style="168" customWidth="1"/>
    <col min="9198" max="9198" width="13.125" style="168" customWidth="1"/>
    <col min="9199" max="9199" width="12.375" style="168" customWidth="1"/>
    <col min="9200" max="9201" width="9" style="168" customWidth="1"/>
    <col min="9202" max="9202" width="11" style="168" bestFit="1" customWidth="1"/>
    <col min="9203" max="9203" width="12.75" style="168" bestFit="1" customWidth="1"/>
    <col min="9204" max="9204" width="9.25" style="168" bestFit="1" customWidth="1"/>
    <col min="9205" max="9448" width="9" style="168" customWidth="1"/>
    <col min="9449" max="9449" width="18.625" style="168" customWidth="1"/>
    <col min="9450" max="9450" width="13.125" style="168" customWidth="1"/>
    <col min="9451" max="9452" width="12.375" style="168" customWidth="1"/>
    <col min="9453" max="9453" width="12.625" style="168" customWidth="1"/>
    <col min="9454" max="9454" width="13.125" style="168" customWidth="1"/>
    <col min="9455" max="9455" width="12.375" style="168" customWidth="1"/>
    <col min="9456" max="9457" width="9" style="168" customWidth="1"/>
    <col min="9458" max="9458" width="11" style="168" bestFit="1" customWidth="1"/>
    <col min="9459" max="9459" width="12.75" style="168" bestFit="1" customWidth="1"/>
    <col min="9460" max="9460" width="9.25" style="168" bestFit="1" customWidth="1"/>
    <col min="9461" max="9704" width="9" style="168" customWidth="1"/>
    <col min="9705" max="9705" width="18.625" style="168" customWidth="1"/>
    <col min="9706" max="9706" width="13.125" style="168" customWidth="1"/>
    <col min="9707" max="9708" width="12.375" style="168" customWidth="1"/>
    <col min="9709" max="9709" width="12.625" style="168" customWidth="1"/>
    <col min="9710" max="9710" width="13.125" style="168" customWidth="1"/>
    <col min="9711" max="9711" width="12.375" style="168" customWidth="1"/>
    <col min="9712" max="9713" width="9" style="168" customWidth="1"/>
    <col min="9714" max="9714" width="11" style="168" bestFit="1" customWidth="1"/>
    <col min="9715" max="9715" width="12.75" style="168" bestFit="1" customWidth="1"/>
    <col min="9716" max="9716" width="9.25" style="168" bestFit="1" customWidth="1"/>
    <col min="9717" max="9960" width="9" style="168" customWidth="1"/>
    <col min="9961" max="9961" width="18.625" style="168" customWidth="1"/>
    <col min="9962" max="9962" width="13.125" style="168" customWidth="1"/>
    <col min="9963" max="9964" width="12.375" style="168" customWidth="1"/>
    <col min="9965" max="9965" width="12.625" style="168" customWidth="1"/>
    <col min="9966" max="9966" width="13.125" style="168" customWidth="1"/>
    <col min="9967" max="9967" width="12.375" style="168" customWidth="1"/>
    <col min="9968" max="9969" width="9" style="168" customWidth="1"/>
    <col min="9970" max="9970" width="11" style="168" bestFit="1" customWidth="1"/>
    <col min="9971" max="9971" width="12.75" style="168" bestFit="1" customWidth="1"/>
    <col min="9972" max="9972" width="9.25" style="168" bestFit="1" customWidth="1"/>
    <col min="9973" max="10216" width="9" style="168" customWidth="1"/>
    <col min="10217" max="10217" width="18.625" style="168" customWidth="1"/>
    <col min="10218" max="10218" width="13.125" style="168" customWidth="1"/>
    <col min="10219" max="10220" width="12.375" style="168" customWidth="1"/>
    <col min="10221" max="10221" width="12.625" style="168" customWidth="1"/>
    <col min="10222" max="10222" width="13.125" style="168" customWidth="1"/>
    <col min="10223" max="10223" width="12.375" style="168" customWidth="1"/>
    <col min="10224" max="10225" width="9" style="168" customWidth="1"/>
    <col min="10226" max="10226" width="11" style="168" bestFit="1" customWidth="1"/>
    <col min="10227" max="10227" width="12.75" style="168" bestFit="1" customWidth="1"/>
    <col min="10228" max="10228" width="9.25" style="168" bestFit="1" customWidth="1"/>
    <col min="10229" max="10472" width="9" style="168" customWidth="1"/>
    <col min="10473" max="10473" width="18.625" style="168" customWidth="1"/>
    <col min="10474" max="10474" width="13.125" style="168" customWidth="1"/>
    <col min="10475" max="10476" width="12.375" style="168" customWidth="1"/>
    <col min="10477" max="10477" width="12.625" style="168" customWidth="1"/>
    <col min="10478" max="10478" width="13.125" style="168" customWidth="1"/>
    <col min="10479" max="10479" width="12.375" style="168" customWidth="1"/>
    <col min="10480" max="10481" width="9" style="168" customWidth="1"/>
    <col min="10482" max="10482" width="11" style="168" bestFit="1" customWidth="1"/>
    <col min="10483" max="10483" width="12.75" style="168" bestFit="1" customWidth="1"/>
    <col min="10484" max="10484" width="9.25" style="168" bestFit="1" customWidth="1"/>
    <col min="10485" max="10728" width="9" style="168" customWidth="1"/>
    <col min="10729" max="10729" width="18.625" style="168" customWidth="1"/>
    <col min="10730" max="10730" width="13.125" style="168" customWidth="1"/>
    <col min="10731" max="10732" width="12.375" style="168" customWidth="1"/>
    <col min="10733" max="10733" width="12.625" style="168" customWidth="1"/>
    <col min="10734" max="10734" width="13.125" style="168" customWidth="1"/>
    <col min="10735" max="10735" width="12.375" style="168" customWidth="1"/>
    <col min="10736" max="10737" width="9" style="168" customWidth="1"/>
    <col min="10738" max="10738" width="11" style="168" bestFit="1" customWidth="1"/>
    <col min="10739" max="10739" width="12.75" style="168" bestFit="1" customWidth="1"/>
    <col min="10740" max="10740" width="9.25" style="168" bestFit="1" customWidth="1"/>
    <col min="10741" max="10984" width="9" style="168" customWidth="1"/>
    <col min="10985" max="10985" width="18.625" style="168" customWidth="1"/>
    <col min="10986" max="10986" width="13.125" style="168" customWidth="1"/>
    <col min="10987" max="10988" width="12.375" style="168" customWidth="1"/>
    <col min="10989" max="10989" width="12.625" style="168" customWidth="1"/>
    <col min="10990" max="10990" width="13.125" style="168" customWidth="1"/>
    <col min="10991" max="10991" width="12.375" style="168" customWidth="1"/>
    <col min="10992" max="10993" width="9" style="168" customWidth="1"/>
    <col min="10994" max="10994" width="11" style="168" bestFit="1" customWidth="1"/>
    <col min="10995" max="10995" width="12.75" style="168" bestFit="1" customWidth="1"/>
    <col min="10996" max="10996" width="9.25" style="168" bestFit="1" customWidth="1"/>
    <col min="10997" max="11240" width="9" style="168" customWidth="1"/>
    <col min="11241" max="11241" width="18.625" style="168" customWidth="1"/>
    <col min="11242" max="11242" width="13.125" style="168" customWidth="1"/>
    <col min="11243" max="11244" width="12.375" style="168" customWidth="1"/>
    <col min="11245" max="11245" width="12.625" style="168" customWidth="1"/>
    <col min="11246" max="11246" width="13.125" style="168" customWidth="1"/>
    <col min="11247" max="11247" width="12.375" style="168" customWidth="1"/>
    <col min="11248" max="11249" width="9" style="168" customWidth="1"/>
    <col min="11250" max="11250" width="11" style="168" bestFit="1" customWidth="1"/>
    <col min="11251" max="11251" width="12.75" style="168" bestFit="1" customWidth="1"/>
    <col min="11252" max="11252" width="9.25" style="168" bestFit="1" customWidth="1"/>
    <col min="11253" max="11496" width="9" style="168" customWidth="1"/>
    <col min="11497" max="11497" width="18.625" style="168" customWidth="1"/>
    <col min="11498" max="11498" width="13.125" style="168" customWidth="1"/>
    <col min="11499" max="11500" width="12.375" style="168" customWidth="1"/>
    <col min="11501" max="11501" width="12.625" style="168" customWidth="1"/>
    <col min="11502" max="11502" width="13.125" style="168" customWidth="1"/>
    <col min="11503" max="11503" width="12.375" style="168" customWidth="1"/>
    <col min="11504" max="11505" width="9" style="168" customWidth="1"/>
    <col min="11506" max="11506" width="11" style="168" bestFit="1" customWidth="1"/>
    <col min="11507" max="11507" width="12.75" style="168" bestFit="1" customWidth="1"/>
    <col min="11508" max="11508" width="9.25" style="168" bestFit="1" customWidth="1"/>
    <col min="11509" max="11752" width="9" style="168" customWidth="1"/>
    <col min="11753" max="11753" width="18.625" style="168" customWidth="1"/>
    <col min="11754" max="11754" width="13.125" style="168" customWidth="1"/>
    <col min="11755" max="11756" width="12.375" style="168" customWidth="1"/>
    <col min="11757" max="11757" width="12.625" style="168" customWidth="1"/>
    <col min="11758" max="11758" width="13.125" style="168" customWidth="1"/>
    <col min="11759" max="11759" width="12.375" style="168" customWidth="1"/>
    <col min="11760" max="11761" width="9" style="168" customWidth="1"/>
    <col min="11762" max="11762" width="11" style="168" bestFit="1" customWidth="1"/>
    <col min="11763" max="11763" width="12.75" style="168" bestFit="1" customWidth="1"/>
    <col min="11764" max="11764" width="9.25" style="168" bestFit="1" customWidth="1"/>
    <col min="11765" max="12008" width="9" style="168" customWidth="1"/>
    <col min="12009" max="12009" width="18.625" style="168" customWidth="1"/>
    <col min="12010" max="12010" width="13.125" style="168" customWidth="1"/>
    <col min="12011" max="12012" width="12.375" style="168" customWidth="1"/>
    <col min="12013" max="12013" width="12.625" style="168" customWidth="1"/>
    <col min="12014" max="12014" width="13.125" style="168" customWidth="1"/>
    <col min="12015" max="12015" width="12.375" style="168" customWidth="1"/>
    <col min="12016" max="12017" width="9" style="168" customWidth="1"/>
    <col min="12018" max="12018" width="11" style="168" bestFit="1" customWidth="1"/>
    <col min="12019" max="12019" width="12.75" style="168" bestFit="1" customWidth="1"/>
    <col min="12020" max="12020" width="9.25" style="168" bestFit="1" customWidth="1"/>
    <col min="12021" max="12264" width="9" style="168" customWidth="1"/>
    <col min="12265" max="12265" width="18.625" style="168" customWidth="1"/>
    <col min="12266" max="12266" width="13.125" style="168" customWidth="1"/>
    <col min="12267" max="12268" width="12.375" style="168" customWidth="1"/>
    <col min="12269" max="12269" width="12.625" style="168" customWidth="1"/>
    <col min="12270" max="12270" width="13.125" style="168" customWidth="1"/>
    <col min="12271" max="12271" width="12.375" style="168" customWidth="1"/>
    <col min="12272" max="12273" width="9" style="168" customWidth="1"/>
    <col min="12274" max="12274" width="11" style="168" bestFit="1" customWidth="1"/>
    <col min="12275" max="12275" width="12.75" style="168" bestFit="1" customWidth="1"/>
    <col min="12276" max="12276" width="9.25" style="168" bestFit="1" customWidth="1"/>
    <col min="12277" max="12520" width="9" style="168" customWidth="1"/>
    <col min="12521" max="12521" width="18.625" style="168" customWidth="1"/>
    <col min="12522" max="12522" width="13.125" style="168" customWidth="1"/>
    <col min="12523" max="12524" width="12.375" style="168" customWidth="1"/>
    <col min="12525" max="12525" width="12.625" style="168" customWidth="1"/>
    <col min="12526" max="12526" width="13.125" style="168" customWidth="1"/>
    <col min="12527" max="12527" width="12.375" style="168" customWidth="1"/>
    <col min="12528" max="12529" width="9" style="168" customWidth="1"/>
    <col min="12530" max="12530" width="11" style="168" bestFit="1" customWidth="1"/>
    <col min="12531" max="12531" width="12.75" style="168" bestFit="1" customWidth="1"/>
    <col min="12532" max="12532" width="9.25" style="168" bestFit="1" customWidth="1"/>
    <col min="12533" max="12776" width="9" style="168" customWidth="1"/>
    <col min="12777" max="12777" width="18.625" style="168" customWidth="1"/>
    <col min="12778" max="12778" width="13.125" style="168" customWidth="1"/>
    <col min="12779" max="12780" width="12.375" style="168" customWidth="1"/>
    <col min="12781" max="12781" width="12.625" style="168" customWidth="1"/>
    <col min="12782" max="12782" width="13.125" style="168" customWidth="1"/>
    <col min="12783" max="12783" width="12.375" style="168" customWidth="1"/>
    <col min="12784" max="12785" width="9" style="168" customWidth="1"/>
    <col min="12786" max="12786" width="11" style="168" bestFit="1" customWidth="1"/>
    <col min="12787" max="12787" width="12.75" style="168" bestFit="1" customWidth="1"/>
    <col min="12788" max="12788" width="9.25" style="168" bestFit="1" customWidth="1"/>
    <col min="12789" max="13032" width="9" style="168" customWidth="1"/>
    <col min="13033" max="13033" width="18.625" style="168" customWidth="1"/>
    <col min="13034" max="13034" width="13.125" style="168" customWidth="1"/>
    <col min="13035" max="13036" width="12.375" style="168" customWidth="1"/>
    <col min="13037" max="13037" width="12.625" style="168" customWidth="1"/>
    <col min="13038" max="13038" width="13.125" style="168" customWidth="1"/>
    <col min="13039" max="13039" width="12.375" style="168" customWidth="1"/>
    <col min="13040" max="13041" width="9" style="168" customWidth="1"/>
    <col min="13042" max="13042" width="11" style="168" bestFit="1" customWidth="1"/>
    <col min="13043" max="13043" width="12.75" style="168" bestFit="1" customWidth="1"/>
    <col min="13044" max="13044" width="9.25" style="168" bestFit="1" customWidth="1"/>
    <col min="13045" max="13288" width="9" style="168" customWidth="1"/>
    <col min="13289" max="13289" width="18.625" style="168" customWidth="1"/>
    <col min="13290" max="13290" width="13.125" style="168" customWidth="1"/>
    <col min="13291" max="13292" width="12.375" style="168" customWidth="1"/>
    <col min="13293" max="13293" width="12.625" style="168" customWidth="1"/>
    <col min="13294" max="13294" width="13.125" style="168" customWidth="1"/>
    <col min="13295" max="13295" width="12.375" style="168" customWidth="1"/>
    <col min="13296" max="13297" width="9" style="168" customWidth="1"/>
    <col min="13298" max="13298" width="11" style="168" bestFit="1" customWidth="1"/>
    <col min="13299" max="13299" width="12.75" style="168" bestFit="1" customWidth="1"/>
    <col min="13300" max="13300" width="9.25" style="168" bestFit="1" customWidth="1"/>
    <col min="13301" max="13544" width="9" style="168" customWidth="1"/>
    <col min="13545" max="13545" width="18.625" style="168" customWidth="1"/>
    <col min="13546" max="13546" width="13.125" style="168" customWidth="1"/>
    <col min="13547" max="13548" width="12.375" style="168" customWidth="1"/>
    <col min="13549" max="13549" width="12.625" style="168" customWidth="1"/>
    <col min="13550" max="13550" width="13.125" style="168" customWidth="1"/>
    <col min="13551" max="13551" width="12.375" style="168" customWidth="1"/>
    <col min="13552" max="13553" width="9" style="168" customWidth="1"/>
    <col min="13554" max="13554" width="11" style="168" bestFit="1" customWidth="1"/>
    <col min="13555" max="13555" width="12.75" style="168" bestFit="1" customWidth="1"/>
    <col min="13556" max="13556" width="9.25" style="168" bestFit="1" customWidth="1"/>
    <col min="13557" max="13800" width="9" style="168" customWidth="1"/>
    <col min="13801" max="13801" width="18.625" style="168" customWidth="1"/>
    <col min="13802" max="13802" width="13.125" style="168" customWidth="1"/>
    <col min="13803" max="13804" width="12.375" style="168" customWidth="1"/>
    <col min="13805" max="13805" width="12.625" style="168" customWidth="1"/>
    <col min="13806" max="13806" width="13.125" style="168" customWidth="1"/>
    <col min="13807" max="13807" width="12.375" style="168" customWidth="1"/>
    <col min="13808" max="13809" width="9" style="168" customWidth="1"/>
    <col min="13810" max="13810" width="11" style="168" bestFit="1" customWidth="1"/>
    <col min="13811" max="13811" width="12.75" style="168" bestFit="1" customWidth="1"/>
    <col min="13812" max="13812" width="9.25" style="168" bestFit="1" customWidth="1"/>
    <col min="13813" max="14056" width="9" style="168" customWidth="1"/>
    <col min="14057" max="14057" width="18.625" style="168" customWidth="1"/>
    <col min="14058" max="14058" width="13.125" style="168" customWidth="1"/>
    <col min="14059" max="14060" width="12.375" style="168" customWidth="1"/>
    <col min="14061" max="14061" width="12.625" style="168" customWidth="1"/>
    <col min="14062" max="14062" width="13.125" style="168" customWidth="1"/>
    <col min="14063" max="14063" width="12.375" style="168" customWidth="1"/>
    <col min="14064" max="14065" width="9" style="168" customWidth="1"/>
    <col min="14066" max="14066" width="11" style="168" bestFit="1" customWidth="1"/>
    <col min="14067" max="14067" width="12.75" style="168" bestFit="1" customWidth="1"/>
    <col min="14068" max="14068" width="9.25" style="168" bestFit="1" customWidth="1"/>
    <col min="14069" max="14312" width="9" style="168" customWidth="1"/>
    <col min="14313" max="14313" width="18.625" style="168" customWidth="1"/>
    <col min="14314" max="14314" width="13.125" style="168" customWidth="1"/>
    <col min="14315" max="14316" width="12.375" style="168" customWidth="1"/>
    <col min="14317" max="14317" width="12.625" style="168" customWidth="1"/>
    <col min="14318" max="14318" width="13.125" style="168" customWidth="1"/>
    <col min="14319" max="14319" width="12.375" style="168" customWidth="1"/>
    <col min="14320" max="14321" width="9" style="168" customWidth="1"/>
    <col min="14322" max="14322" width="11" style="168" bestFit="1" customWidth="1"/>
    <col min="14323" max="14323" width="12.75" style="168" bestFit="1" customWidth="1"/>
    <col min="14324" max="14324" width="9.25" style="168" bestFit="1" customWidth="1"/>
    <col min="14325" max="14568" width="9" style="168" customWidth="1"/>
    <col min="14569" max="14569" width="18.625" style="168" customWidth="1"/>
    <col min="14570" max="14570" width="13.125" style="168" customWidth="1"/>
    <col min="14571" max="14572" width="12.375" style="168" customWidth="1"/>
    <col min="14573" max="14573" width="12.625" style="168" customWidth="1"/>
    <col min="14574" max="14574" width="13.125" style="168" customWidth="1"/>
    <col min="14575" max="14575" width="12.375" style="168" customWidth="1"/>
    <col min="14576" max="14577" width="9" style="168" customWidth="1"/>
    <col min="14578" max="14578" width="11" style="168" bestFit="1" customWidth="1"/>
    <col min="14579" max="14579" width="12.75" style="168" bestFit="1" customWidth="1"/>
    <col min="14580" max="14580" width="9.25" style="168" bestFit="1" customWidth="1"/>
    <col min="14581" max="14824" width="9" style="168" customWidth="1"/>
    <col min="14825" max="14825" width="18.625" style="168" customWidth="1"/>
    <col min="14826" max="14826" width="13.125" style="168" customWidth="1"/>
    <col min="14827" max="14828" width="12.375" style="168" customWidth="1"/>
    <col min="14829" max="14829" width="12.625" style="168" customWidth="1"/>
    <col min="14830" max="14830" width="13.125" style="168" customWidth="1"/>
    <col min="14831" max="14831" width="12.375" style="168" customWidth="1"/>
    <col min="14832" max="14833" width="9" style="168" customWidth="1"/>
    <col min="14834" max="14834" width="11" style="168" bestFit="1" customWidth="1"/>
    <col min="14835" max="14835" width="12.75" style="168" bestFit="1" customWidth="1"/>
    <col min="14836" max="14836" width="9.25" style="168" bestFit="1" customWidth="1"/>
    <col min="14837" max="15080" width="9" style="168" customWidth="1"/>
    <col min="15081" max="15081" width="18.625" style="168" customWidth="1"/>
    <col min="15082" max="15082" width="13.125" style="168" customWidth="1"/>
    <col min="15083" max="15084" width="12.375" style="168" customWidth="1"/>
    <col min="15085" max="15085" width="12.625" style="168" customWidth="1"/>
    <col min="15086" max="15086" width="13.125" style="168" customWidth="1"/>
    <col min="15087" max="15087" width="12.375" style="168" customWidth="1"/>
    <col min="15088" max="15089" width="9" style="168" customWidth="1"/>
    <col min="15090" max="15090" width="11" style="168" bestFit="1" customWidth="1"/>
    <col min="15091" max="15091" width="12.75" style="168" bestFit="1" customWidth="1"/>
    <col min="15092" max="15092" width="9.25" style="168" bestFit="1" customWidth="1"/>
    <col min="15093" max="15336" width="9" style="168" customWidth="1"/>
    <col min="15337" max="15337" width="18.625" style="168" customWidth="1"/>
    <col min="15338" max="15338" width="13.125" style="168" customWidth="1"/>
    <col min="15339" max="15340" width="12.375" style="168" customWidth="1"/>
    <col min="15341" max="15341" width="12.625" style="168" customWidth="1"/>
    <col min="15342" max="15342" width="13.125" style="168" customWidth="1"/>
    <col min="15343" max="15343" width="12.375" style="168" customWidth="1"/>
    <col min="15344" max="15345" width="9" style="168" customWidth="1"/>
    <col min="15346" max="15346" width="11" style="168" bestFit="1" customWidth="1"/>
    <col min="15347" max="15347" width="12.75" style="168" bestFit="1" customWidth="1"/>
    <col min="15348" max="15348" width="9.25" style="168" bestFit="1" customWidth="1"/>
    <col min="15349" max="15592" width="9" style="168" customWidth="1"/>
    <col min="15593" max="15593" width="18.625" style="168" customWidth="1"/>
    <col min="15594" max="15594" width="13.125" style="168" customWidth="1"/>
    <col min="15595" max="15596" width="12.375" style="168" customWidth="1"/>
    <col min="15597" max="15597" width="12.625" style="168" customWidth="1"/>
    <col min="15598" max="15598" width="13.125" style="168" customWidth="1"/>
    <col min="15599" max="15599" width="12.375" style="168" customWidth="1"/>
    <col min="15600" max="15601" width="9" style="168" customWidth="1"/>
    <col min="15602" max="15602" width="11" style="168" bestFit="1" customWidth="1"/>
    <col min="15603" max="15603" width="12.75" style="168" bestFit="1" customWidth="1"/>
    <col min="15604" max="15604" width="9.25" style="168" bestFit="1" customWidth="1"/>
    <col min="15605" max="15848" width="9" style="168" customWidth="1"/>
    <col min="15849" max="15849" width="18.625" style="168" customWidth="1"/>
    <col min="15850" max="15850" width="13.125" style="168" customWidth="1"/>
    <col min="15851" max="15852" width="12.375" style="168" customWidth="1"/>
    <col min="15853" max="15853" width="12.625" style="168" customWidth="1"/>
    <col min="15854" max="15854" width="13.125" style="168" customWidth="1"/>
    <col min="15855" max="15855" width="12.375" style="168" customWidth="1"/>
    <col min="15856" max="15857" width="9" style="168" customWidth="1"/>
    <col min="15858" max="15858" width="11" style="168" bestFit="1" customWidth="1"/>
    <col min="15859" max="15859" width="12.75" style="168" bestFit="1" customWidth="1"/>
    <col min="15860" max="15860" width="9.25" style="168" bestFit="1" customWidth="1"/>
    <col min="15861" max="16104" width="9" style="168" customWidth="1"/>
    <col min="16105" max="16105" width="18.625" style="168" customWidth="1"/>
    <col min="16106" max="16106" width="13.125" style="168" customWidth="1"/>
    <col min="16107" max="16108" width="12.375" style="168" customWidth="1"/>
    <col min="16109" max="16109" width="12.625" style="168" customWidth="1"/>
    <col min="16110" max="16110" width="13.125" style="168" customWidth="1"/>
    <col min="16111" max="16111" width="12.375" style="168" customWidth="1"/>
    <col min="16112" max="16113" width="9" style="168" customWidth="1"/>
    <col min="16114" max="16114" width="11" style="168" bestFit="1" customWidth="1"/>
    <col min="16115" max="16115" width="12.75" style="168" bestFit="1" customWidth="1"/>
    <col min="16116" max="16116" width="9.25" style="168" bestFit="1" customWidth="1"/>
    <col min="16117" max="16384" width="9" style="168" customWidth="1"/>
  </cols>
  <sheetData>
    <row r="1" spans="1:8" ht="18" customHeight="1">
      <c r="B1" s="436" t="s">
        <v>344</v>
      </c>
      <c r="C1" s="445"/>
      <c r="D1" s="445"/>
      <c r="E1" s="445"/>
      <c r="F1" s="445"/>
      <c r="G1" s="445"/>
      <c r="H1" s="446"/>
    </row>
    <row r="2" spans="1:8" ht="15" customHeight="1">
      <c r="C2" s="446"/>
      <c r="D2" s="446"/>
      <c r="E2" s="446"/>
      <c r="H2" s="816" t="s">
        <v>336</v>
      </c>
    </row>
    <row r="3" spans="1:8" ht="15" customHeight="1">
      <c r="B3" s="437" t="s">
        <v>237</v>
      </c>
      <c r="C3" s="447" t="s">
        <v>117</v>
      </c>
      <c r="D3" s="792"/>
      <c r="E3" s="798"/>
      <c r="F3" s="468" t="s">
        <v>186</v>
      </c>
      <c r="G3" s="475" t="s">
        <v>80</v>
      </c>
      <c r="H3" s="484"/>
    </row>
    <row r="4" spans="1:8" ht="15" customHeight="1">
      <c r="B4" s="779" t="s">
        <v>236</v>
      </c>
      <c r="C4" s="786" t="s">
        <v>334</v>
      </c>
      <c r="D4" s="455" t="s">
        <v>238</v>
      </c>
      <c r="E4" s="462" t="s">
        <v>265</v>
      </c>
      <c r="F4" s="469" t="s">
        <v>337</v>
      </c>
      <c r="G4" s="476" t="s">
        <v>62</v>
      </c>
      <c r="H4" s="485" t="s">
        <v>19</v>
      </c>
    </row>
    <row r="5" spans="1:8" ht="15" customHeight="1">
      <c r="A5" s="168">
        <v>1</v>
      </c>
      <c r="B5" s="780" t="s">
        <v>56</v>
      </c>
      <c r="C5" s="787">
        <v>629747</v>
      </c>
      <c r="D5" s="793">
        <v>9</v>
      </c>
      <c r="E5" s="799">
        <v>-93218</v>
      </c>
      <c r="F5" s="805">
        <v>5190</v>
      </c>
      <c r="G5" s="809">
        <v>8.2414000000000005</v>
      </c>
      <c r="H5" s="817">
        <v>33</v>
      </c>
    </row>
    <row r="6" spans="1:8" ht="15" customHeight="1">
      <c r="A6" s="168">
        <v>2</v>
      </c>
      <c r="B6" s="781" t="s">
        <v>203</v>
      </c>
      <c r="C6" s="788">
        <v>89701</v>
      </c>
      <c r="D6" s="794">
        <v>42</v>
      </c>
      <c r="E6" s="800">
        <v>-14343</v>
      </c>
      <c r="F6" s="806">
        <v>1233</v>
      </c>
      <c r="G6" s="810">
        <v>13.74567</v>
      </c>
      <c r="H6" s="818">
        <v>46</v>
      </c>
    </row>
    <row r="7" spans="1:8" ht="15" customHeight="1">
      <c r="A7" s="168">
        <v>3</v>
      </c>
      <c r="B7" s="781" t="s">
        <v>181</v>
      </c>
      <c r="C7" s="788">
        <v>96109</v>
      </c>
      <c r="D7" s="794">
        <v>41</v>
      </c>
      <c r="E7" s="800">
        <v>-13763</v>
      </c>
      <c r="F7" s="806">
        <v>1204</v>
      </c>
      <c r="G7" s="810">
        <v>12.52744</v>
      </c>
      <c r="H7" s="818">
        <v>45</v>
      </c>
    </row>
    <row r="8" spans="1:8" ht="15" customHeight="1">
      <c r="A8" s="168">
        <v>4</v>
      </c>
      <c r="B8" s="781" t="s">
        <v>38</v>
      </c>
      <c r="C8" s="788">
        <v>293201</v>
      </c>
      <c r="D8" s="794">
        <v>16</v>
      </c>
      <c r="E8" s="800">
        <v>-38953</v>
      </c>
      <c r="F8" s="806">
        <v>2283</v>
      </c>
      <c r="G8" s="810">
        <v>7.7864699999999996</v>
      </c>
      <c r="H8" s="818">
        <v>30</v>
      </c>
    </row>
    <row r="9" spans="1:8" ht="15" customHeight="1">
      <c r="A9" s="168">
        <v>5</v>
      </c>
      <c r="B9" s="782" t="s">
        <v>142</v>
      </c>
      <c r="C9" s="789">
        <v>68591</v>
      </c>
      <c r="D9" s="795">
        <v>44</v>
      </c>
      <c r="E9" s="801">
        <v>-11389</v>
      </c>
      <c r="F9" s="807">
        <v>956</v>
      </c>
      <c r="G9" s="811">
        <v>13.93769</v>
      </c>
      <c r="H9" s="819">
        <v>47</v>
      </c>
    </row>
    <row r="10" spans="1:8" ht="15" customHeight="1">
      <c r="A10" s="168">
        <v>6</v>
      </c>
      <c r="B10" s="781" t="s">
        <v>39</v>
      </c>
      <c r="C10" s="788">
        <v>102438</v>
      </c>
      <c r="D10" s="794">
        <v>40</v>
      </c>
      <c r="E10" s="800">
        <v>-17007</v>
      </c>
      <c r="F10" s="806">
        <v>1061</v>
      </c>
      <c r="G10" s="810">
        <v>10.357480000000001</v>
      </c>
      <c r="H10" s="818">
        <v>42</v>
      </c>
    </row>
    <row r="11" spans="1:8" ht="15" customHeight="1">
      <c r="A11" s="168">
        <v>7</v>
      </c>
      <c r="B11" s="781" t="s">
        <v>200</v>
      </c>
      <c r="C11" s="788">
        <v>197226</v>
      </c>
      <c r="D11" s="794">
        <v>26</v>
      </c>
      <c r="E11" s="800">
        <v>-31395</v>
      </c>
      <c r="F11" s="806">
        <v>1820</v>
      </c>
      <c r="G11" s="810">
        <v>9.2279900000000001</v>
      </c>
      <c r="H11" s="818">
        <v>39</v>
      </c>
    </row>
    <row r="12" spans="1:8" ht="15" customHeight="1">
      <c r="A12" s="168">
        <v>8</v>
      </c>
      <c r="B12" s="781" t="s">
        <v>204</v>
      </c>
      <c r="C12" s="788">
        <v>438739</v>
      </c>
      <c r="D12" s="794">
        <v>12</v>
      </c>
      <c r="E12" s="800">
        <v>-67201</v>
      </c>
      <c r="F12" s="806">
        <v>2809</v>
      </c>
      <c r="G12" s="810">
        <v>6.4024400000000004</v>
      </c>
      <c r="H12" s="818">
        <v>18</v>
      </c>
    </row>
    <row r="13" spans="1:8" ht="15" customHeight="1">
      <c r="A13" s="168">
        <v>9</v>
      </c>
      <c r="B13" s="783" t="s">
        <v>180</v>
      </c>
      <c r="C13" s="788">
        <v>273926</v>
      </c>
      <c r="D13" s="794">
        <v>20</v>
      </c>
      <c r="E13" s="800">
        <v>-43675</v>
      </c>
      <c r="F13" s="806">
        <v>1896</v>
      </c>
      <c r="G13" s="810">
        <v>6.9215799999999996</v>
      </c>
      <c r="H13" s="818">
        <v>23</v>
      </c>
    </row>
    <row r="14" spans="1:8" ht="15" customHeight="1">
      <c r="A14" s="168">
        <v>10</v>
      </c>
      <c r="B14" s="781" t="s">
        <v>205</v>
      </c>
      <c r="C14" s="788">
        <v>271737</v>
      </c>
      <c r="D14" s="794">
        <v>21</v>
      </c>
      <c r="E14" s="800">
        <v>-43825</v>
      </c>
      <c r="F14" s="806">
        <v>1886</v>
      </c>
      <c r="G14" s="810">
        <v>6.9405299999999999</v>
      </c>
      <c r="H14" s="818">
        <v>24</v>
      </c>
    </row>
    <row r="15" spans="1:8" ht="15" customHeight="1">
      <c r="A15" s="168">
        <v>11</v>
      </c>
      <c r="B15" s="781" t="s">
        <v>207</v>
      </c>
      <c r="C15" s="788">
        <v>1413002</v>
      </c>
      <c r="D15" s="794">
        <v>5</v>
      </c>
      <c r="E15" s="800">
        <v>-206864</v>
      </c>
      <c r="F15" s="806">
        <v>7183</v>
      </c>
      <c r="G15" s="810">
        <v>5.0834999999999999</v>
      </c>
      <c r="H15" s="818">
        <v>10</v>
      </c>
    </row>
    <row r="16" spans="1:8" ht="15" customHeight="1">
      <c r="A16" s="168">
        <v>12</v>
      </c>
      <c r="B16" s="781" t="s">
        <v>208</v>
      </c>
      <c r="C16" s="788">
        <v>1357084</v>
      </c>
      <c r="D16" s="794">
        <v>6</v>
      </c>
      <c r="E16" s="800">
        <v>-188952</v>
      </c>
      <c r="F16" s="806">
        <v>6142</v>
      </c>
      <c r="G16" s="810">
        <v>4.5258799999999999</v>
      </c>
      <c r="H16" s="818">
        <v>6</v>
      </c>
    </row>
    <row r="17" spans="1:8" ht="15" customHeight="1">
      <c r="A17" s="168">
        <v>13</v>
      </c>
      <c r="B17" s="781" t="s">
        <v>209</v>
      </c>
      <c r="C17" s="788">
        <v>4227050</v>
      </c>
      <c r="D17" s="794">
        <v>1</v>
      </c>
      <c r="E17" s="800">
        <v>-487843</v>
      </c>
      <c r="F17" s="806">
        <v>13564</v>
      </c>
      <c r="G17" s="810">
        <v>3.20886</v>
      </c>
      <c r="H17" s="818">
        <v>1</v>
      </c>
    </row>
    <row r="18" spans="1:8" ht="15" customHeight="1">
      <c r="A18" s="168">
        <v>14</v>
      </c>
      <c r="B18" s="781" t="s">
        <v>210</v>
      </c>
      <c r="C18" s="788">
        <v>2349348</v>
      </c>
      <c r="D18" s="794">
        <v>2</v>
      </c>
      <c r="E18" s="800">
        <v>-310844</v>
      </c>
      <c r="F18" s="806">
        <v>9042</v>
      </c>
      <c r="G18" s="810">
        <v>3.8487300000000002</v>
      </c>
      <c r="H18" s="818">
        <v>2</v>
      </c>
    </row>
    <row r="19" spans="1:8" ht="15" customHeight="1">
      <c r="A19" s="168">
        <v>15</v>
      </c>
      <c r="B19" s="781" t="s">
        <v>211</v>
      </c>
      <c r="C19" s="788">
        <v>239974</v>
      </c>
      <c r="D19" s="794">
        <v>24</v>
      </c>
      <c r="E19" s="800">
        <v>-41932</v>
      </c>
      <c r="F19" s="806">
        <v>2186</v>
      </c>
      <c r="G19" s="810">
        <v>9.1093200000000003</v>
      </c>
      <c r="H19" s="818">
        <v>38</v>
      </c>
    </row>
    <row r="20" spans="1:8" ht="15" customHeight="1">
      <c r="A20" s="168">
        <v>16</v>
      </c>
      <c r="B20" s="781" t="s">
        <v>212</v>
      </c>
      <c r="C20" s="788">
        <v>149979</v>
      </c>
      <c r="D20" s="794">
        <v>30</v>
      </c>
      <c r="E20" s="800">
        <v>-23612</v>
      </c>
      <c r="F20" s="806">
        <v>1018</v>
      </c>
      <c r="G20" s="810">
        <v>6.7876200000000004</v>
      </c>
      <c r="H20" s="818">
        <v>21</v>
      </c>
    </row>
    <row r="21" spans="1:8" ht="15" customHeight="1">
      <c r="A21" s="168">
        <v>17</v>
      </c>
      <c r="B21" s="781" t="s">
        <v>215</v>
      </c>
      <c r="C21" s="788">
        <v>179297</v>
      </c>
      <c r="D21" s="794">
        <v>27</v>
      </c>
      <c r="E21" s="802">
        <v>-27945</v>
      </c>
      <c r="F21" s="808">
        <v>1119</v>
      </c>
      <c r="G21" s="812">
        <v>6.2410399999999999</v>
      </c>
      <c r="H21" s="820">
        <v>16</v>
      </c>
    </row>
    <row r="22" spans="1:8" ht="15" customHeight="1">
      <c r="A22" s="168">
        <v>18</v>
      </c>
      <c r="B22" s="781" t="s">
        <v>217</v>
      </c>
      <c r="C22" s="788">
        <v>113333</v>
      </c>
      <c r="D22" s="794">
        <v>37</v>
      </c>
      <c r="E22" s="800">
        <v>-17850</v>
      </c>
      <c r="F22" s="806">
        <v>753</v>
      </c>
      <c r="G22" s="810">
        <v>6.6441400000000002</v>
      </c>
      <c r="H22" s="818">
        <v>20</v>
      </c>
    </row>
    <row r="23" spans="1:8" ht="15" customHeight="1">
      <c r="A23" s="168">
        <v>19</v>
      </c>
      <c r="B23" s="781" t="s">
        <v>218</v>
      </c>
      <c r="C23" s="788">
        <v>126958</v>
      </c>
      <c r="D23" s="794">
        <v>36</v>
      </c>
      <c r="E23" s="800">
        <v>-20040</v>
      </c>
      <c r="F23" s="806">
        <v>796</v>
      </c>
      <c r="G23" s="810">
        <v>6.2697900000000004</v>
      </c>
      <c r="H23" s="818">
        <v>17</v>
      </c>
    </row>
    <row r="24" spans="1:8" ht="15" customHeight="1">
      <c r="A24" s="168">
        <v>20</v>
      </c>
      <c r="B24" s="781" t="s">
        <v>2</v>
      </c>
      <c r="C24" s="788">
        <v>288885</v>
      </c>
      <c r="D24" s="794">
        <v>17</v>
      </c>
      <c r="E24" s="800">
        <v>-44072</v>
      </c>
      <c r="F24" s="806">
        <v>2017</v>
      </c>
      <c r="G24" s="810">
        <v>6.9820200000000003</v>
      </c>
      <c r="H24" s="818">
        <v>25</v>
      </c>
    </row>
    <row r="25" spans="1:8" ht="15" customHeight="1">
      <c r="A25" s="168">
        <v>21</v>
      </c>
      <c r="B25" s="781" t="s">
        <v>58</v>
      </c>
      <c r="C25" s="788">
        <v>336763</v>
      </c>
      <c r="D25" s="794">
        <v>14</v>
      </c>
      <c r="E25" s="800">
        <v>-53924</v>
      </c>
      <c r="F25" s="806">
        <v>1930</v>
      </c>
      <c r="G25" s="810">
        <v>5.7310299999999996</v>
      </c>
      <c r="H25" s="818">
        <v>12</v>
      </c>
    </row>
    <row r="26" spans="1:8" ht="15" customHeight="1">
      <c r="A26" s="168">
        <v>22</v>
      </c>
      <c r="B26" s="781" t="s">
        <v>219</v>
      </c>
      <c r="C26" s="788">
        <v>607383</v>
      </c>
      <c r="D26" s="794">
        <v>10</v>
      </c>
      <c r="E26" s="800">
        <v>-95559</v>
      </c>
      <c r="F26" s="806">
        <v>3547</v>
      </c>
      <c r="G26" s="810">
        <v>5.8398099999999999</v>
      </c>
      <c r="H26" s="818">
        <v>15</v>
      </c>
    </row>
    <row r="27" spans="1:8" ht="15" customHeight="1">
      <c r="A27" s="168">
        <v>23</v>
      </c>
      <c r="B27" s="781" t="s">
        <v>220</v>
      </c>
      <c r="C27" s="788">
        <v>1617264</v>
      </c>
      <c r="D27" s="794">
        <v>4</v>
      </c>
      <c r="E27" s="800">
        <v>-226727</v>
      </c>
      <c r="F27" s="806">
        <v>7311</v>
      </c>
      <c r="G27" s="810">
        <v>4.5206</v>
      </c>
      <c r="H27" s="818">
        <v>5</v>
      </c>
    </row>
    <row r="28" spans="1:8" ht="15" customHeight="1">
      <c r="A28" s="168">
        <v>24</v>
      </c>
      <c r="B28" s="781" t="s">
        <v>131</v>
      </c>
      <c r="C28" s="788">
        <v>297745</v>
      </c>
      <c r="D28" s="794">
        <v>15</v>
      </c>
      <c r="E28" s="800">
        <v>-44791</v>
      </c>
      <c r="F28" s="806">
        <v>1726</v>
      </c>
      <c r="G28" s="810">
        <v>5.7969099999999996</v>
      </c>
      <c r="H28" s="818">
        <v>14</v>
      </c>
    </row>
    <row r="29" spans="1:8" ht="15" customHeight="1">
      <c r="A29" s="168">
        <v>25</v>
      </c>
      <c r="B29" s="781" t="s">
        <v>9</v>
      </c>
      <c r="C29" s="788">
        <v>281697</v>
      </c>
      <c r="D29" s="794">
        <v>18</v>
      </c>
      <c r="E29" s="800">
        <v>-41567</v>
      </c>
      <c r="F29" s="806">
        <v>1385</v>
      </c>
      <c r="G29" s="810">
        <v>4.9166299999999996</v>
      </c>
      <c r="H29" s="818">
        <v>9</v>
      </c>
    </row>
    <row r="30" spans="1:8" ht="15" customHeight="1">
      <c r="A30" s="168">
        <v>26</v>
      </c>
      <c r="B30" s="781" t="s">
        <v>135</v>
      </c>
      <c r="C30" s="788">
        <v>562755</v>
      </c>
      <c r="D30" s="794">
        <v>11</v>
      </c>
      <c r="E30" s="800">
        <v>-78891</v>
      </c>
      <c r="F30" s="806">
        <v>2526</v>
      </c>
      <c r="G30" s="810">
        <v>4.4886299999999997</v>
      </c>
      <c r="H30" s="818">
        <v>4</v>
      </c>
    </row>
    <row r="31" spans="1:8" ht="15" customHeight="1">
      <c r="A31" s="168">
        <v>27</v>
      </c>
      <c r="B31" s="781" t="s">
        <v>143</v>
      </c>
      <c r="C31" s="788">
        <v>1956464</v>
      </c>
      <c r="D31" s="794">
        <v>3</v>
      </c>
      <c r="E31" s="800">
        <v>-268085</v>
      </c>
      <c r="F31" s="806">
        <v>8629</v>
      </c>
      <c r="G31" s="810">
        <v>4.4105100000000004</v>
      </c>
      <c r="H31" s="818">
        <v>3</v>
      </c>
    </row>
    <row r="32" spans="1:8" ht="15" customHeight="1">
      <c r="A32" s="168">
        <v>28</v>
      </c>
      <c r="B32" s="781" t="s">
        <v>221</v>
      </c>
      <c r="C32" s="788">
        <v>1159094</v>
      </c>
      <c r="D32" s="794">
        <v>7</v>
      </c>
      <c r="E32" s="800">
        <v>-166159</v>
      </c>
      <c r="F32" s="806">
        <v>5378</v>
      </c>
      <c r="G32" s="810">
        <v>4.6398299999999999</v>
      </c>
      <c r="H32" s="818">
        <v>7</v>
      </c>
    </row>
    <row r="33" spans="1:8" ht="15" customHeight="1">
      <c r="A33" s="168">
        <v>29</v>
      </c>
      <c r="B33" s="781" t="s">
        <v>24</v>
      </c>
      <c r="C33" s="788">
        <v>273931</v>
      </c>
      <c r="D33" s="794">
        <v>19</v>
      </c>
      <c r="E33" s="800">
        <v>-41276</v>
      </c>
      <c r="F33" s="806">
        <v>1313</v>
      </c>
      <c r="G33" s="810">
        <v>4.7931800000000004</v>
      </c>
      <c r="H33" s="818">
        <v>8</v>
      </c>
    </row>
    <row r="34" spans="1:8" ht="15" customHeight="1">
      <c r="A34" s="168">
        <v>30</v>
      </c>
      <c r="B34" s="781" t="s">
        <v>139</v>
      </c>
      <c r="C34" s="788">
        <v>132767</v>
      </c>
      <c r="D34" s="794">
        <v>33</v>
      </c>
      <c r="E34" s="800">
        <v>-21427</v>
      </c>
      <c r="F34" s="806">
        <v>917</v>
      </c>
      <c r="G34" s="810">
        <v>6.9068399999999999</v>
      </c>
      <c r="H34" s="818">
        <v>22</v>
      </c>
    </row>
    <row r="35" spans="1:8" ht="15" customHeight="1">
      <c r="A35" s="168">
        <v>31</v>
      </c>
      <c r="B35" s="781" t="s">
        <v>125</v>
      </c>
      <c r="C35" s="788">
        <v>60521</v>
      </c>
      <c r="D35" s="794">
        <v>46</v>
      </c>
      <c r="E35" s="800">
        <v>-10274</v>
      </c>
      <c r="F35" s="806">
        <v>549</v>
      </c>
      <c r="G35" s="810">
        <v>9.0712299999999999</v>
      </c>
      <c r="H35" s="818">
        <v>37</v>
      </c>
    </row>
    <row r="36" spans="1:8" ht="15" customHeight="1">
      <c r="A36" s="168">
        <v>32</v>
      </c>
      <c r="B36" s="781" t="s">
        <v>223</v>
      </c>
      <c r="C36" s="788">
        <v>57964</v>
      </c>
      <c r="D36" s="794">
        <v>47</v>
      </c>
      <c r="E36" s="800">
        <v>-9863</v>
      </c>
      <c r="F36" s="806">
        <v>663</v>
      </c>
      <c r="G36" s="810">
        <v>11.438129999999999</v>
      </c>
      <c r="H36" s="818">
        <v>44</v>
      </c>
    </row>
    <row r="37" spans="1:8" ht="15" customHeight="1">
      <c r="A37" s="168">
        <v>33</v>
      </c>
      <c r="B37" s="781" t="s">
        <v>296</v>
      </c>
      <c r="C37" s="788">
        <v>262224</v>
      </c>
      <c r="D37" s="794">
        <v>22</v>
      </c>
      <c r="E37" s="800">
        <v>-40647</v>
      </c>
      <c r="F37" s="806">
        <v>1863</v>
      </c>
      <c r="G37" s="810">
        <v>7.1046100000000001</v>
      </c>
      <c r="H37" s="818">
        <v>26</v>
      </c>
    </row>
    <row r="38" spans="1:8" ht="15" customHeight="1">
      <c r="A38" s="168">
        <v>34</v>
      </c>
      <c r="B38" s="781" t="s">
        <v>224</v>
      </c>
      <c r="C38" s="788">
        <v>421028</v>
      </c>
      <c r="D38" s="794">
        <v>13</v>
      </c>
      <c r="E38" s="800">
        <v>-65301</v>
      </c>
      <c r="F38" s="806">
        <v>2752</v>
      </c>
      <c r="G38" s="810">
        <v>6.5363800000000003</v>
      </c>
      <c r="H38" s="818">
        <v>19</v>
      </c>
    </row>
    <row r="39" spans="1:8" ht="15" customHeight="1">
      <c r="A39" s="168">
        <v>35</v>
      </c>
      <c r="B39" s="781" t="s">
        <v>129</v>
      </c>
      <c r="C39" s="788">
        <v>163940</v>
      </c>
      <c r="D39" s="794">
        <v>28</v>
      </c>
      <c r="E39" s="800">
        <v>-27225</v>
      </c>
      <c r="F39" s="806">
        <v>1328</v>
      </c>
      <c r="G39" s="810">
        <v>8.1005199999999995</v>
      </c>
      <c r="H39" s="818">
        <v>31</v>
      </c>
    </row>
    <row r="40" spans="1:8" ht="15" customHeight="1">
      <c r="A40" s="168">
        <v>36</v>
      </c>
      <c r="B40" s="781" t="s">
        <v>95</v>
      </c>
      <c r="C40" s="788">
        <v>87121</v>
      </c>
      <c r="D40" s="794">
        <v>43</v>
      </c>
      <c r="E40" s="800">
        <v>-13741</v>
      </c>
      <c r="F40" s="806">
        <v>715</v>
      </c>
      <c r="G40" s="810">
        <v>8.2069799999999997</v>
      </c>
      <c r="H40" s="818">
        <v>32</v>
      </c>
    </row>
    <row r="41" spans="1:8" ht="15" customHeight="1">
      <c r="A41" s="168">
        <v>37</v>
      </c>
      <c r="B41" s="781" t="s">
        <v>126</v>
      </c>
      <c r="C41" s="788">
        <v>129302</v>
      </c>
      <c r="D41" s="794">
        <v>35</v>
      </c>
      <c r="E41" s="800">
        <v>-19572</v>
      </c>
      <c r="F41" s="806">
        <v>939</v>
      </c>
      <c r="G41" s="810">
        <v>7.2620699999999996</v>
      </c>
      <c r="H41" s="818">
        <v>27</v>
      </c>
    </row>
    <row r="42" spans="1:8" ht="15" customHeight="1">
      <c r="A42" s="168">
        <v>38</v>
      </c>
      <c r="B42" s="781" t="s">
        <v>225</v>
      </c>
      <c r="C42" s="788">
        <v>146465</v>
      </c>
      <c r="D42" s="794">
        <v>32</v>
      </c>
      <c r="E42" s="800">
        <v>-23058</v>
      </c>
      <c r="F42" s="806">
        <v>1324</v>
      </c>
      <c r="G42" s="810">
        <v>9.0396999999999998</v>
      </c>
      <c r="H42" s="818">
        <v>36</v>
      </c>
    </row>
    <row r="43" spans="1:8" ht="15" customHeight="1">
      <c r="A43" s="168">
        <v>39</v>
      </c>
      <c r="B43" s="781" t="s">
        <v>226</v>
      </c>
      <c r="C43" s="788">
        <v>68390</v>
      </c>
      <c r="D43" s="794">
        <v>45</v>
      </c>
      <c r="E43" s="800">
        <v>-10482</v>
      </c>
      <c r="F43" s="806">
        <v>687</v>
      </c>
      <c r="G43" s="810">
        <v>10.04533</v>
      </c>
      <c r="H43" s="818">
        <v>40</v>
      </c>
    </row>
    <row r="44" spans="1:8" ht="15" customHeight="1">
      <c r="A44" s="168">
        <v>40</v>
      </c>
      <c r="B44" s="781" t="s">
        <v>152</v>
      </c>
      <c r="C44" s="788">
        <v>960746</v>
      </c>
      <c r="D44" s="794">
        <v>8</v>
      </c>
      <c r="E44" s="800">
        <v>-144563</v>
      </c>
      <c r="F44" s="806">
        <v>5069</v>
      </c>
      <c r="G44" s="810">
        <v>5.2761100000000001</v>
      </c>
      <c r="H44" s="818">
        <v>11</v>
      </c>
    </row>
    <row r="45" spans="1:8" ht="15" customHeight="1">
      <c r="A45" s="168">
        <v>41</v>
      </c>
      <c r="B45" s="781" t="s">
        <v>227</v>
      </c>
      <c r="C45" s="788">
        <v>106967</v>
      </c>
      <c r="D45" s="794">
        <v>38</v>
      </c>
      <c r="E45" s="800">
        <v>-17116</v>
      </c>
      <c r="F45" s="806">
        <v>806</v>
      </c>
      <c r="G45" s="810">
        <v>7.5350299999999999</v>
      </c>
      <c r="H45" s="818">
        <v>29</v>
      </c>
    </row>
    <row r="46" spans="1:8" ht="15" customHeight="1">
      <c r="A46" s="168">
        <v>42</v>
      </c>
      <c r="B46" s="781" t="s">
        <v>228</v>
      </c>
      <c r="C46" s="788">
        <v>147341</v>
      </c>
      <c r="D46" s="794">
        <v>31</v>
      </c>
      <c r="E46" s="800">
        <v>-24445</v>
      </c>
      <c r="F46" s="806">
        <v>1304</v>
      </c>
      <c r="G46" s="810">
        <v>8.8502200000000002</v>
      </c>
      <c r="H46" s="818">
        <v>35</v>
      </c>
    </row>
    <row r="47" spans="1:8" ht="15" customHeight="1">
      <c r="A47" s="168">
        <v>43</v>
      </c>
      <c r="B47" s="781" t="s">
        <v>229</v>
      </c>
      <c r="C47" s="788">
        <v>230356</v>
      </c>
      <c r="D47" s="794">
        <v>25</v>
      </c>
      <c r="E47" s="800">
        <v>-34792</v>
      </c>
      <c r="F47" s="806">
        <v>1724</v>
      </c>
      <c r="G47" s="810">
        <v>7.48407</v>
      </c>
      <c r="H47" s="818">
        <v>28</v>
      </c>
    </row>
    <row r="48" spans="1:8" ht="15" customHeight="1">
      <c r="A48" s="168">
        <v>44</v>
      </c>
      <c r="B48" s="781" t="s">
        <v>231</v>
      </c>
      <c r="C48" s="788">
        <v>131878</v>
      </c>
      <c r="D48" s="794">
        <v>34</v>
      </c>
      <c r="E48" s="800">
        <v>-21372</v>
      </c>
      <c r="F48" s="806">
        <v>1114</v>
      </c>
      <c r="G48" s="810">
        <v>8.4472000000000005</v>
      </c>
      <c r="H48" s="818">
        <v>34</v>
      </c>
    </row>
    <row r="49" spans="1:8" ht="15" customHeight="1">
      <c r="A49" s="168">
        <v>45</v>
      </c>
      <c r="B49" s="781" t="s">
        <v>232</v>
      </c>
      <c r="C49" s="788">
        <v>104326</v>
      </c>
      <c r="D49" s="794">
        <v>39</v>
      </c>
      <c r="E49" s="800">
        <v>-16441</v>
      </c>
      <c r="F49" s="806">
        <v>1063</v>
      </c>
      <c r="G49" s="810">
        <v>10.189209999999999</v>
      </c>
      <c r="H49" s="818">
        <v>41</v>
      </c>
    </row>
    <row r="50" spans="1:8" ht="15" customHeight="1">
      <c r="A50" s="168">
        <v>46</v>
      </c>
      <c r="B50" s="781" t="s">
        <v>233</v>
      </c>
      <c r="C50" s="788">
        <v>150158</v>
      </c>
      <c r="D50" s="794">
        <v>29</v>
      </c>
      <c r="E50" s="800">
        <v>-24248</v>
      </c>
      <c r="F50" s="806">
        <v>1578</v>
      </c>
      <c r="G50" s="810">
        <v>10.508929999999999</v>
      </c>
      <c r="H50" s="818">
        <v>43</v>
      </c>
    </row>
    <row r="51" spans="1:8" ht="15" customHeight="1">
      <c r="A51" s="168">
        <v>47</v>
      </c>
      <c r="B51" s="781" t="s">
        <v>206</v>
      </c>
      <c r="C51" s="788">
        <v>251739</v>
      </c>
      <c r="D51" s="794">
        <v>23</v>
      </c>
      <c r="E51" s="800">
        <v>-31142</v>
      </c>
      <c r="F51" s="806">
        <v>1449</v>
      </c>
      <c r="G51" s="810">
        <v>5.75596</v>
      </c>
      <c r="H51" s="818">
        <v>13</v>
      </c>
    </row>
    <row r="52" spans="1:8" ht="15" customHeight="1">
      <c r="B52" s="784" t="s">
        <v>302</v>
      </c>
      <c r="C52" s="790">
        <v>754677</v>
      </c>
      <c r="D52" s="796"/>
      <c r="E52" s="803">
        <v>12986</v>
      </c>
      <c r="F52" s="796"/>
      <c r="G52" s="813"/>
      <c r="H52" s="821"/>
    </row>
    <row r="53" spans="1:8" ht="15" customHeight="1">
      <c r="B53" s="443" t="s">
        <v>235</v>
      </c>
      <c r="C53" s="791">
        <v>24367331</v>
      </c>
      <c r="D53" s="797"/>
      <c r="E53" s="804">
        <v>-3304425</v>
      </c>
      <c r="F53" s="797">
        <v>123744</v>
      </c>
      <c r="G53" s="814">
        <v>5.0782699999999998</v>
      </c>
      <c r="H53" s="822"/>
    </row>
    <row r="54" spans="1:8" ht="15" customHeight="1">
      <c r="B54" s="785" t="s">
        <v>352</v>
      </c>
      <c r="G54" s="815"/>
    </row>
    <row r="55" spans="1:8">
      <c r="B55" s="444" t="s">
        <v>349</v>
      </c>
    </row>
  </sheetData>
  <mergeCells count="2">
    <mergeCell ref="C3:E3"/>
    <mergeCell ref="G3:H3"/>
  </mergeCells>
  <phoneticPr fontId="4"/>
  <pageMargins left="0.98425196850393681" right="0.59055118110236215" top="0.59055118110236215" bottom="0.59055118110236215" header="0.51181102362204722" footer="0.39370078740157483"/>
  <pageSetup paperSize="9" fitToWidth="1" fitToHeight="1" orientation="portrait" usePrinterDefaults="1" r:id="rId1"/>
  <headerFooter>
    <oddFooter>&amp;C- １５ -</oddFooter>
  </headerFooter>
  <colBreaks count="1" manualBreakCount="1">
    <brk id="8" max="54"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00B0F0"/>
  </sheetPr>
  <dimension ref="A1:G55"/>
  <sheetViews>
    <sheetView view="pageBreakPreview" zoomScaleSheetLayoutView="100" workbookViewId="0">
      <selection activeCell="B1" sqref="B1"/>
    </sheetView>
  </sheetViews>
  <sheetFormatPr defaultRowHeight="14.25"/>
  <cols>
    <col min="1" max="1" width="2.625" customWidth="1"/>
    <col min="2" max="2" width="17.625" customWidth="1"/>
    <col min="3" max="3" width="16.625" customWidth="1"/>
    <col min="4" max="4" width="10.125" customWidth="1"/>
    <col min="5" max="5" width="13.625" style="435" customWidth="1"/>
    <col min="6" max="6" width="16.125" customWidth="1"/>
    <col min="7" max="7" width="10.125" customWidth="1"/>
    <col min="8" max="8" width="4.5" customWidth="1"/>
    <col min="9" max="244" width="9" customWidth="1"/>
    <col min="245" max="245" width="18.625" customWidth="1"/>
    <col min="246" max="246" width="13.125" customWidth="1"/>
    <col min="247" max="248" width="12.375" customWidth="1"/>
    <col min="249" max="249" width="12.625" customWidth="1"/>
    <col min="250" max="250" width="13.125" customWidth="1"/>
    <col min="251" max="251" width="12.375" customWidth="1"/>
    <col min="252" max="253" width="9" customWidth="1"/>
    <col min="254" max="254" width="11" bestFit="1" customWidth="1"/>
    <col min="255" max="255" width="12.75" bestFit="1" customWidth="1"/>
    <col min="256" max="256" width="9.25" bestFit="1" customWidth="1"/>
    <col min="257" max="500" width="9" customWidth="1"/>
    <col min="501" max="501" width="18.625" customWidth="1"/>
    <col min="502" max="502" width="13.125" customWidth="1"/>
    <col min="503" max="504" width="12.375" customWidth="1"/>
    <col min="505" max="505" width="12.625" customWidth="1"/>
    <col min="506" max="506" width="13.125" customWidth="1"/>
    <col min="507" max="507" width="12.375" customWidth="1"/>
    <col min="508" max="509" width="9" customWidth="1"/>
    <col min="510" max="510" width="11" bestFit="1" customWidth="1"/>
    <col min="511" max="511" width="12.75" bestFit="1" customWidth="1"/>
    <col min="512" max="512" width="9.25" bestFit="1" customWidth="1"/>
    <col min="513" max="756" width="9" customWidth="1"/>
    <col min="757" max="757" width="18.625" customWidth="1"/>
    <col min="758" max="758" width="13.125" customWidth="1"/>
    <col min="759" max="760" width="12.375" customWidth="1"/>
    <col min="761" max="761" width="12.625" customWidth="1"/>
    <col min="762" max="762" width="13.125" customWidth="1"/>
    <col min="763" max="763" width="12.375" customWidth="1"/>
    <col min="764" max="765" width="9" customWidth="1"/>
    <col min="766" max="766" width="11" bestFit="1" customWidth="1"/>
    <col min="767" max="767" width="12.75" bestFit="1" customWidth="1"/>
    <col min="768" max="768" width="9.25" bestFit="1" customWidth="1"/>
    <col min="769" max="1012" width="9" customWidth="1"/>
    <col min="1013" max="1013" width="18.625" customWidth="1"/>
    <col min="1014" max="1014" width="13.125" customWidth="1"/>
    <col min="1015" max="1016" width="12.375" customWidth="1"/>
    <col min="1017" max="1017" width="12.625" customWidth="1"/>
    <col min="1018" max="1018" width="13.125" customWidth="1"/>
    <col min="1019" max="1019" width="12.375" customWidth="1"/>
    <col min="1020" max="1021" width="9" customWidth="1"/>
    <col min="1022" max="1022" width="11" bestFit="1" customWidth="1"/>
    <col min="1023" max="1023" width="12.75" bestFit="1" customWidth="1"/>
    <col min="1024" max="1024" width="9.25" bestFit="1" customWidth="1"/>
    <col min="1025" max="1268" width="9" customWidth="1"/>
    <col min="1269" max="1269" width="18.625" customWidth="1"/>
    <col min="1270" max="1270" width="13.125" customWidth="1"/>
    <col min="1271" max="1272" width="12.375" customWidth="1"/>
    <col min="1273" max="1273" width="12.625" customWidth="1"/>
    <col min="1274" max="1274" width="13.125" customWidth="1"/>
    <col min="1275" max="1275" width="12.375" customWidth="1"/>
    <col min="1276" max="1277" width="9" customWidth="1"/>
    <col min="1278" max="1278" width="11" bestFit="1" customWidth="1"/>
    <col min="1279" max="1279" width="12.75" bestFit="1" customWidth="1"/>
    <col min="1280" max="1280" width="9.25" bestFit="1" customWidth="1"/>
    <col min="1281" max="1524" width="9" customWidth="1"/>
    <col min="1525" max="1525" width="18.625" customWidth="1"/>
    <col min="1526" max="1526" width="13.125" customWidth="1"/>
    <col min="1527" max="1528" width="12.375" customWidth="1"/>
    <col min="1529" max="1529" width="12.625" customWidth="1"/>
    <col min="1530" max="1530" width="13.125" customWidth="1"/>
    <col min="1531" max="1531" width="12.375" customWidth="1"/>
    <col min="1532" max="1533" width="9" customWidth="1"/>
    <col min="1534" max="1534" width="11" bestFit="1" customWidth="1"/>
    <col min="1535" max="1535" width="12.75" bestFit="1" customWidth="1"/>
    <col min="1536" max="1536" width="9.25" bestFit="1" customWidth="1"/>
    <col min="1537" max="1780" width="9" customWidth="1"/>
    <col min="1781" max="1781" width="18.625" customWidth="1"/>
    <col min="1782" max="1782" width="13.125" customWidth="1"/>
    <col min="1783" max="1784" width="12.375" customWidth="1"/>
    <col min="1785" max="1785" width="12.625" customWidth="1"/>
    <col min="1786" max="1786" width="13.125" customWidth="1"/>
    <col min="1787" max="1787" width="12.375" customWidth="1"/>
    <col min="1788" max="1789" width="9" customWidth="1"/>
    <col min="1790" max="1790" width="11" bestFit="1" customWidth="1"/>
    <col min="1791" max="1791" width="12.75" bestFit="1" customWidth="1"/>
    <col min="1792" max="1792" width="9.25" bestFit="1" customWidth="1"/>
    <col min="1793" max="2036" width="9" customWidth="1"/>
    <col min="2037" max="2037" width="18.625" customWidth="1"/>
    <col min="2038" max="2038" width="13.125" customWidth="1"/>
    <col min="2039" max="2040" width="12.375" customWidth="1"/>
    <col min="2041" max="2041" width="12.625" customWidth="1"/>
    <col min="2042" max="2042" width="13.125" customWidth="1"/>
    <col min="2043" max="2043" width="12.375" customWidth="1"/>
    <col min="2044" max="2045" width="9" customWidth="1"/>
    <col min="2046" max="2046" width="11" bestFit="1" customWidth="1"/>
    <col min="2047" max="2047" width="12.75" bestFit="1" customWidth="1"/>
    <col min="2048" max="2048" width="9.25" bestFit="1" customWidth="1"/>
    <col min="2049" max="2292" width="9" customWidth="1"/>
    <col min="2293" max="2293" width="18.625" customWidth="1"/>
    <col min="2294" max="2294" width="13.125" customWidth="1"/>
    <col min="2295" max="2296" width="12.375" customWidth="1"/>
    <col min="2297" max="2297" width="12.625" customWidth="1"/>
    <col min="2298" max="2298" width="13.125" customWidth="1"/>
    <col min="2299" max="2299" width="12.375" customWidth="1"/>
    <col min="2300" max="2301" width="9" customWidth="1"/>
    <col min="2302" max="2302" width="11" bestFit="1" customWidth="1"/>
    <col min="2303" max="2303" width="12.75" bestFit="1" customWidth="1"/>
    <col min="2304" max="2304" width="9.25" bestFit="1" customWidth="1"/>
    <col min="2305" max="2548" width="9" customWidth="1"/>
    <col min="2549" max="2549" width="18.625" customWidth="1"/>
    <col min="2550" max="2550" width="13.125" customWidth="1"/>
    <col min="2551" max="2552" width="12.375" customWidth="1"/>
    <col min="2553" max="2553" width="12.625" customWidth="1"/>
    <col min="2554" max="2554" width="13.125" customWidth="1"/>
    <col min="2555" max="2555" width="12.375" customWidth="1"/>
    <col min="2556" max="2557" width="9" customWidth="1"/>
    <col min="2558" max="2558" width="11" bestFit="1" customWidth="1"/>
    <col min="2559" max="2559" width="12.75" bestFit="1" customWidth="1"/>
    <col min="2560" max="2560" width="9.25" bestFit="1" customWidth="1"/>
    <col min="2561" max="2804" width="9" customWidth="1"/>
    <col min="2805" max="2805" width="18.625" customWidth="1"/>
    <col min="2806" max="2806" width="13.125" customWidth="1"/>
    <col min="2807" max="2808" width="12.375" customWidth="1"/>
    <col min="2809" max="2809" width="12.625" customWidth="1"/>
    <col min="2810" max="2810" width="13.125" customWidth="1"/>
    <col min="2811" max="2811" width="12.375" customWidth="1"/>
    <col min="2812" max="2813" width="9" customWidth="1"/>
    <col min="2814" max="2814" width="11" bestFit="1" customWidth="1"/>
    <col min="2815" max="2815" width="12.75" bestFit="1" customWidth="1"/>
    <col min="2816" max="2816" width="9.25" bestFit="1" customWidth="1"/>
    <col min="2817" max="3060" width="9" customWidth="1"/>
    <col min="3061" max="3061" width="18.625" customWidth="1"/>
    <col min="3062" max="3062" width="13.125" customWidth="1"/>
    <col min="3063" max="3064" width="12.375" customWidth="1"/>
    <col min="3065" max="3065" width="12.625" customWidth="1"/>
    <col min="3066" max="3066" width="13.125" customWidth="1"/>
    <col min="3067" max="3067" width="12.375" customWidth="1"/>
    <col min="3068" max="3069" width="9" customWidth="1"/>
    <col min="3070" max="3070" width="11" bestFit="1" customWidth="1"/>
    <col min="3071" max="3071" width="12.75" bestFit="1" customWidth="1"/>
    <col min="3072" max="3072" width="9.25" bestFit="1" customWidth="1"/>
    <col min="3073" max="3316" width="9" customWidth="1"/>
    <col min="3317" max="3317" width="18.625" customWidth="1"/>
    <col min="3318" max="3318" width="13.125" customWidth="1"/>
    <col min="3319" max="3320" width="12.375" customWidth="1"/>
    <col min="3321" max="3321" width="12.625" customWidth="1"/>
    <col min="3322" max="3322" width="13.125" customWidth="1"/>
    <col min="3323" max="3323" width="12.375" customWidth="1"/>
    <col min="3324" max="3325" width="9" customWidth="1"/>
    <col min="3326" max="3326" width="11" bestFit="1" customWidth="1"/>
    <col min="3327" max="3327" width="12.75" bestFit="1" customWidth="1"/>
    <col min="3328" max="3328" width="9.25" bestFit="1" customWidth="1"/>
    <col min="3329" max="3572" width="9" customWidth="1"/>
    <col min="3573" max="3573" width="18.625" customWidth="1"/>
    <col min="3574" max="3574" width="13.125" customWidth="1"/>
    <col min="3575" max="3576" width="12.375" customWidth="1"/>
    <col min="3577" max="3577" width="12.625" customWidth="1"/>
    <col min="3578" max="3578" width="13.125" customWidth="1"/>
    <col min="3579" max="3579" width="12.375" customWidth="1"/>
    <col min="3580" max="3581" width="9" customWidth="1"/>
    <col min="3582" max="3582" width="11" bestFit="1" customWidth="1"/>
    <col min="3583" max="3583" width="12.75" bestFit="1" customWidth="1"/>
    <col min="3584" max="3584" width="9.25" bestFit="1" customWidth="1"/>
    <col min="3585" max="3828" width="9" customWidth="1"/>
    <col min="3829" max="3829" width="18.625" customWidth="1"/>
    <col min="3830" max="3830" width="13.125" customWidth="1"/>
    <col min="3831" max="3832" width="12.375" customWidth="1"/>
    <col min="3833" max="3833" width="12.625" customWidth="1"/>
    <col min="3834" max="3834" width="13.125" customWidth="1"/>
    <col min="3835" max="3835" width="12.375" customWidth="1"/>
    <col min="3836" max="3837" width="9" customWidth="1"/>
    <col min="3838" max="3838" width="11" bestFit="1" customWidth="1"/>
    <col min="3839" max="3839" width="12.75" bestFit="1" customWidth="1"/>
    <col min="3840" max="3840" width="9.25" bestFit="1" customWidth="1"/>
    <col min="3841" max="4084" width="9" customWidth="1"/>
    <col min="4085" max="4085" width="18.625" customWidth="1"/>
    <col min="4086" max="4086" width="13.125" customWidth="1"/>
    <col min="4087" max="4088" width="12.375" customWidth="1"/>
    <col min="4089" max="4089" width="12.625" customWidth="1"/>
    <col min="4090" max="4090" width="13.125" customWidth="1"/>
    <col min="4091" max="4091" width="12.375" customWidth="1"/>
    <col min="4092" max="4093" width="9" customWidth="1"/>
    <col min="4094" max="4094" width="11" bestFit="1" customWidth="1"/>
    <col min="4095" max="4095" width="12.75" bestFit="1" customWidth="1"/>
    <col min="4096" max="4096" width="9.25" bestFit="1" customWidth="1"/>
    <col min="4097" max="4340" width="9" customWidth="1"/>
    <col min="4341" max="4341" width="18.625" customWidth="1"/>
    <col min="4342" max="4342" width="13.125" customWidth="1"/>
    <col min="4343" max="4344" width="12.375" customWidth="1"/>
    <col min="4345" max="4345" width="12.625" customWidth="1"/>
    <col min="4346" max="4346" width="13.125" customWidth="1"/>
    <col min="4347" max="4347" width="12.375" customWidth="1"/>
    <col min="4348" max="4349" width="9" customWidth="1"/>
    <col min="4350" max="4350" width="11" bestFit="1" customWidth="1"/>
    <col min="4351" max="4351" width="12.75" bestFit="1" customWidth="1"/>
    <col min="4352" max="4352" width="9.25" bestFit="1" customWidth="1"/>
    <col min="4353" max="4596" width="9" customWidth="1"/>
    <col min="4597" max="4597" width="18.625" customWidth="1"/>
    <col min="4598" max="4598" width="13.125" customWidth="1"/>
    <col min="4599" max="4600" width="12.375" customWidth="1"/>
    <col min="4601" max="4601" width="12.625" customWidth="1"/>
    <col min="4602" max="4602" width="13.125" customWidth="1"/>
    <col min="4603" max="4603" width="12.375" customWidth="1"/>
    <col min="4604" max="4605" width="9" customWidth="1"/>
    <col min="4606" max="4606" width="11" bestFit="1" customWidth="1"/>
    <col min="4607" max="4607" width="12.75" bestFit="1" customWidth="1"/>
    <col min="4608" max="4608" width="9.25" bestFit="1" customWidth="1"/>
    <col min="4609" max="4852" width="9" customWidth="1"/>
    <col min="4853" max="4853" width="18.625" customWidth="1"/>
    <col min="4854" max="4854" width="13.125" customWidth="1"/>
    <col min="4855" max="4856" width="12.375" customWidth="1"/>
    <col min="4857" max="4857" width="12.625" customWidth="1"/>
    <col min="4858" max="4858" width="13.125" customWidth="1"/>
    <col min="4859" max="4859" width="12.375" customWidth="1"/>
    <col min="4860" max="4861" width="9" customWidth="1"/>
    <col min="4862" max="4862" width="11" bestFit="1" customWidth="1"/>
    <col min="4863" max="4863" width="12.75" bestFit="1" customWidth="1"/>
    <col min="4864" max="4864" width="9.25" bestFit="1" customWidth="1"/>
    <col min="4865" max="5108" width="9" customWidth="1"/>
    <col min="5109" max="5109" width="18.625" customWidth="1"/>
    <col min="5110" max="5110" width="13.125" customWidth="1"/>
    <col min="5111" max="5112" width="12.375" customWidth="1"/>
    <col min="5113" max="5113" width="12.625" customWidth="1"/>
    <col min="5114" max="5114" width="13.125" customWidth="1"/>
    <col min="5115" max="5115" width="12.375" customWidth="1"/>
    <col min="5116" max="5117" width="9" customWidth="1"/>
    <col min="5118" max="5118" width="11" bestFit="1" customWidth="1"/>
    <col min="5119" max="5119" width="12.75" bestFit="1" customWidth="1"/>
    <col min="5120" max="5120" width="9.25" bestFit="1" customWidth="1"/>
    <col min="5121" max="5364" width="9" customWidth="1"/>
    <col min="5365" max="5365" width="18.625" customWidth="1"/>
    <col min="5366" max="5366" width="13.125" customWidth="1"/>
    <col min="5367" max="5368" width="12.375" customWidth="1"/>
    <col min="5369" max="5369" width="12.625" customWidth="1"/>
    <col min="5370" max="5370" width="13.125" customWidth="1"/>
    <col min="5371" max="5371" width="12.375" customWidth="1"/>
    <col min="5372" max="5373" width="9" customWidth="1"/>
    <col min="5374" max="5374" width="11" bestFit="1" customWidth="1"/>
    <col min="5375" max="5375" width="12.75" bestFit="1" customWidth="1"/>
    <col min="5376" max="5376" width="9.25" bestFit="1" customWidth="1"/>
    <col min="5377" max="5620" width="9" customWidth="1"/>
    <col min="5621" max="5621" width="18.625" customWidth="1"/>
    <col min="5622" max="5622" width="13.125" customWidth="1"/>
    <col min="5623" max="5624" width="12.375" customWidth="1"/>
    <col min="5625" max="5625" width="12.625" customWidth="1"/>
    <col min="5626" max="5626" width="13.125" customWidth="1"/>
    <col min="5627" max="5627" width="12.375" customWidth="1"/>
    <col min="5628" max="5629" width="9" customWidth="1"/>
    <col min="5630" max="5630" width="11" bestFit="1" customWidth="1"/>
    <col min="5631" max="5631" width="12.75" bestFit="1" customWidth="1"/>
    <col min="5632" max="5632" width="9.25" bestFit="1" customWidth="1"/>
    <col min="5633" max="5876" width="9" customWidth="1"/>
    <col min="5877" max="5877" width="18.625" customWidth="1"/>
    <col min="5878" max="5878" width="13.125" customWidth="1"/>
    <col min="5879" max="5880" width="12.375" customWidth="1"/>
    <col min="5881" max="5881" width="12.625" customWidth="1"/>
    <col min="5882" max="5882" width="13.125" customWidth="1"/>
    <col min="5883" max="5883" width="12.375" customWidth="1"/>
    <col min="5884" max="5885" width="9" customWidth="1"/>
    <col min="5886" max="5886" width="11" bestFit="1" customWidth="1"/>
    <col min="5887" max="5887" width="12.75" bestFit="1" customWidth="1"/>
    <col min="5888" max="5888" width="9.25" bestFit="1" customWidth="1"/>
    <col min="5889" max="6132" width="9" customWidth="1"/>
    <col min="6133" max="6133" width="18.625" customWidth="1"/>
    <col min="6134" max="6134" width="13.125" customWidth="1"/>
    <col min="6135" max="6136" width="12.375" customWidth="1"/>
    <col min="6137" max="6137" width="12.625" customWidth="1"/>
    <col min="6138" max="6138" width="13.125" customWidth="1"/>
    <col min="6139" max="6139" width="12.375" customWidth="1"/>
    <col min="6140" max="6141" width="9" customWidth="1"/>
    <col min="6142" max="6142" width="11" bestFit="1" customWidth="1"/>
    <col min="6143" max="6143" width="12.75" bestFit="1" customWidth="1"/>
    <col min="6144" max="6144" width="9.25" bestFit="1" customWidth="1"/>
    <col min="6145" max="6388" width="9" customWidth="1"/>
    <col min="6389" max="6389" width="18.625" customWidth="1"/>
    <col min="6390" max="6390" width="13.125" customWidth="1"/>
    <col min="6391" max="6392" width="12.375" customWidth="1"/>
    <col min="6393" max="6393" width="12.625" customWidth="1"/>
    <col min="6394" max="6394" width="13.125" customWidth="1"/>
    <col min="6395" max="6395" width="12.375" customWidth="1"/>
    <col min="6396" max="6397" width="9" customWidth="1"/>
    <col min="6398" max="6398" width="11" bestFit="1" customWidth="1"/>
    <col min="6399" max="6399" width="12.75" bestFit="1" customWidth="1"/>
    <col min="6400" max="6400" width="9.25" bestFit="1" customWidth="1"/>
    <col min="6401" max="6644" width="9" customWidth="1"/>
    <col min="6645" max="6645" width="18.625" customWidth="1"/>
    <col min="6646" max="6646" width="13.125" customWidth="1"/>
    <col min="6647" max="6648" width="12.375" customWidth="1"/>
    <col min="6649" max="6649" width="12.625" customWidth="1"/>
    <col min="6650" max="6650" width="13.125" customWidth="1"/>
    <col min="6651" max="6651" width="12.375" customWidth="1"/>
    <col min="6652" max="6653" width="9" customWidth="1"/>
    <col min="6654" max="6654" width="11" bestFit="1" customWidth="1"/>
    <col min="6655" max="6655" width="12.75" bestFit="1" customWidth="1"/>
    <col min="6656" max="6656" width="9.25" bestFit="1" customWidth="1"/>
    <col min="6657" max="6900" width="9" customWidth="1"/>
    <col min="6901" max="6901" width="18.625" customWidth="1"/>
    <col min="6902" max="6902" width="13.125" customWidth="1"/>
    <col min="6903" max="6904" width="12.375" customWidth="1"/>
    <col min="6905" max="6905" width="12.625" customWidth="1"/>
    <col min="6906" max="6906" width="13.125" customWidth="1"/>
    <col min="6907" max="6907" width="12.375" customWidth="1"/>
    <col min="6908" max="6909" width="9" customWidth="1"/>
    <col min="6910" max="6910" width="11" bestFit="1" customWidth="1"/>
    <col min="6911" max="6911" width="12.75" bestFit="1" customWidth="1"/>
    <col min="6912" max="6912" width="9.25" bestFit="1" customWidth="1"/>
    <col min="6913" max="7156" width="9" customWidth="1"/>
    <col min="7157" max="7157" width="18.625" customWidth="1"/>
    <col min="7158" max="7158" width="13.125" customWidth="1"/>
    <col min="7159" max="7160" width="12.375" customWidth="1"/>
    <col min="7161" max="7161" width="12.625" customWidth="1"/>
    <col min="7162" max="7162" width="13.125" customWidth="1"/>
    <col min="7163" max="7163" width="12.375" customWidth="1"/>
    <col min="7164" max="7165" width="9" customWidth="1"/>
    <col min="7166" max="7166" width="11" bestFit="1" customWidth="1"/>
    <col min="7167" max="7167" width="12.75" bestFit="1" customWidth="1"/>
    <col min="7168" max="7168" width="9.25" bestFit="1" customWidth="1"/>
    <col min="7169" max="7412" width="9" customWidth="1"/>
    <col min="7413" max="7413" width="18.625" customWidth="1"/>
    <col min="7414" max="7414" width="13.125" customWidth="1"/>
    <col min="7415" max="7416" width="12.375" customWidth="1"/>
    <col min="7417" max="7417" width="12.625" customWidth="1"/>
    <col min="7418" max="7418" width="13.125" customWidth="1"/>
    <col min="7419" max="7419" width="12.375" customWidth="1"/>
    <col min="7420" max="7421" width="9" customWidth="1"/>
    <col min="7422" max="7422" width="11" bestFit="1" customWidth="1"/>
    <col min="7423" max="7423" width="12.75" bestFit="1" customWidth="1"/>
    <col min="7424" max="7424" width="9.25" bestFit="1" customWidth="1"/>
    <col min="7425" max="7668" width="9" customWidth="1"/>
    <col min="7669" max="7669" width="18.625" customWidth="1"/>
    <col min="7670" max="7670" width="13.125" customWidth="1"/>
    <col min="7671" max="7672" width="12.375" customWidth="1"/>
    <col min="7673" max="7673" width="12.625" customWidth="1"/>
    <col min="7674" max="7674" width="13.125" customWidth="1"/>
    <col min="7675" max="7675" width="12.375" customWidth="1"/>
    <col min="7676" max="7677" width="9" customWidth="1"/>
    <col min="7678" max="7678" width="11" bestFit="1" customWidth="1"/>
    <col min="7679" max="7679" width="12.75" bestFit="1" customWidth="1"/>
    <col min="7680" max="7680" width="9.25" bestFit="1" customWidth="1"/>
    <col min="7681" max="7924" width="9" customWidth="1"/>
    <col min="7925" max="7925" width="18.625" customWidth="1"/>
    <col min="7926" max="7926" width="13.125" customWidth="1"/>
    <col min="7927" max="7928" width="12.375" customWidth="1"/>
    <col min="7929" max="7929" width="12.625" customWidth="1"/>
    <col min="7930" max="7930" width="13.125" customWidth="1"/>
    <col min="7931" max="7931" width="12.375" customWidth="1"/>
    <col min="7932" max="7933" width="9" customWidth="1"/>
    <col min="7934" max="7934" width="11" bestFit="1" customWidth="1"/>
    <col min="7935" max="7935" width="12.75" bestFit="1" customWidth="1"/>
    <col min="7936" max="7936" width="9.25" bestFit="1" customWidth="1"/>
    <col min="7937" max="8180" width="9" customWidth="1"/>
    <col min="8181" max="8181" width="18.625" customWidth="1"/>
    <col min="8182" max="8182" width="13.125" customWidth="1"/>
    <col min="8183" max="8184" width="12.375" customWidth="1"/>
    <col min="8185" max="8185" width="12.625" customWidth="1"/>
    <col min="8186" max="8186" width="13.125" customWidth="1"/>
    <col min="8187" max="8187" width="12.375" customWidth="1"/>
    <col min="8188" max="8189" width="9" customWidth="1"/>
    <col min="8190" max="8190" width="11" bestFit="1" customWidth="1"/>
    <col min="8191" max="8191" width="12.75" bestFit="1" customWidth="1"/>
    <col min="8192" max="8192" width="9.25" bestFit="1" customWidth="1"/>
    <col min="8193" max="8436" width="9" customWidth="1"/>
    <col min="8437" max="8437" width="18.625" customWidth="1"/>
    <col min="8438" max="8438" width="13.125" customWidth="1"/>
    <col min="8439" max="8440" width="12.375" customWidth="1"/>
    <col min="8441" max="8441" width="12.625" customWidth="1"/>
    <col min="8442" max="8442" width="13.125" customWidth="1"/>
    <col min="8443" max="8443" width="12.375" customWidth="1"/>
    <col min="8444" max="8445" width="9" customWidth="1"/>
    <col min="8446" max="8446" width="11" bestFit="1" customWidth="1"/>
    <col min="8447" max="8447" width="12.75" bestFit="1" customWidth="1"/>
    <col min="8448" max="8448" width="9.25" bestFit="1" customWidth="1"/>
    <col min="8449" max="8692" width="9" customWidth="1"/>
    <col min="8693" max="8693" width="18.625" customWidth="1"/>
    <col min="8694" max="8694" width="13.125" customWidth="1"/>
    <col min="8695" max="8696" width="12.375" customWidth="1"/>
    <col min="8697" max="8697" width="12.625" customWidth="1"/>
    <col min="8698" max="8698" width="13.125" customWidth="1"/>
    <col min="8699" max="8699" width="12.375" customWidth="1"/>
    <col min="8700" max="8701" width="9" customWidth="1"/>
    <col min="8702" max="8702" width="11" bestFit="1" customWidth="1"/>
    <col min="8703" max="8703" width="12.75" bestFit="1" customWidth="1"/>
    <col min="8704" max="8704" width="9.25" bestFit="1" customWidth="1"/>
    <col min="8705" max="8948" width="9" customWidth="1"/>
    <col min="8949" max="8949" width="18.625" customWidth="1"/>
    <col min="8950" max="8950" width="13.125" customWidth="1"/>
    <col min="8951" max="8952" width="12.375" customWidth="1"/>
    <col min="8953" max="8953" width="12.625" customWidth="1"/>
    <col min="8954" max="8954" width="13.125" customWidth="1"/>
    <col min="8955" max="8955" width="12.375" customWidth="1"/>
    <col min="8956" max="8957" width="9" customWidth="1"/>
    <col min="8958" max="8958" width="11" bestFit="1" customWidth="1"/>
    <col min="8959" max="8959" width="12.75" bestFit="1" customWidth="1"/>
    <col min="8960" max="8960" width="9.25" bestFit="1" customWidth="1"/>
    <col min="8961" max="9204" width="9" customWidth="1"/>
    <col min="9205" max="9205" width="18.625" customWidth="1"/>
    <col min="9206" max="9206" width="13.125" customWidth="1"/>
    <col min="9207" max="9208" width="12.375" customWidth="1"/>
    <col min="9209" max="9209" width="12.625" customWidth="1"/>
    <col min="9210" max="9210" width="13.125" customWidth="1"/>
    <col min="9211" max="9211" width="12.375" customWidth="1"/>
    <col min="9212" max="9213" width="9" customWidth="1"/>
    <col min="9214" max="9214" width="11" bestFit="1" customWidth="1"/>
    <col min="9215" max="9215" width="12.75" bestFit="1" customWidth="1"/>
    <col min="9216" max="9216" width="9.25" bestFit="1" customWidth="1"/>
    <col min="9217" max="9460" width="9" customWidth="1"/>
    <col min="9461" max="9461" width="18.625" customWidth="1"/>
    <col min="9462" max="9462" width="13.125" customWidth="1"/>
    <col min="9463" max="9464" width="12.375" customWidth="1"/>
    <col min="9465" max="9465" width="12.625" customWidth="1"/>
    <col min="9466" max="9466" width="13.125" customWidth="1"/>
    <col min="9467" max="9467" width="12.375" customWidth="1"/>
    <col min="9468" max="9469" width="9" customWidth="1"/>
    <col min="9470" max="9470" width="11" bestFit="1" customWidth="1"/>
    <col min="9471" max="9471" width="12.75" bestFit="1" customWidth="1"/>
    <col min="9472" max="9472" width="9.25" bestFit="1" customWidth="1"/>
    <col min="9473" max="9716" width="9" customWidth="1"/>
    <col min="9717" max="9717" width="18.625" customWidth="1"/>
    <col min="9718" max="9718" width="13.125" customWidth="1"/>
    <col min="9719" max="9720" width="12.375" customWidth="1"/>
    <col min="9721" max="9721" width="12.625" customWidth="1"/>
    <col min="9722" max="9722" width="13.125" customWidth="1"/>
    <col min="9723" max="9723" width="12.375" customWidth="1"/>
    <col min="9724" max="9725" width="9" customWidth="1"/>
    <col min="9726" max="9726" width="11" bestFit="1" customWidth="1"/>
    <col min="9727" max="9727" width="12.75" bestFit="1" customWidth="1"/>
    <col min="9728" max="9728" width="9.25" bestFit="1" customWidth="1"/>
    <col min="9729" max="9972" width="9" customWidth="1"/>
    <col min="9973" max="9973" width="18.625" customWidth="1"/>
    <col min="9974" max="9974" width="13.125" customWidth="1"/>
    <col min="9975" max="9976" width="12.375" customWidth="1"/>
    <col min="9977" max="9977" width="12.625" customWidth="1"/>
    <col min="9978" max="9978" width="13.125" customWidth="1"/>
    <col min="9979" max="9979" width="12.375" customWidth="1"/>
    <col min="9980" max="9981" width="9" customWidth="1"/>
    <col min="9982" max="9982" width="11" bestFit="1" customWidth="1"/>
    <col min="9983" max="9983" width="12.75" bestFit="1" customWidth="1"/>
    <col min="9984" max="9984" width="9.25" bestFit="1" customWidth="1"/>
    <col min="9985" max="10228" width="9" customWidth="1"/>
    <col min="10229" max="10229" width="18.625" customWidth="1"/>
    <col min="10230" max="10230" width="13.125" customWidth="1"/>
    <col min="10231" max="10232" width="12.375" customWidth="1"/>
    <col min="10233" max="10233" width="12.625" customWidth="1"/>
    <col min="10234" max="10234" width="13.125" customWidth="1"/>
    <col min="10235" max="10235" width="12.375" customWidth="1"/>
    <col min="10236" max="10237" width="9" customWidth="1"/>
    <col min="10238" max="10238" width="11" bestFit="1" customWidth="1"/>
    <col min="10239" max="10239" width="12.75" bestFit="1" customWidth="1"/>
    <col min="10240" max="10240" width="9.25" bestFit="1" customWidth="1"/>
    <col min="10241" max="10484" width="9" customWidth="1"/>
    <col min="10485" max="10485" width="18.625" customWidth="1"/>
    <col min="10486" max="10486" width="13.125" customWidth="1"/>
    <col min="10487" max="10488" width="12.375" customWidth="1"/>
    <col min="10489" max="10489" width="12.625" customWidth="1"/>
    <col min="10490" max="10490" width="13.125" customWidth="1"/>
    <col min="10491" max="10491" width="12.375" customWidth="1"/>
    <col min="10492" max="10493" width="9" customWidth="1"/>
    <col min="10494" max="10494" width="11" bestFit="1" customWidth="1"/>
    <col min="10495" max="10495" width="12.75" bestFit="1" customWidth="1"/>
    <col min="10496" max="10496" width="9.25" bestFit="1" customWidth="1"/>
    <col min="10497" max="10740" width="9" customWidth="1"/>
    <col min="10741" max="10741" width="18.625" customWidth="1"/>
    <col min="10742" max="10742" width="13.125" customWidth="1"/>
    <col min="10743" max="10744" width="12.375" customWidth="1"/>
    <col min="10745" max="10745" width="12.625" customWidth="1"/>
    <col min="10746" max="10746" width="13.125" customWidth="1"/>
    <col min="10747" max="10747" width="12.375" customWidth="1"/>
    <col min="10748" max="10749" width="9" customWidth="1"/>
    <col min="10750" max="10750" width="11" bestFit="1" customWidth="1"/>
    <col min="10751" max="10751" width="12.75" bestFit="1" customWidth="1"/>
    <col min="10752" max="10752" width="9.25" bestFit="1" customWidth="1"/>
    <col min="10753" max="10996" width="9" customWidth="1"/>
    <col min="10997" max="10997" width="18.625" customWidth="1"/>
    <col min="10998" max="10998" width="13.125" customWidth="1"/>
    <col min="10999" max="11000" width="12.375" customWidth="1"/>
    <col min="11001" max="11001" width="12.625" customWidth="1"/>
    <col min="11002" max="11002" width="13.125" customWidth="1"/>
    <col min="11003" max="11003" width="12.375" customWidth="1"/>
    <col min="11004" max="11005" width="9" customWidth="1"/>
    <col min="11006" max="11006" width="11" bestFit="1" customWidth="1"/>
    <col min="11007" max="11007" width="12.75" bestFit="1" customWidth="1"/>
    <col min="11008" max="11008" width="9.25" bestFit="1" customWidth="1"/>
    <col min="11009" max="11252" width="9" customWidth="1"/>
    <col min="11253" max="11253" width="18.625" customWidth="1"/>
    <col min="11254" max="11254" width="13.125" customWidth="1"/>
    <col min="11255" max="11256" width="12.375" customWidth="1"/>
    <col min="11257" max="11257" width="12.625" customWidth="1"/>
    <col min="11258" max="11258" width="13.125" customWidth="1"/>
    <col min="11259" max="11259" width="12.375" customWidth="1"/>
    <col min="11260" max="11261" width="9" customWidth="1"/>
    <col min="11262" max="11262" width="11" bestFit="1" customWidth="1"/>
    <col min="11263" max="11263" width="12.75" bestFit="1" customWidth="1"/>
    <col min="11264" max="11264" width="9.25" bestFit="1" customWidth="1"/>
    <col min="11265" max="11508" width="9" customWidth="1"/>
    <col min="11509" max="11509" width="18.625" customWidth="1"/>
    <col min="11510" max="11510" width="13.125" customWidth="1"/>
    <col min="11511" max="11512" width="12.375" customWidth="1"/>
    <col min="11513" max="11513" width="12.625" customWidth="1"/>
    <col min="11514" max="11514" width="13.125" customWidth="1"/>
    <col min="11515" max="11515" width="12.375" customWidth="1"/>
    <col min="11516" max="11517" width="9" customWidth="1"/>
    <col min="11518" max="11518" width="11" bestFit="1" customWidth="1"/>
    <col min="11519" max="11519" width="12.75" bestFit="1" customWidth="1"/>
    <col min="11520" max="11520" width="9.25" bestFit="1" customWidth="1"/>
    <col min="11521" max="11764" width="9" customWidth="1"/>
    <col min="11765" max="11765" width="18.625" customWidth="1"/>
    <col min="11766" max="11766" width="13.125" customWidth="1"/>
    <col min="11767" max="11768" width="12.375" customWidth="1"/>
    <col min="11769" max="11769" width="12.625" customWidth="1"/>
    <col min="11770" max="11770" width="13.125" customWidth="1"/>
    <col min="11771" max="11771" width="12.375" customWidth="1"/>
    <col min="11772" max="11773" width="9" customWidth="1"/>
    <col min="11774" max="11774" width="11" bestFit="1" customWidth="1"/>
    <col min="11775" max="11775" width="12.75" bestFit="1" customWidth="1"/>
    <col min="11776" max="11776" width="9.25" bestFit="1" customWidth="1"/>
    <col min="11777" max="12020" width="9" customWidth="1"/>
    <col min="12021" max="12021" width="18.625" customWidth="1"/>
    <col min="12022" max="12022" width="13.125" customWidth="1"/>
    <col min="12023" max="12024" width="12.375" customWidth="1"/>
    <col min="12025" max="12025" width="12.625" customWidth="1"/>
    <col min="12026" max="12026" width="13.125" customWidth="1"/>
    <col min="12027" max="12027" width="12.375" customWidth="1"/>
    <col min="12028" max="12029" width="9" customWidth="1"/>
    <col min="12030" max="12030" width="11" bestFit="1" customWidth="1"/>
    <col min="12031" max="12031" width="12.75" bestFit="1" customWidth="1"/>
    <col min="12032" max="12032" width="9.25" bestFit="1" customWidth="1"/>
    <col min="12033" max="12276" width="9" customWidth="1"/>
    <col min="12277" max="12277" width="18.625" customWidth="1"/>
    <col min="12278" max="12278" width="13.125" customWidth="1"/>
    <col min="12279" max="12280" width="12.375" customWidth="1"/>
    <col min="12281" max="12281" width="12.625" customWidth="1"/>
    <col min="12282" max="12282" width="13.125" customWidth="1"/>
    <col min="12283" max="12283" width="12.375" customWidth="1"/>
    <col min="12284" max="12285" width="9" customWidth="1"/>
    <col min="12286" max="12286" width="11" bestFit="1" customWidth="1"/>
    <col min="12287" max="12287" width="12.75" bestFit="1" customWidth="1"/>
    <col min="12288" max="12288" width="9.25" bestFit="1" customWidth="1"/>
    <col min="12289" max="12532" width="9" customWidth="1"/>
    <col min="12533" max="12533" width="18.625" customWidth="1"/>
    <col min="12534" max="12534" width="13.125" customWidth="1"/>
    <col min="12535" max="12536" width="12.375" customWidth="1"/>
    <col min="12537" max="12537" width="12.625" customWidth="1"/>
    <col min="12538" max="12538" width="13.125" customWidth="1"/>
    <col min="12539" max="12539" width="12.375" customWidth="1"/>
    <col min="12540" max="12541" width="9" customWidth="1"/>
    <col min="12542" max="12542" width="11" bestFit="1" customWidth="1"/>
    <col min="12543" max="12543" width="12.75" bestFit="1" customWidth="1"/>
    <col min="12544" max="12544" width="9.25" bestFit="1" customWidth="1"/>
    <col min="12545" max="12788" width="9" customWidth="1"/>
    <col min="12789" max="12789" width="18.625" customWidth="1"/>
    <col min="12790" max="12790" width="13.125" customWidth="1"/>
    <col min="12791" max="12792" width="12.375" customWidth="1"/>
    <col min="12793" max="12793" width="12.625" customWidth="1"/>
    <col min="12794" max="12794" width="13.125" customWidth="1"/>
    <col min="12795" max="12795" width="12.375" customWidth="1"/>
    <col min="12796" max="12797" width="9" customWidth="1"/>
    <col min="12798" max="12798" width="11" bestFit="1" customWidth="1"/>
    <col min="12799" max="12799" width="12.75" bestFit="1" customWidth="1"/>
    <col min="12800" max="12800" width="9.25" bestFit="1" customWidth="1"/>
    <col min="12801" max="13044" width="9" customWidth="1"/>
    <col min="13045" max="13045" width="18.625" customWidth="1"/>
    <col min="13046" max="13046" width="13.125" customWidth="1"/>
    <col min="13047" max="13048" width="12.375" customWidth="1"/>
    <col min="13049" max="13049" width="12.625" customWidth="1"/>
    <col min="13050" max="13050" width="13.125" customWidth="1"/>
    <col min="13051" max="13051" width="12.375" customWidth="1"/>
    <col min="13052" max="13053" width="9" customWidth="1"/>
    <col min="13054" max="13054" width="11" bestFit="1" customWidth="1"/>
    <col min="13055" max="13055" width="12.75" bestFit="1" customWidth="1"/>
    <col min="13056" max="13056" width="9.25" bestFit="1" customWidth="1"/>
    <col min="13057" max="13300" width="9" customWidth="1"/>
    <col min="13301" max="13301" width="18.625" customWidth="1"/>
    <col min="13302" max="13302" width="13.125" customWidth="1"/>
    <col min="13303" max="13304" width="12.375" customWidth="1"/>
    <col min="13305" max="13305" width="12.625" customWidth="1"/>
    <col min="13306" max="13306" width="13.125" customWidth="1"/>
    <col min="13307" max="13307" width="12.375" customWidth="1"/>
    <col min="13308" max="13309" width="9" customWidth="1"/>
    <col min="13310" max="13310" width="11" bestFit="1" customWidth="1"/>
    <col min="13311" max="13311" width="12.75" bestFit="1" customWidth="1"/>
    <col min="13312" max="13312" width="9.25" bestFit="1" customWidth="1"/>
    <col min="13313" max="13556" width="9" customWidth="1"/>
    <col min="13557" max="13557" width="18.625" customWidth="1"/>
    <col min="13558" max="13558" width="13.125" customWidth="1"/>
    <col min="13559" max="13560" width="12.375" customWidth="1"/>
    <col min="13561" max="13561" width="12.625" customWidth="1"/>
    <col min="13562" max="13562" width="13.125" customWidth="1"/>
    <col min="13563" max="13563" width="12.375" customWidth="1"/>
    <col min="13564" max="13565" width="9" customWidth="1"/>
    <col min="13566" max="13566" width="11" bestFit="1" customWidth="1"/>
    <col min="13567" max="13567" width="12.75" bestFit="1" customWidth="1"/>
    <col min="13568" max="13568" width="9.25" bestFit="1" customWidth="1"/>
    <col min="13569" max="13812" width="9" customWidth="1"/>
    <col min="13813" max="13813" width="18.625" customWidth="1"/>
    <col min="13814" max="13814" width="13.125" customWidth="1"/>
    <col min="13815" max="13816" width="12.375" customWidth="1"/>
    <col min="13817" max="13817" width="12.625" customWidth="1"/>
    <col min="13818" max="13818" width="13.125" customWidth="1"/>
    <col min="13819" max="13819" width="12.375" customWidth="1"/>
    <col min="13820" max="13821" width="9" customWidth="1"/>
    <col min="13822" max="13822" width="11" bestFit="1" customWidth="1"/>
    <col min="13823" max="13823" width="12.75" bestFit="1" customWidth="1"/>
    <col min="13824" max="13824" width="9.25" bestFit="1" customWidth="1"/>
    <col min="13825" max="14068" width="9" customWidth="1"/>
    <col min="14069" max="14069" width="18.625" customWidth="1"/>
    <col min="14070" max="14070" width="13.125" customWidth="1"/>
    <col min="14071" max="14072" width="12.375" customWidth="1"/>
    <col min="14073" max="14073" width="12.625" customWidth="1"/>
    <col min="14074" max="14074" width="13.125" customWidth="1"/>
    <col min="14075" max="14075" width="12.375" customWidth="1"/>
    <col min="14076" max="14077" width="9" customWidth="1"/>
    <col min="14078" max="14078" width="11" bestFit="1" customWidth="1"/>
    <col min="14079" max="14079" width="12.75" bestFit="1" customWidth="1"/>
    <col min="14080" max="14080" width="9.25" bestFit="1" customWidth="1"/>
    <col min="14081" max="14324" width="9" customWidth="1"/>
    <col min="14325" max="14325" width="18.625" customWidth="1"/>
    <col min="14326" max="14326" width="13.125" customWidth="1"/>
    <col min="14327" max="14328" width="12.375" customWidth="1"/>
    <col min="14329" max="14329" width="12.625" customWidth="1"/>
    <col min="14330" max="14330" width="13.125" customWidth="1"/>
    <col min="14331" max="14331" width="12.375" customWidth="1"/>
    <col min="14332" max="14333" width="9" customWidth="1"/>
    <col min="14334" max="14334" width="11" bestFit="1" customWidth="1"/>
    <col min="14335" max="14335" width="12.75" bestFit="1" customWidth="1"/>
    <col min="14336" max="14336" width="9.25" bestFit="1" customWidth="1"/>
    <col min="14337" max="14580" width="9" customWidth="1"/>
    <col min="14581" max="14581" width="18.625" customWidth="1"/>
    <col min="14582" max="14582" width="13.125" customWidth="1"/>
    <col min="14583" max="14584" width="12.375" customWidth="1"/>
    <col min="14585" max="14585" width="12.625" customWidth="1"/>
    <col min="14586" max="14586" width="13.125" customWidth="1"/>
    <col min="14587" max="14587" width="12.375" customWidth="1"/>
    <col min="14588" max="14589" width="9" customWidth="1"/>
    <col min="14590" max="14590" width="11" bestFit="1" customWidth="1"/>
    <col min="14591" max="14591" width="12.75" bestFit="1" customWidth="1"/>
    <col min="14592" max="14592" width="9.25" bestFit="1" customWidth="1"/>
    <col min="14593" max="14836" width="9" customWidth="1"/>
    <col min="14837" max="14837" width="18.625" customWidth="1"/>
    <col min="14838" max="14838" width="13.125" customWidth="1"/>
    <col min="14839" max="14840" width="12.375" customWidth="1"/>
    <col min="14841" max="14841" width="12.625" customWidth="1"/>
    <col min="14842" max="14842" width="13.125" customWidth="1"/>
    <col min="14843" max="14843" width="12.375" customWidth="1"/>
    <col min="14844" max="14845" width="9" customWidth="1"/>
    <col min="14846" max="14846" width="11" bestFit="1" customWidth="1"/>
    <col min="14847" max="14847" width="12.75" bestFit="1" customWidth="1"/>
    <col min="14848" max="14848" width="9.25" bestFit="1" customWidth="1"/>
    <col min="14849" max="15092" width="9" customWidth="1"/>
    <col min="15093" max="15093" width="18.625" customWidth="1"/>
    <col min="15094" max="15094" width="13.125" customWidth="1"/>
    <col min="15095" max="15096" width="12.375" customWidth="1"/>
    <col min="15097" max="15097" width="12.625" customWidth="1"/>
    <col min="15098" max="15098" width="13.125" customWidth="1"/>
    <col min="15099" max="15099" width="12.375" customWidth="1"/>
    <col min="15100" max="15101" width="9" customWidth="1"/>
    <col min="15102" max="15102" width="11" bestFit="1" customWidth="1"/>
    <col min="15103" max="15103" width="12.75" bestFit="1" customWidth="1"/>
    <col min="15104" max="15104" width="9.25" bestFit="1" customWidth="1"/>
    <col min="15105" max="15348" width="9" customWidth="1"/>
    <col min="15349" max="15349" width="18.625" customWidth="1"/>
    <col min="15350" max="15350" width="13.125" customWidth="1"/>
    <col min="15351" max="15352" width="12.375" customWidth="1"/>
    <col min="15353" max="15353" width="12.625" customWidth="1"/>
    <col min="15354" max="15354" width="13.125" customWidth="1"/>
    <col min="15355" max="15355" width="12.375" customWidth="1"/>
    <col min="15356" max="15357" width="9" customWidth="1"/>
    <col min="15358" max="15358" width="11" bestFit="1" customWidth="1"/>
    <col min="15359" max="15359" width="12.75" bestFit="1" customWidth="1"/>
    <col min="15360" max="15360" width="9.25" bestFit="1" customWidth="1"/>
    <col min="15361" max="15604" width="9" customWidth="1"/>
    <col min="15605" max="15605" width="18.625" customWidth="1"/>
    <col min="15606" max="15606" width="13.125" customWidth="1"/>
    <col min="15607" max="15608" width="12.375" customWidth="1"/>
    <col min="15609" max="15609" width="12.625" customWidth="1"/>
    <col min="15610" max="15610" width="13.125" customWidth="1"/>
    <col min="15611" max="15611" width="12.375" customWidth="1"/>
    <col min="15612" max="15613" width="9" customWidth="1"/>
    <col min="15614" max="15614" width="11" bestFit="1" customWidth="1"/>
    <col min="15615" max="15615" width="12.75" bestFit="1" customWidth="1"/>
    <col min="15616" max="15616" width="9.25" bestFit="1" customWidth="1"/>
    <col min="15617" max="15860" width="9" customWidth="1"/>
    <col min="15861" max="15861" width="18.625" customWidth="1"/>
    <col min="15862" max="15862" width="13.125" customWidth="1"/>
    <col min="15863" max="15864" width="12.375" customWidth="1"/>
    <col min="15865" max="15865" width="12.625" customWidth="1"/>
    <col min="15866" max="15866" width="13.125" customWidth="1"/>
    <col min="15867" max="15867" width="12.375" customWidth="1"/>
    <col min="15868" max="15869" width="9" customWidth="1"/>
    <col min="15870" max="15870" width="11" bestFit="1" customWidth="1"/>
    <col min="15871" max="15871" width="12.75" bestFit="1" customWidth="1"/>
    <col min="15872" max="15872" width="9.25" bestFit="1" customWidth="1"/>
    <col min="15873" max="16116" width="9" customWidth="1"/>
    <col min="16117" max="16117" width="18.625" customWidth="1"/>
    <col min="16118" max="16118" width="13.125" customWidth="1"/>
    <col min="16119" max="16120" width="12.375" customWidth="1"/>
    <col min="16121" max="16121" width="12.625" customWidth="1"/>
    <col min="16122" max="16122" width="13.125" customWidth="1"/>
    <col min="16123" max="16123" width="12.375" customWidth="1"/>
    <col min="16124" max="16125" width="9" customWidth="1"/>
    <col min="16126" max="16126" width="11" bestFit="1" customWidth="1"/>
    <col min="16127" max="16127" width="12.75" bestFit="1" customWidth="1"/>
    <col min="16128" max="16128" width="9.25" bestFit="1" customWidth="1"/>
    <col min="16129" max="16381" width="9" customWidth="1"/>
  </cols>
  <sheetData>
    <row r="1" spans="1:7" ht="20.25" customHeight="1">
      <c r="B1" s="436" t="s">
        <v>133</v>
      </c>
      <c r="C1" s="445"/>
      <c r="D1" s="445"/>
      <c r="E1" s="445"/>
      <c r="F1" s="445"/>
      <c r="G1" s="446"/>
    </row>
    <row r="2" spans="1:7" ht="15" customHeight="1">
      <c r="C2" s="446"/>
      <c r="D2" s="446"/>
      <c r="G2" s="248"/>
    </row>
    <row r="3" spans="1:7" ht="15" customHeight="1">
      <c r="B3" s="437" t="s">
        <v>237</v>
      </c>
      <c r="C3" s="447" t="s">
        <v>303</v>
      </c>
      <c r="D3" s="454"/>
      <c r="E3" s="468" t="s">
        <v>186</v>
      </c>
      <c r="F3" s="475" t="s">
        <v>33</v>
      </c>
      <c r="G3" s="484"/>
    </row>
    <row r="4" spans="1:7" ht="15" customHeight="1">
      <c r="B4" s="438" t="s">
        <v>236</v>
      </c>
      <c r="C4" s="448" t="s">
        <v>71</v>
      </c>
      <c r="D4" s="455" t="s">
        <v>238</v>
      </c>
      <c r="E4" s="469" t="s">
        <v>305</v>
      </c>
      <c r="F4" s="476" t="s">
        <v>259</v>
      </c>
      <c r="G4" s="485" t="s">
        <v>19</v>
      </c>
    </row>
    <row r="5" spans="1:7" ht="15" customHeight="1">
      <c r="A5">
        <v>1</v>
      </c>
      <c r="B5" s="439" t="s">
        <v>56</v>
      </c>
      <c r="C5" s="449">
        <v>64900</v>
      </c>
      <c r="D5" s="456">
        <v>10</v>
      </c>
      <c r="E5" s="470">
        <v>5190</v>
      </c>
      <c r="F5" s="827">
        <v>1.25048</v>
      </c>
      <c r="G5" s="486">
        <v>28</v>
      </c>
    </row>
    <row r="6" spans="1:7" ht="15" customHeight="1">
      <c r="A6">
        <v>2</v>
      </c>
      <c r="B6" s="440" t="s">
        <v>203</v>
      </c>
      <c r="C6" s="450">
        <v>8268</v>
      </c>
      <c r="D6" s="457">
        <v>41</v>
      </c>
      <c r="E6" s="471">
        <v>1233</v>
      </c>
      <c r="F6" s="828">
        <v>0.67056000000000004</v>
      </c>
      <c r="G6" s="487">
        <v>46</v>
      </c>
    </row>
    <row r="7" spans="1:7" ht="15" customHeight="1">
      <c r="A7">
        <v>3</v>
      </c>
      <c r="B7" s="440" t="s">
        <v>181</v>
      </c>
      <c r="C7" s="450">
        <v>8729</v>
      </c>
      <c r="D7" s="457">
        <v>39</v>
      </c>
      <c r="E7" s="471">
        <v>1204</v>
      </c>
      <c r="F7" s="829">
        <v>0.72499999999999998</v>
      </c>
      <c r="G7" s="487">
        <v>44</v>
      </c>
    </row>
    <row r="8" spans="1:7" ht="15" customHeight="1">
      <c r="A8">
        <v>4</v>
      </c>
      <c r="B8" s="440" t="s">
        <v>38</v>
      </c>
      <c r="C8" s="450">
        <v>25760</v>
      </c>
      <c r="D8" s="457">
        <v>22</v>
      </c>
      <c r="E8" s="471">
        <v>2283</v>
      </c>
      <c r="F8" s="828">
        <v>1.1283399999999999</v>
      </c>
      <c r="G8" s="487">
        <v>31</v>
      </c>
    </row>
    <row r="9" spans="1:7" ht="15" customHeight="1">
      <c r="A9">
        <v>5</v>
      </c>
      <c r="B9" s="441" t="s">
        <v>142</v>
      </c>
      <c r="C9" s="451">
        <v>6238</v>
      </c>
      <c r="D9" s="458">
        <v>44</v>
      </c>
      <c r="E9" s="472">
        <v>956</v>
      </c>
      <c r="F9" s="830">
        <v>0.65251000000000003</v>
      </c>
      <c r="G9" s="488">
        <v>47</v>
      </c>
    </row>
    <row r="10" spans="1:7" ht="15" customHeight="1">
      <c r="A10">
        <v>6</v>
      </c>
      <c r="B10" s="440" t="s">
        <v>39</v>
      </c>
      <c r="C10" s="450">
        <v>8055</v>
      </c>
      <c r="D10" s="457">
        <v>42</v>
      </c>
      <c r="E10" s="471">
        <v>1061</v>
      </c>
      <c r="F10" s="828">
        <v>0.75919000000000003</v>
      </c>
      <c r="G10" s="487">
        <v>42</v>
      </c>
    </row>
    <row r="11" spans="1:7" ht="15" customHeight="1">
      <c r="A11">
        <v>7</v>
      </c>
      <c r="B11" s="440" t="s">
        <v>200</v>
      </c>
      <c r="C11" s="450">
        <v>15801</v>
      </c>
      <c r="D11" s="457">
        <v>27</v>
      </c>
      <c r="E11" s="471">
        <v>1820</v>
      </c>
      <c r="F11" s="828">
        <v>0.86819000000000002</v>
      </c>
      <c r="G11" s="487">
        <v>39</v>
      </c>
    </row>
    <row r="12" spans="1:7" ht="15" customHeight="1">
      <c r="A12">
        <v>8</v>
      </c>
      <c r="B12" s="440" t="s">
        <v>204</v>
      </c>
      <c r="C12" s="450">
        <v>48033</v>
      </c>
      <c r="D12" s="457">
        <v>12</v>
      </c>
      <c r="E12" s="471">
        <v>2809</v>
      </c>
      <c r="F12" s="828">
        <v>1.70997</v>
      </c>
      <c r="G12" s="487">
        <v>16</v>
      </c>
    </row>
    <row r="13" spans="1:7" ht="15" customHeight="1">
      <c r="A13">
        <v>9</v>
      </c>
      <c r="B13" s="442" t="s">
        <v>180</v>
      </c>
      <c r="C13" s="450">
        <v>29366</v>
      </c>
      <c r="D13" s="457">
        <v>19</v>
      </c>
      <c r="E13" s="471">
        <v>1896</v>
      </c>
      <c r="F13" s="828">
        <v>1.54884</v>
      </c>
      <c r="G13" s="487">
        <v>19</v>
      </c>
    </row>
    <row r="14" spans="1:7" ht="15" customHeight="1">
      <c r="A14">
        <v>10</v>
      </c>
      <c r="B14" s="440" t="s">
        <v>205</v>
      </c>
      <c r="C14" s="450">
        <v>26741</v>
      </c>
      <c r="D14" s="457">
        <v>20</v>
      </c>
      <c r="E14" s="471">
        <v>1886</v>
      </c>
      <c r="F14" s="828">
        <v>1.41787</v>
      </c>
      <c r="G14" s="487">
        <v>23</v>
      </c>
    </row>
    <row r="15" spans="1:7" ht="15" customHeight="1">
      <c r="A15">
        <v>11</v>
      </c>
      <c r="B15" s="440" t="s">
        <v>207</v>
      </c>
      <c r="C15" s="450">
        <v>174934</v>
      </c>
      <c r="D15" s="457">
        <v>5</v>
      </c>
      <c r="E15" s="471">
        <v>7183</v>
      </c>
      <c r="F15" s="828">
        <v>2.4353899999999999</v>
      </c>
      <c r="G15" s="487">
        <v>9</v>
      </c>
    </row>
    <row r="16" spans="1:7" ht="15" customHeight="1">
      <c r="A16">
        <v>12</v>
      </c>
      <c r="B16" s="440" t="s">
        <v>208</v>
      </c>
      <c r="C16" s="450">
        <v>172130</v>
      </c>
      <c r="D16" s="457">
        <v>6</v>
      </c>
      <c r="E16" s="471">
        <v>6142</v>
      </c>
      <c r="F16" s="828">
        <v>2.8025099999999998</v>
      </c>
      <c r="G16" s="487">
        <v>5</v>
      </c>
    </row>
    <row r="17" spans="1:7" ht="15" customHeight="1">
      <c r="A17">
        <v>13</v>
      </c>
      <c r="B17" s="440" t="s">
        <v>209</v>
      </c>
      <c r="C17" s="450">
        <v>668646</v>
      </c>
      <c r="D17" s="457">
        <v>1</v>
      </c>
      <c r="E17" s="471">
        <v>13564</v>
      </c>
      <c r="F17" s="828">
        <v>4.9295600000000004</v>
      </c>
      <c r="G17" s="487">
        <v>1</v>
      </c>
    </row>
    <row r="18" spans="1:7" ht="15" customHeight="1">
      <c r="A18">
        <v>14</v>
      </c>
      <c r="B18" s="440" t="s">
        <v>210</v>
      </c>
      <c r="C18" s="450">
        <v>324933</v>
      </c>
      <c r="D18" s="457">
        <v>2</v>
      </c>
      <c r="E18" s="471">
        <v>9042</v>
      </c>
      <c r="F18" s="828">
        <v>3.5935999999999999</v>
      </c>
      <c r="G18" s="487">
        <v>2</v>
      </c>
    </row>
    <row r="19" spans="1:7" ht="15" customHeight="1">
      <c r="A19">
        <v>15</v>
      </c>
      <c r="B19" s="440" t="s">
        <v>211</v>
      </c>
      <c r="C19" s="450">
        <v>20267</v>
      </c>
      <c r="D19" s="457">
        <v>25</v>
      </c>
      <c r="E19" s="471">
        <v>2186</v>
      </c>
      <c r="F19" s="828">
        <v>0.92713000000000001</v>
      </c>
      <c r="G19" s="487">
        <v>38</v>
      </c>
    </row>
    <row r="20" spans="1:7" ht="15" customHeight="1">
      <c r="A20">
        <v>16</v>
      </c>
      <c r="B20" s="440" t="s">
        <v>212</v>
      </c>
      <c r="C20" s="450">
        <v>12614</v>
      </c>
      <c r="D20" s="457">
        <v>33</v>
      </c>
      <c r="E20" s="471">
        <v>1018</v>
      </c>
      <c r="F20" s="828">
        <v>1.2391000000000001</v>
      </c>
      <c r="G20" s="487">
        <v>29</v>
      </c>
    </row>
    <row r="21" spans="1:7" ht="15" customHeight="1">
      <c r="A21">
        <v>17</v>
      </c>
      <c r="B21" s="440" t="s">
        <v>215</v>
      </c>
      <c r="C21" s="450">
        <v>16815</v>
      </c>
      <c r="D21" s="457">
        <v>26</v>
      </c>
      <c r="E21" s="825">
        <v>1119</v>
      </c>
      <c r="F21" s="831">
        <v>1.50268</v>
      </c>
      <c r="G21" s="835">
        <v>20</v>
      </c>
    </row>
    <row r="22" spans="1:7" ht="15" customHeight="1">
      <c r="A22">
        <v>18</v>
      </c>
      <c r="B22" s="440" t="s">
        <v>217</v>
      </c>
      <c r="C22" s="450">
        <v>10169</v>
      </c>
      <c r="D22" s="457">
        <v>37</v>
      </c>
      <c r="E22" s="471">
        <v>753</v>
      </c>
      <c r="F22" s="832">
        <v>1.35046</v>
      </c>
      <c r="G22" s="487">
        <v>25</v>
      </c>
    </row>
    <row r="23" spans="1:7" ht="15" customHeight="1">
      <c r="A23">
        <v>19</v>
      </c>
      <c r="B23" s="440" t="s">
        <v>218</v>
      </c>
      <c r="C23" s="450">
        <v>13849</v>
      </c>
      <c r="D23" s="457">
        <v>30</v>
      </c>
      <c r="E23" s="471">
        <v>796</v>
      </c>
      <c r="F23" s="828">
        <v>1.7398199999999999</v>
      </c>
      <c r="G23" s="487">
        <v>15</v>
      </c>
    </row>
    <row r="24" spans="1:7" ht="15" customHeight="1">
      <c r="A24">
        <v>20</v>
      </c>
      <c r="B24" s="440" t="s">
        <v>2</v>
      </c>
      <c r="C24" s="450">
        <v>29426</v>
      </c>
      <c r="D24" s="457">
        <v>18</v>
      </c>
      <c r="E24" s="471">
        <v>2017</v>
      </c>
      <c r="F24" s="829">
        <v>1.4589000000000001</v>
      </c>
      <c r="G24" s="487">
        <v>22</v>
      </c>
    </row>
    <row r="25" spans="1:7" ht="15" customHeight="1">
      <c r="A25">
        <v>21</v>
      </c>
      <c r="B25" s="440" t="s">
        <v>58</v>
      </c>
      <c r="C25" s="450">
        <v>36277</v>
      </c>
      <c r="D25" s="457">
        <v>14</v>
      </c>
      <c r="E25" s="471">
        <v>1930</v>
      </c>
      <c r="F25" s="828">
        <v>1.87964</v>
      </c>
      <c r="G25" s="487">
        <v>12</v>
      </c>
    </row>
    <row r="26" spans="1:7" ht="15" customHeight="1">
      <c r="A26">
        <v>22</v>
      </c>
      <c r="B26" s="440" t="s">
        <v>219</v>
      </c>
      <c r="C26" s="450">
        <v>62901</v>
      </c>
      <c r="D26" s="457">
        <v>11</v>
      </c>
      <c r="E26" s="471">
        <v>3547</v>
      </c>
      <c r="F26" s="828">
        <v>1.77336</v>
      </c>
      <c r="G26" s="487">
        <v>14</v>
      </c>
    </row>
    <row r="27" spans="1:7" ht="15" customHeight="1">
      <c r="A27">
        <v>23</v>
      </c>
      <c r="B27" s="440" t="s">
        <v>220</v>
      </c>
      <c r="C27" s="450">
        <v>194765</v>
      </c>
      <c r="D27" s="457">
        <v>4</v>
      </c>
      <c r="E27" s="471">
        <v>7311</v>
      </c>
      <c r="F27" s="828">
        <v>2.6640000000000001</v>
      </c>
      <c r="G27" s="487">
        <v>7</v>
      </c>
    </row>
    <row r="28" spans="1:7" ht="15" customHeight="1">
      <c r="A28">
        <v>24</v>
      </c>
      <c r="B28" s="440" t="s">
        <v>131</v>
      </c>
      <c r="C28" s="450">
        <v>31870</v>
      </c>
      <c r="D28" s="457">
        <v>17</v>
      </c>
      <c r="E28" s="471">
        <v>1726</v>
      </c>
      <c r="F28" s="828">
        <v>1.8464700000000001</v>
      </c>
      <c r="G28" s="487">
        <v>13</v>
      </c>
    </row>
    <row r="29" spans="1:7" ht="15" customHeight="1">
      <c r="A29">
        <v>25</v>
      </c>
      <c r="B29" s="440" t="s">
        <v>9</v>
      </c>
      <c r="C29" s="450">
        <v>33408</v>
      </c>
      <c r="D29" s="457">
        <v>15</v>
      </c>
      <c r="E29" s="471">
        <v>1385</v>
      </c>
      <c r="F29" s="828">
        <v>2.4121299999999999</v>
      </c>
      <c r="G29" s="487">
        <v>10</v>
      </c>
    </row>
    <row r="30" spans="1:7" ht="15" customHeight="1">
      <c r="A30">
        <v>26</v>
      </c>
      <c r="B30" s="440" t="s">
        <v>135</v>
      </c>
      <c r="C30" s="450">
        <v>75014</v>
      </c>
      <c r="D30" s="457">
        <v>9</v>
      </c>
      <c r="E30" s="471">
        <v>2526</v>
      </c>
      <c r="F30" s="828">
        <v>2.9696799999999999</v>
      </c>
      <c r="G30" s="487">
        <v>4</v>
      </c>
    </row>
    <row r="31" spans="1:7" ht="15" customHeight="1">
      <c r="A31">
        <v>27</v>
      </c>
      <c r="B31" s="440" t="s">
        <v>143</v>
      </c>
      <c r="C31" s="450">
        <v>259684</v>
      </c>
      <c r="D31" s="457">
        <v>3</v>
      </c>
      <c r="E31" s="471">
        <v>8629</v>
      </c>
      <c r="F31" s="828">
        <v>3.00943</v>
      </c>
      <c r="G31" s="487">
        <v>3</v>
      </c>
    </row>
    <row r="32" spans="1:7" ht="15" customHeight="1">
      <c r="A32">
        <v>28</v>
      </c>
      <c r="B32" s="440" t="s">
        <v>221</v>
      </c>
      <c r="C32" s="450">
        <v>149965</v>
      </c>
      <c r="D32" s="457">
        <v>7</v>
      </c>
      <c r="E32" s="471">
        <v>5378</v>
      </c>
      <c r="F32" s="828">
        <v>2.7884899999999999</v>
      </c>
      <c r="G32" s="487">
        <v>6</v>
      </c>
    </row>
    <row r="33" spans="1:7" ht="15" customHeight="1">
      <c r="A33">
        <v>29</v>
      </c>
      <c r="B33" s="440" t="s">
        <v>24</v>
      </c>
      <c r="C33" s="450">
        <v>33320</v>
      </c>
      <c r="D33" s="457">
        <v>16</v>
      </c>
      <c r="E33" s="471">
        <v>1313</v>
      </c>
      <c r="F33" s="828">
        <v>2.5377000000000001</v>
      </c>
      <c r="G33" s="487">
        <v>8</v>
      </c>
    </row>
    <row r="34" spans="1:7" ht="15" customHeight="1">
      <c r="A34">
        <v>30</v>
      </c>
      <c r="B34" s="440" t="s">
        <v>139</v>
      </c>
      <c r="C34" s="450">
        <v>14332</v>
      </c>
      <c r="D34" s="457">
        <v>29</v>
      </c>
      <c r="E34" s="471">
        <v>917</v>
      </c>
      <c r="F34" s="828">
        <v>1.5629200000000001</v>
      </c>
      <c r="G34" s="487">
        <v>18</v>
      </c>
    </row>
    <row r="35" spans="1:7" ht="15" customHeight="1">
      <c r="A35">
        <v>31</v>
      </c>
      <c r="B35" s="440" t="s">
        <v>125</v>
      </c>
      <c r="C35" s="450">
        <v>5351</v>
      </c>
      <c r="D35" s="457">
        <v>46</v>
      </c>
      <c r="E35" s="471">
        <v>549</v>
      </c>
      <c r="F35" s="828">
        <v>0.97468000000000021</v>
      </c>
      <c r="G35" s="487">
        <v>37</v>
      </c>
    </row>
    <row r="36" spans="1:7" ht="15" customHeight="1">
      <c r="A36">
        <v>32</v>
      </c>
      <c r="B36" s="440" t="s">
        <v>223</v>
      </c>
      <c r="C36" s="450">
        <v>4524</v>
      </c>
      <c r="D36" s="457">
        <v>47</v>
      </c>
      <c r="E36" s="471">
        <v>663</v>
      </c>
      <c r="F36" s="828">
        <v>0.68235000000000001</v>
      </c>
      <c r="G36" s="487">
        <v>45</v>
      </c>
    </row>
    <row r="37" spans="1:7" ht="15" customHeight="1">
      <c r="A37">
        <v>33</v>
      </c>
      <c r="B37" s="440" t="s">
        <v>296</v>
      </c>
      <c r="C37" s="450">
        <v>25822</v>
      </c>
      <c r="D37" s="457">
        <v>21</v>
      </c>
      <c r="E37" s="471">
        <v>1863</v>
      </c>
      <c r="F37" s="828">
        <v>1.3860399999999999</v>
      </c>
      <c r="G37" s="487">
        <v>24</v>
      </c>
    </row>
    <row r="38" spans="1:7" ht="15" customHeight="1">
      <c r="A38">
        <v>34</v>
      </c>
      <c r="B38" s="440" t="s">
        <v>224</v>
      </c>
      <c r="C38" s="450">
        <v>40234</v>
      </c>
      <c r="D38" s="457">
        <v>13</v>
      </c>
      <c r="E38" s="471">
        <v>2752</v>
      </c>
      <c r="F38" s="829">
        <v>1.4619899999999999</v>
      </c>
      <c r="G38" s="487">
        <v>21</v>
      </c>
    </row>
    <row r="39" spans="1:7" ht="15" customHeight="1">
      <c r="A39">
        <v>35</v>
      </c>
      <c r="B39" s="440" t="s">
        <v>129</v>
      </c>
      <c r="C39" s="450">
        <v>14383</v>
      </c>
      <c r="D39" s="457">
        <v>28</v>
      </c>
      <c r="E39" s="471">
        <v>1328</v>
      </c>
      <c r="F39" s="828">
        <v>1.0830599999999999</v>
      </c>
      <c r="G39" s="487">
        <v>32</v>
      </c>
    </row>
    <row r="40" spans="1:7" ht="15" customHeight="1">
      <c r="A40">
        <v>36</v>
      </c>
      <c r="B40" s="440" t="s">
        <v>95</v>
      </c>
      <c r="C40" s="450">
        <v>7576</v>
      </c>
      <c r="D40" s="457">
        <v>43</v>
      </c>
      <c r="E40" s="471">
        <v>715</v>
      </c>
      <c r="F40" s="828">
        <v>1.05958</v>
      </c>
      <c r="G40" s="487">
        <v>34</v>
      </c>
    </row>
    <row r="41" spans="1:7" ht="15" customHeight="1">
      <c r="A41">
        <v>37</v>
      </c>
      <c r="B41" s="440" t="s">
        <v>126</v>
      </c>
      <c r="C41" s="450">
        <v>11757</v>
      </c>
      <c r="D41" s="457">
        <v>35</v>
      </c>
      <c r="E41" s="471">
        <v>939</v>
      </c>
      <c r="F41" s="829">
        <v>1.2520800000000001</v>
      </c>
      <c r="G41" s="487">
        <v>27</v>
      </c>
    </row>
    <row r="42" spans="1:7" ht="15" customHeight="1">
      <c r="A42">
        <v>38</v>
      </c>
      <c r="B42" s="440" t="s">
        <v>225</v>
      </c>
      <c r="C42" s="450">
        <v>13594</v>
      </c>
      <c r="D42" s="457">
        <v>31</v>
      </c>
      <c r="E42" s="471">
        <v>1324</v>
      </c>
      <c r="F42" s="828">
        <v>1.02674</v>
      </c>
      <c r="G42" s="487">
        <v>35</v>
      </c>
    </row>
    <row r="43" spans="1:7" ht="15" customHeight="1">
      <c r="A43">
        <v>39</v>
      </c>
      <c r="B43" s="440" t="s">
        <v>226</v>
      </c>
      <c r="C43" s="450">
        <v>5761</v>
      </c>
      <c r="D43" s="457">
        <v>45</v>
      </c>
      <c r="E43" s="471">
        <v>687</v>
      </c>
      <c r="F43" s="828">
        <v>0.83857000000000004</v>
      </c>
      <c r="G43" s="487">
        <v>40</v>
      </c>
    </row>
    <row r="44" spans="1:7" ht="15" customHeight="1">
      <c r="A44">
        <v>40</v>
      </c>
      <c r="B44" s="440" t="s">
        <v>152</v>
      </c>
      <c r="C44" s="450">
        <v>106686</v>
      </c>
      <c r="D44" s="457">
        <v>8</v>
      </c>
      <c r="E44" s="471">
        <v>5069</v>
      </c>
      <c r="F44" s="828">
        <v>2.1046800000000001</v>
      </c>
      <c r="G44" s="487">
        <v>11</v>
      </c>
    </row>
    <row r="45" spans="1:7" ht="15" customHeight="1">
      <c r="A45">
        <v>41</v>
      </c>
      <c r="B45" s="440" t="s">
        <v>227</v>
      </c>
      <c r="C45" s="450">
        <v>9942</v>
      </c>
      <c r="D45" s="457">
        <v>38</v>
      </c>
      <c r="E45" s="471">
        <v>806</v>
      </c>
      <c r="F45" s="828">
        <v>1.2335</v>
      </c>
      <c r="G45" s="487">
        <v>30</v>
      </c>
    </row>
    <row r="46" spans="1:7" ht="15" customHeight="1">
      <c r="A46">
        <v>42</v>
      </c>
      <c r="B46" s="440" t="s">
        <v>228</v>
      </c>
      <c r="C46" s="450">
        <v>12980</v>
      </c>
      <c r="D46" s="457">
        <v>32</v>
      </c>
      <c r="E46" s="471">
        <v>1304</v>
      </c>
      <c r="F46" s="828">
        <v>0.99539999999999995</v>
      </c>
      <c r="G46" s="487">
        <v>36</v>
      </c>
    </row>
    <row r="47" spans="1:7" ht="15" customHeight="1">
      <c r="A47">
        <v>43</v>
      </c>
      <c r="B47" s="440" t="s">
        <v>229</v>
      </c>
      <c r="C47" s="450">
        <v>21596</v>
      </c>
      <c r="D47" s="457">
        <v>24</v>
      </c>
      <c r="E47" s="471">
        <v>1724</v>
      </c>
      <c r="F47" s="829">
        <v>1.25267</v>
      </c>
      <c r="G47" s="487">
        <v>26</v>
      </c>
    </row>
    <row r="48" spans="1:7" ht="15" customHeight="1">
      <c r="A48">
        <v>44</v>
      </c>
      <c r="B48" s="440" t="s">
        <v>231</v>
      </c>
      <c r="C48" s="450">
        <v>11899</v>
      </c>
      <c r="D48" s="457">
        <v>34</v>
      </c>
      <c r="E48" s="471">
        <v>1114</v>
      </c>
      <c r="F48" s="828">
        <v>1.06813</v>
      </c>
      <c r="G48" s="487">
        <v>33</v>
      </c>
    </row>
    <row r="49" spans="1:7" ht="15" customHeight="1">
      <c r="A49">
        <v>45</v>
      </c>
      <c r="B49" s="440" t="s">
        <v>232</v>
      </c>
      <c r="C49" s="450">
        <v>8328</v>
      </c>
      <c r="D49" s="457">
        <v>40</v>
      </c>
      <c r="E49" s="471">
        <v>1063</v>
      </c>
      <c r="F49" s="828">
        <v>0.78344000000000003</v>
      </c>
      <c r="G49" s="487">
        <v>41</v>
      </c>
    </row>
    <row r="50" spans="1:7" ht="15" customHeight="1">
      <c r="A50">
        <v>46</v>
      </c>
      <c r="B50" s="440" t="s">
        <v>233</v>
      </c>
      <c r="C50" s="450">
        <v>11478</v>
      </c>
      <c r="D50" s="457">
        <v>36</v>
      </c>
      <c r="E50" s="471">
        <v>1578</v>
      </c>
      <c r="F50" s="829">
        <v>0.72738000000000003</v>
      </c>
      <c r="G50" s="487">
        <v>43</v>
      </c>
    </row>
    <row r="51" spans="1:7" ht="15" customHeight="1">
      <c r="A51">
        <v>47</v>
      </c>
      <c r="B51" s="440" t="s">
        <v>206</v>
      </c>
      <c r="C51" s="450">
        <v>23078</v>
      </c>
      <c r="D51" s="457">
        <v>23</v>
      </c>
      <c r="E51" s="471">
        <v>1449</v>
      </c>
      <c r="F51" s="828">
        <v>1.5926800000000001</v>
      </c>
      <c r="G51" s="487">
        <v>17</v>
      </c>
    </row>
    <row r="52" spans="1:7" ht="15" customHeight="1">
      <c r="B52" s="823" t="s">
        <v>124</v>
      </c>
      <c r="C52" s="824">
        <v>262020</v>
      </c>
      <c r="D52" s="459"/>
      <c r="E52" s="459"/>
      <c r="F52" s="833"/>
      <c r="G52" s="489"/>
    </row>
    <row r="53" spans="1:7" ht="15" customHeight="1">
      <c r="B53" s="443" t="s">
        <v>235</v>
      </c>
      <c r="C53" s="453">
        <v>3174219</v>
      </c>
      <c r="D53" s="460"/>
      <c r="E53" s="460">
        <v>123744</v>
      </c>
      <c r="F53" s="834">
        <v>2.56515</v>
      </c>
      <c r="G53" s="490"/>
    </row>
    <row r="54" spans="1:7" ht="15" customHeight="1">
      <c r="B54" s="444" t="s">
        <v>348</v>
      </c>
      <c r="E54" s="826"/>
      <c r="F54" s="483"/>
    </row>
    <row r="55" spans="1:7">
      <c r="B55" s="444" t="s">
        <v>349</v>
      </c>
    </row>
  </sheetData>
  <mergeCells count="2">
    <mergeCell ref="C3:D3"/>
    <mergeCell ref="F3:G3"/>
  </mergeCells>
  <phoneticPr fontId="4"/>
  <pageMargins left="0.78740157480314943" right="0.59055118110236215" top="0.59055118110236215" bottom="0.59055118110236215" header="0.51181102362204722" footer="0.39370078740157483"/>
  <pageSetup paperSize="9" fitToWidth="1" fitToHeight="1" orientation="portrait" usePrinterDefaults="1" r:id="rId1"/>
  <headerFooter>
    <oddFooter>&amp;C- １６ -</oddFooter>
  </headerFooter>
  <colBreaks count="1" manualBreakCount="1">
    <brk id="7" max="54"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00B0F0"/>
  </sheetPr>
  <dimension ref="A2:H29"/>
  <sheetViews>
    <sheetView view="pageBreakPreview" zoomScaleSheetLayoutView="100" workbookViewId="0">
      <selection activeCell="A2" sqref="A2"/>
    </sheetView>
  </sheetViews>
  <sheetFormatPr defaultRowHeight="21" customHeight="1"/>
  <cols>
    <col min="1" max="1" width="14.125" style="836" customWidth="1"/>
    <col min="2" max="2" width="14.5" style="836" customWidth="1"/>
    <col min="3" max="3" width="10.125" style="836" customWidth="1"/>
    <col min="4" max="4" width="11.5" style="836" customWidth="1"/>
    <col min="5" max="5" width="10.125" style="836" customWidth="1"/>
    <col min="6" max="6" width="8.625" style="836" customWidth="1"/>
    <col min="7" max="7" width="12.875" style="836" customWidth="1"/>
    <col min="8" max="8" width="1" style="836" customWidth="1"/>
    <col min="9" max="241" width="9" style="836" customWidth="1"/>
    <col min="242" max="242" width="14.125" style="836" customWidth="1"/>
    <col min="243" max="243" width="14.875" style="836" customWidth="1"/>
    <col min="244" max="244" width="10.5" style="836" customWidth="1"/>
    <col min="245" max="245" width="12" style="836" customWidth="1"/>
    <col min="246" max="246" width="3.625" style="836" customWidth="1"/>
    <col min="247" max="247" width="3.75" style="836" customWidth="1"/>
    <col min="248" max="248" width="3.625" style="836" customWidth="1"/>
    <col min="249" max="249" width="4.875" style="836" customWidth="1"/>
    <col min="250" max="250" width="3.625" style="836" customWidth="1"/>
    <col min="251" max="251" width="3.75" style="836" customWidth="1"/>
    <col min="252" max="252" width="6.75" style="836" customWidth="1"/>
    <col min="253" max="253" width="7" style="836" customWidth="1"/>
    <col min="254" max="258" width="9" style="836" customWidth="1"/>
    <col min="259" max="259" width="9.25" style="836" bestFit="1" customWidth="1"/>
    <col min="260" max="260" width="9" style="836" customWidth="1"/>
    <col min="261" max="261" width="10.625" style="836" customWidth="1"/>
    <col min="262" max="497" width="9" style="836" customWidth="1"/>
    <col min="498" max="498" width="14.125" style="836" customWidth="1"/>
    <col min="499" max="499" width="14.875" style="836" customWidth="1"/>
    <col min="500" max="500" width="10.5" style="836" customWidth="1"/>
    <col min="501" max="501" width="12" style="836" customWidth="1"/>
    <col min="502" max="502" width="3.625" style="836" customWidth="1"/>
    <col min="503" max="503" width="3.75" style="836" customWidth="1"/>
    <col min="504" max="504" width="3.625" style="836" customWidth="1"/>
    <col min="505" max="505" width="4.875" style="836" customWidth="1"/>
    <col min="506" max="506" width="3.625" style="836" customWidth="1"/>
    <col min="507" max="507" width="3.75" style="836" customWidth="1"/>
    <col min="508" max="508" width="6.75" style="836" customWidth="1"/>
    <col min="509" max="509" width="7" style="836" customWidth="1"/>
    <col min="510" max="514" width="9" style="836" customWidth="1"/>
    <col min="515" max="515" width="9.25" style="836" bestFit="1" customWidth="1"/>
    <col min="516" max="516" width="9" style="836" customWidth="1"/>
    <col min="517" max="517" width="10.625" style="836" customWidth="1"/>
    <col min="518" max="753" width="9" style="836" customWidth="1"/>
    <col min="754" max="754" width="14.125" style="836" customWidth="1"/>
    <col min="755" max="755" width="14.875" style="836" customWidth="1"/>
    <col min="756" max="756" width="10.5" style="836" customWidth="1"/>
    <col min="757" max="757" width="12" style="836" customWidth="1"/>
    <col min="758" max="758" width="3.625" style="836" customWidth="1"/>
    <col min="759" max="759" width="3.75" style="836" customWidth="1"/>
    <col min="760" max="760" width="3.625" style="836" customWidth="1"/>
    <col min="761" max="761" width="4.875" style="836" customWidth="1"/>
    <col min="762" max="762" width="3.625" style="836" customWidth="1"/>
    <col min="763" max="763" width="3.75" style="836" customWidth="1"/>
    <col min="764" max="764" width="6.75" style="836" customWidth="1"/>
    <col min="765" max="765" width="7" style="836" customWidth="1"/>
    <col min="766" max="770" width="9" style="836" customWidth="1"/>
    <col min="771" max="771" width="9.25" style="836" bestFit="1" customWidth="1"/>
    <col min="772" max="772" width="9" style="836" customWidth="1"/>
    <col min="773" max="773" width="10.625" style="836" customWidth="1"/>
    <col min="774" max="1009" width="9" style="836" customWidth="1"/>
    <col min="1010" max="1010" width="14.125" style="836" customWidth="1"/>
    <col min="1011" max="1011" width="14.875" style="836" customWidth="1"/>
    <col min="1012" max="1012" width="10.5" style="836" customWidth="1"/>
    <col min="1013" max="1013" width="12" style="836" customWidth="1"/>
    <col min="1014" max="1014" width="3.625" style="836" customWidth="1"/>
    <col min="1015" max="1015" width="3.75" style="836" customWidth="1"/>
    <col min="1016" max="1016" width="3.625" style="836" customWidth="1"/>
    <col min="1017" max="1017" width="4.875" style="836" customWidth="1"/>
    <col min="1018" max="1018" width="3.625" style="836" customWidth="1"/>
    <col min="1019" max="1019" width="3.75" style="836" customWidth="1"/>
    <col min="1020" max="1020" width="6.75" style="836" customWidth="1"/>
    <col min="1021" max="1021" width="7" style="836" customWidth="1"/>
    <col min="1022" max="1026" width="9" style="836" customWidth="1"/>
    <col min="1027" max="1027" width="9.25" style="836" bestFit="1" customWidth="1"/>
    <col min="1028" max="1028" width="9" style="836" customWidth="1"/>
    <col min="1029" max="1029" width="10.625" style="836" customWidth="1"/>
    <col min="1030" max="1265" width="9" style="836" customWidth="1"/>
    <col min="1266" max="1266" width="14.125" style="836" customWidth="1"/>
    <col min="1267" max="1267" width="14.875" style="836" customWidth="1"/>
    <col min="1268" max="1268" width="10.5" style="836" customWidth="1"/>
    <col min="1269" max="1269" width="12" style="836" customWidth="1"/>
    <col min="1270" max="1270" width="3.625" style="836" customWidth="1"/>
    <col min="1271" max="1271" width="3.75" style="836" customWidth="1"/>
    <col min="1272" max="1272" width="3.625" style="836" customWidth="1"/>
    <col min="1273" max="1273" width="4.875" style="836" customWidth="1"/>
    <col min="1274" max="1274" width="3.625" style="836" customWidth="1"/>
    <col min="1275" max="1275" width="3.75" style="836" customWidth="1"/>
    <col min="1276" max="1276" width="6.75" style="836" customWidth="1"/>
    <col min="1277" max="1277" width="7" style="836" customWidth="1"/>
    <col min="1278" max="1282" width="9" style="836" customWidth="1"/>
    <col min="1283" max="1283" width="9.25" style="836" bestFit="1" customWidth="1"/>
    <col min="1284" max="1284" width="9" style="836" customWidth="1"/>
    <col min="1285" max="1285" width="10.625" style="836" customWidth="1"/>
    <col min="1286" max="1521" width="9" style="836" customWidth="1"/>
    <col min="1522" max="1522" width="14.125" style="836" customWidth="1"/>
    <col min="1523" max="1523" width="14.875" style="836" customWidth="1"/>
    <col min="1524" max="1524" width="10.5" style="836" customWidth="1"/>
    <col min="1525" max="1525" width="12" style="836" customWidth="1"/>
    <col min="1526" max="1526" width="3.625" style="836" customWidth="1"/>
    <col min="1527" max="1527" width="3.75" style="836" customWidth="1"/>
    <col min="1528" max="1528" width="3.625" style="836" customWidth="1"/>
    <col min="1529" max="1529" width="4.875" style="836" customWidth="1"/>
    <col min="1530" max="1530" width="3.625" style="836" customWidth="1"/>
    <col min="1531" max="1531" width="3.75" style="836" customWidth="1"/>
    <col min="1532" max="1532" width="6.75" style="836" customWidth="1"/>
    <col min="1533" max="1533" width="7" style="836" customWidth="1"/>
    <col min="1534" max="1538" width="9" style="836" customWidth="1"/>
    <col min="1539" max="1539" width="9.25" style="836" bestFit="1" customWidth="1"/>
    <col min="1540" max="1540" width="9" style="836" customWidth="1"/>
    <col min="1541" max="1541" width="10.625" style="836" customWidth="1"/>
    <col min="1542" max="1777" width="9" style="836" customWidth="1"/>
    <col min="1778" max="1778" width="14.125" style="836" customWidth="1"/>
    <col min="1779" max="1779" width="14.875" style="836" customWidth="1"/>
    <col min="1780" max="1780" width="10.5" style="836" customWidth="1"/>
    <col min="1781" max="1781" width="12" style="836" customWidth="1"/>
    <col min="1782" max="1782" width="3.625" style="836" customWidth="1"/>
    <col min="1783" max="1783" width="3.75" style="836" customWidth="1"/>
    <col min="1784" max="1784" width="3.625" style="836" customWidth="1"/>
    <col min="1785" max="1785" width="4.875" style="836" customWidth="1"/>
    <col min="1786" max="1786" width="3.625" style="836" customWidth="1"/>
    <col min="1787" max="1787" width="3.75" style="836" customWidth="1"/>
    <col min="1788" max="1788" width="6.75" style="836" customWidth="1"/>
    <col min="1789" max="1789" width="7" style="836" customWidth="1"/>
    <col min="1790" max="1794" width="9" style="836" customWidth="1"/>
    <col min="1795" max="1795" width="9.25" style="836" bestFit="1" customWidth="1"/>
    <col min="1796" max="1796" width="9" style="836" customWidth="1"/>
    <col min="1797" max="1797" width="10.625" style="836" customWidth="1"/>
    <col min="1798" max="2033" width="9" style="836" customWidth="1"/>
    <col min="2034" max="2034" width="14.125" style="836" customWidth="1"/>
    <col min="2035" max="2035" width="14.875" style="836" customWidth="1"/>
    <col min="2036" max="2036" width="10.5" style="836" customWidth="1"/>
    <col min="2037" max="2037" width="12" style="836" customWidth="1"/>
    <col min="2038" max="2038" width="3.625" style="836" customWidth="1"/>
    <col min="2039" max="2039" width="3.75" style="836" customWidth="1"/>
    <col min="2040" max="2040" width="3.625" style="836" customWidth="1"/>
    <col min="2041" max="2041" width="4.875" style="836" customWidth="1"/>
    <col min="2042" max="2042" width="3.625" style="836" customWidth="1"/>
    <col min="2043" max="2043" width="3.75" style="836" customWidth="1"/>
    <col min="2044" max="2044" width="6.75" style="836" customWidth="1"/>
    <col min="2045" max="2045" width="7" style="836" customWidth="1"/>
    <col min="2046" max="2050" width="9" style="836" customWidth="1"/>
    <col min="2051" max="2051" width="9.25" style="836" bestFit="1" customWidth="1"/>
    <col min="2052" max="2052" width="9" style="836" customWidth="1"/>
    <col min="2053" max="2053" width="10.625" style="836" customWidth="1"/>
    <col min="2054" max="2289" width="9" style="836" customWidth="1"/>
    <col min="2290" max="2290" width="14.125" style="836" customWidth="1"/>
    <col min="2291" max="2291" width="14.875" style="836" customWidth="1"/>
    <col min="2292" max="2292" width="10.5" style="836" customWidth="1"/>
    <col min="2293" max="2293" width="12" style="836" customWidth="1"/>
    <col min="2294" max="2294" width="3.625" style="836" customWidth="1"/>
    <col min="2295" max="2295" width="3.75" style="836" customWidth="1"/>
    <col min="2296" max="2296" width="3.625" style="836" customWidth="1"/>
    <col min="2297" max="2297" width="4.875" style="836" customWidth="1"/>
    <col min="2298" max="2298" width="3.625" style="836" customWidth="1"/>
    <col min="2299" max="2299" width="3.75" style="836" customWidth="1"/>
    <col min="2300" max="2300" width="6.75" style="836" customWidth="1"/>
    <col min="2301" max="2301" width="7" style="836" customWidth="1"/>
    <col min="2302" max="2306" width="9" style="836" customWidth="1"/>
    <col min="2307" max="2307" width="9.25" style="836" bestFit="1" customWidth="1"/>
    <col min="2308" max="2308" width="9" style="836" customWidth="1"/>
    <col min="2309" max="2309" width="10.625" style="836" customWidth="1"/>
    <col min="2310" max="2545" width="9" style="836" customWidth="1"/>
    <col min="2546" max="2546" width="14.125" style="836" customWidth="1"/>
    <col min="2547" max="2547" width="14.875" style="836" customWidth="1"/>
    <col min="2548" max="2548" width="10.5" style="836" customWidth="1"/>
    <col min="2549" max="2549" width="12" style="836" customWidth="1"/>
    <col min="2550" max="2550" width="3.625" style="836" customWidth="1"/>
    <col min="2551" max="2551" width="3.75" style="836" customWidth="1"/>
    <col min="2552" max="2552" width="3.625" style="836" customWidth="1"/>
    <col min="2553" max="2553" width="4.875" style="836" customWidth="1"/>
    <col min="2554" max="2554" width="3.625" style="836" customWidth="1"/>
    <col min="2555" max="2555" width="3.75" style="836" customWidth="1"/>
    <col min="2556" max="2556" width="6.75" style="836" customWidth="1"/>
    <col min="2557" max="2557" width="7" style="836" customWidth="1"/>
    <col min="2558" max="2562" width="9" style="836" customWidth="1"/>
    <col min="2563" max="2563" width="9.25" style="836" bestFit="1" customWidth="1"/>
    <col min="2564" max="2564" width="9" style="836" customWidth="1"/>
    <col min="2565" max="2565" width="10.625" style="836" customWidth="1"/>
    <col min="2566" max="2801" width="9" style="836" customWidth="1"/>
    <col min="2802" max="2802" width="14.125" style="836" customWidth="1"/>
    <col min="2803" max="2803" width="14.875" style="836" customWidth="1"/>
    <col min="2804" max="2804" width="10.5" style="836" customWidth="1"/>
    <col min="2805" max="2805" width="12" style="836" customWidth="1"/>
    <col min="2806" max="2806" width="3.625" style="836" customWidth="1"/>
    <col min="2807" max="2807" width="3.75" style="836" customWidth="1"/>
    <col min="2808" max="2808" width="3.625" style="836" customWidth="1"/>
    <col min="2809" max="2809" width="4.875" style="836" customWidth="1"/>
    <col min="2810" max="2810" width="3.625" style="836" customWidth="1"/>
    <col min="2811" max="2811" width="3.75" style="836" customWidth="1"/>
    <col min="2812" max="2812" width="6.75" style="836" customWidth="1"/>
    <col min="2813" max="2813" width="7" style="836" customWidth="1"/>
    <col min="2814" max="2818" width="9" style="836" customWidth="1"/>
    <col min="2819" max="2819" width="9.25" style="836" bestFit="1" customWidth="1"/>
    <col min="2820" max="2820" width="9" style="836" customWidth="1"/>
    <col min="2821" max="2821" width="10.625" style="836" customWidth="1"/>
    <col min="2822" max="3057" width="9" style="836" customWidth="1"/>
    <col min="3058" max="3058" width="14.125" style="836" customWidth="1"/>
    <col min="3059" max="3059" width="14.875" style="836" customWidth="1"/>
    <col min="3060" max="3060" width="10.5" style="836" customWidth="1"/>
    <col min="3061" max="3061" width="12" style="836" customWidth="1"/>
    <col min="3062" max="3062" width="3.625" style="836" customWidth="1"/>
    <col min="3063" max="3063" width="3.75" style="836" customWidth="1"/>
    <col min="3064" max="3064" width="3.625" style="836" customWidth="1"/>
    <col min="3065" max="3065" width="4.875" style="836" customWidth="1"/>
    <col min="3066" max="3066" width="3.625" style="836" customWidth="1"/>
    <col min="3067" max="3067" width="3.75" style="836" customWidth="1"/>
    <col min="3068" max="3068" width="6.75" style="836" customWidth="1"/>
    <col min="3069" max="3069" width="7" style="836" customWidth="1"/>
    <col min="3070" max="3074" width="9" style="836" customWidth="1"/>
    <col min="3075" max="3075" width="9.25" style="836" bestFit="1" customWidth="1"/>
    <col min="3076" max="3076" width="9" style="836" customWidth="1"/>
    <col min="3077" max="3077" width="10.625" style="836" customWidth="1"/>
    <col min="3078" max="3313" width="9" style="836" customWidth="1"/>
    <col min="3314" max="3314" width="14.125" style="836" customWidth="1"/>
    <col min="3315" max="3315" width="14.875" style="836" customWidth="1"/>
    <col min="3316" max="3316" width="10.5" style="836" customWidth="1"/>
    <col min="3317" max="3317" width="12" style="836" customWidth="1"/>
    <col min="3318" max="3318" width="3.625" style="836" customWidth="1"/>
    <col min="3319" max="3319" width="3.75" style="836" customWidth="1"/>
    <col min="3320" max="3320" width="3.625" style="836" customWidth="1"/>
    <col min="3321" max="3321" width="4.875" style="836" customWidth="1"/>
    <col min="3322" max="3322" width="3.625" style="836" customWidth="1"/>
    <col min="3323" max="3323" width="3.75" style="836" customWidth="1"/>
    <col min="3324" max="3324" width="6.75" style="836" customWidth="1"/>
    <col min="3325" max="3325" width="7" style="836" customWidth="1"/>
    <col min="3326" max="3330" width="9" style="836" customWidth="1"/>
    <col min="3331" max="3331" width="9.25" style="836" bestFit="1" customWidth="1"/>
    <col min="3332" max="3332" width="9" style="836" customWidth="1"/>
    <col min="3333" max="3333" width="10.625" style="836" customWidth="1"/>
    <col min="3334" max="3569" width="9" style="836" customWidth="1"/>
    <col min="3570" max="3570" width="14.125" style="836" customWidth="1"/>
    <col min="3571" max="3571" width="14.875" style="836" customWidth="1"/>
    <col min="3572" max="3572" width="10.5" style="836" customWidth="1"/>
    <col min="3573" max="3573" width="12" style="836" customWidth="1"/>
    <col min="3574" max="3574" width="3.625" style="836" customWidth="1"/>
    <col min="3575" max="3575" width="3.75" style="836" customWidth="1"/>
    <col min="3576" max="3576" width="3.625" style="836" customWidth="1"/>
    <col min="3577" max="3577" width="4.875" style="836" customWidth="1"/>
    <col min="3578" max="3578" width="3.625" style="836" customWidth="1"/>
    <col min="3579" max="3579" width="3.75" style="836" customWidth="1"/>
    <col min="3580" max="3580" width="6.75" style="836" customWidth="1"/>
    <col min="3581" max="3581" width="7" style="836" customWidth="1"/>
    <col min="3582" max="3586" width="9" style="836" customWidth="1"/>
    <col min="3587" max="3587" width="9.25" style="836" bestFit="1" customWidth="1"/>
    <col min="3588" max="3588" width="9" style="836" customWidth="1"/>
    <col min="3589" max="3589" width="10.625" style="836" customWidth="1"/>
    <col min="3590" max="3825" width="9" style="836" customWidth="1"/>
    <col min="3826" max="3826" width="14.125" style="836" customWidth="1"/>
    <col min="3827" max="3827" width="14.875" style="836" customWidth="1"/>
    <col min="3828" max="3828" width="10.5" style="836" customWidth="1"/>
    <col min="3829" max="3829" width="12" style="836" customWidth="1"/>
    <col min="3830" max="3830" width="3.625" style="836" customWidth="1"/>
    <col min="3831" max="3831" width="3.75" style="836" customWidth="1"/>
    <col min="3832" max="3832" width="3.625" style="836" customWidth="1"/>
    <col min="3833" max="3833" width="4.875" style="836" customWidth="1"/>
    <col min="3834" max="3834" width="3.625" style="836" customWidth="1"/>
    <col min="3835" max="3835" width="3.75" style="836" customWidth="1"/>
    <col min="3836" max="3836" width="6.75" style="836" customWidth="1"/>
    <col min="3837" max="3837" width="7" style="836" customWidth="1"/>
    <col min="3838" max="3842" width="9" style="836" customWidth="1"/>
    <col min="3843" max="3843" width="9.25" style="836" bestFit="1" customWidth="1"/>
    <col min="3844" max="3844" width="9" style="836" customWidth="1"/>
    <col min="3845" max="3845" width="10.625" style="836" customWidth="1"/>
    <col min="3846" max="4081" width="9" style="836" customWidth="1"/>
    <col min="4082" max="4082" width="14.125" style="836" customWidth="1"/>
    <col min="4083" max="4083" width="14.875" style="836" customWidth="1"/>
    <col min="4084" max="4084" width="10.5" style="836" customWidth="1"/>
    <col min="4085" max="4085" width="12" style="836" customWidth="1"/>
    <col min="4086" max="4086" width="3.625" style="836" customWidth="1"/>
    <col min="4087" max="4087" width="3.75" style="836" customWidth="1"/>
    <col min="4088" max="4088" width="3.625" style="836" customWidth="1"/>
    <col min="4089" max="4089" width="4.875" style="836" customWidth="1"/>
    <col min="4090" max="4090" width="3.625" style="836" customWidth="1"/>
    <col min="4091" max="4091" width="3.75" style="836" customWidth="1"/>
    <col min="4092" max="4092" width="6.75" style="836" customWidth="1"/>
    <col min="4093" max="4093" width="7" style="836" customWidth="1"/>
    <col min="4094" max="4098" width="9" style="836" customWidth="1"/>
    <col min="4099" max="4099" width="9.25" style="836" bestFit="1" customWidth="1"/>
    <col min="4100" max="4100" width="9" style="836" customWidth="1"/>
    <col min="4101" max="4101" width="10.625" style="836" customWidth="1"/>
    <col min="4102" max="4337" width="9" style="836" customWidth="1"/>
    <col min="4338" max="4338" width="14.125" style="836" customWidth="1"/>
    <col min="4339" max="4339" width="14.875" style="836" customWidth="1"/>
    <col min="4340" max="4340" width="10.5" style="836" customWidth="1"/>
    <col min="4341" max="4341" width="12" style="836" customWidth="1"/>
    <col min="4342" max="4342" width="3.625" style="836" customWidth="1"/>
    <col min="4343" max="4343" width="3.75" style="836" customWidth="1"/>
    <col min="4344" max="4344" width="3.625" style="836" customWidth="1"/>
    <col min="4345" max="4345" width="4.875" style="836" customWidth="1"/>
    <col min="4346" max="4346" width="3.625" style="836" customWidth="1"/>
    <col min="4347" max="4347" width="3.75" style="836" customWidth="1"/>
    <col min="4348" max="4348" width="6.75" style="836" customWidth="1"/>
    <col min="4349" max="4349" width="7" style="836" customWidth="1"/>
    <col min="4350" max="4354" width="9" style="836" customWidth="1"/>
    <col min="4355" max="4355" width="9.25" style="836" bestFit="1" customWidth="1"/>
    <col min="4356" max="4356" width="9" style="836" customWidth="1"/>
    <col min="4357" max="4357" width="10.625" style="836" customWidth="1"/>
    <col min="4358" max="4593" width="9" style="836" customWidth="1"/>
    <col min="4594" max="4594" width="14.125" style="836" customWidth="1"/>
    <col min="4595" max="4595" width="14.875" style="836" customWidth="1"/>
    <col min="4596" max="4596" width="10.5" style="836" customWidth="1"/>
    <col min="4597" max="4597" width="12" style="836" customWidth="1"/>
    <col min="4598" max="4598" width="3.625" style="836" customWidth="1"/>
    <col min="4599" max="4599" width="3.75" style="836" customWidth="1"/>
    <col min="4600" max="4600" width="3.625" style="836" customWidth="1"/>
    <col min="4601" max="4601" width="4.875" style="836" customWidth="1"/>
    <col min="4602" max="4602" width="3.625" style="836" customWidth="1"/>
    <col min="4603" max="4603" width="3.75" style="836" customWidth="1"/>
    <col min="4604" max="4604" width="6.75" style="836" customWidth="1"/>
    <col min="4605" max="4605" width="7" style="836" customWidth="1"/>
    <col min="4606" max="4610" width="9" style="836" customWidth="1"/>
    <col min="4611" max="4611" width="9.25" style="836" bestFit="1" customWidth="1"/>
    <col min="4612" max="4612" width="9" style="836" customWidth="1"/>
    <col min="4613" max="4613" width="10.625" style="836" customWidth="1"/>
    <col min="4614" max="4849" width="9" style="836" customWidth="1"/>
    <col min="4850" max="4850" width="14.125" style="836" customWidth="1"/>
    <col min="4851" max="4851" width="14.875" style="836" customWidth="1"/>
    <col min="4852" max="4852" width="10.5" style="836" customWidth="1"/>
    <col min="4853" max="4853" width="12" style="836" customWidth="1"/>
    <col min="4854" max="4854" width="3.625" style="836" customWidth="1"/>
    <col min="4855" max="4855" width="3.75" style="836" customWidth="1"/>
    <col min="4856" max="4856" width="3.625" style="836" customWidth="1"/>
    <col min="4857" max="4857" width="4.875" style="836" customWidth="1"/>
    <col min="4858" max="4858" width="3.625" style="836" customWidth="1"/>
    <col min="4859" max="4859" width="3.75" style="836" customWidth="1"/>
    <col min="4860" max="4860" width="6.75" style="836" customWidth="1"/>
    <col min="4861" max="4861" width="7" style="836" customWidth="1"/>
    <col min="4862" max="4866" width="9" style="836" customWidth="1"/>
    <col min="4867" max="4867" width="9.25" style="836" bestFit="1" customWidth="1"/>
    <col min="4868" max="4868" width="9" style="836" customWidth="1"/>
    <col min="4869" max="4869" width="10.625" style="836" customWidth="1"/>
    <col min="4870" max="5105" width="9" style="836" customWidth="1"/>
    <col min="5106" max="5106" width="14.125" style="836" customWidth="1"/>
    <col min="5107" max="5107" width="14.875" style="836" customWidth="1"/>
    <col min="5108" max="5108" width="10.5" style="836" customWidth="1"/>
    <col min="5109" max="5109" width="12" style="836" customWidth="1"/>
    <col min="5110" max="5110" width="3.625" style="836" customWidth="1"/>
    <col min="5111" max="5111" width="3.75" style="836" customWidth="1"/>
    <col min="5112" max="5112" width="3.625" style="836" customWidth="1"/>
    <col min="5113" max="5113" width="4.875" style="836" customWidth="1"/>
    <col min="5114" max="5114" width="3.625" style="836" customWidth="1"/>
    <col min="5115" max="5115" width="3.75" style="836" customWidth="1"/>
    <col min="5116" max="5116" width="6.75" style="836" customWidth="1"/>
    <col min="5117" max="5117" width="7" style="836" customWidth="1"/>
    <col min="5118" max="5122" width="9" style="836" customWidth="1"/>
    <col min="5123" max="5123" width="9.25" style="836" bestFit="1" customWidth="1"/>
    <col min="5124" max="5124" width="9" style="836" customWidth="1"/>
    <col min="5125" max="5125" width="10.625" style="836" customWidth="1"/>
    <col min="5126" max="5361" width="9" style="836" customWidth="1"/>
    <col min="5362" max="5362" width="14.125" style="836" customWidth="1"/>
    <col min="5363" max="5363" width="14.875" style="836" customWidth="1"/>
    <col min="5364" max="5364" width="10.5" style="836" customWidth="1"/>
    <col min="5365" max="5365" width="12" style="836" customWidth="1"/>
    <col min="5366" max="5366" width="3.625" style="836" customWidth="1"/>
    <col min="5367" max="5367" width="3.75" style="836" customWidth="1"/>
    <col min="5368" max="5368" width="3.625" style="836" customWidth="1"/>
    <col min="5369" max="5369" width="4.875" style="836" customWidth="1"/>
    <col min="5370" max="5370" width="3.625" style="836" customWidth="1"/>
    <col min="5371" max="5371" width="3.75" style="836" customWidth="1"/>
    <col min="5372" max="5372" width="6.75" style="836" customWidth="1"/>
    <col min="5373" max="5373" width="7" style="836" customWidth="1"/>
    <col min="5374" max="5378" width="9" style="836" customWidth="1"/>
    <col min="5379" max="5379" width="9.25" style="836" bestFit="1" customWidth="1"/>
    <col min="5380" max="5380" width="9" style="836" customWidth="1"/>
    <col min="5381" max="5381" width="10.625" style="836" customWidth="1"/>
    <col min="5382" max="5617" width="9" style="836" customWidth="1"/>
    <col min="5618" max="5618" width="14.125" style="836" customWidth="1"/>
    <col min="5619" max="5619" width="14.875" style="836" customWidth="1"/>
    <col min="5620" max="5620" width="10.5" style="836" customWidth="1"/>
    <col min="5621" max="5621" width="12" style="836" customWidth="1"/>
    <col min="5622" max="5622" width="3.625" style="836" customWidth="1"/>
    <col min="5623" max="5623" width="3.75" style="836" customWidth="1"/>
    <col min="5624" max="5624" width="3.625" style="836" customWidth="1"/>
    <col min="5625" max="5625" width="4.875" style="836" customWidth="1"/>
    <col min="5626" max="5626" width="3.625" style="836" customWidth="1"/>
    <col min="5627" max="5627" width="3.75" style="836" customWidth="1"/>
    <col min="5628" max="5628" width="6.75" style="836" customWidth="1"/>
    <col min="5629" max="5629" width="7" style="836" customWidth="1"/>
    <col min="5630" max="5634" width="9" style="836" customWidth="1"/>
    <col min="5635" max="5635" width="9.25" style="836" bestFit="1" customWidth="1"/>
    <col min="5636" max="5636" width="9" style="836" customWidth="1"/>
    <col min="5637" max="5637" width="10.625" style="836" customWidth="1"/>
    <col min="5638" max="5873" width="9" style="836" customWidth="1"/>
    <col min="5874" max="5874" width="14.125" style="836" customWidth="1"/>
    <col min="5875" max="5875" width="14.875" style="836" customWidth="1"/>
    <col min="5876" max="5876" width="10.5" style="836" customWidth="1"/>
    <col min="5877" max="5877" width="12" style="836" customWidth="1"/>
    <col min="5878" max="5878" width="3.625" style="836" customWidth="1"/>
    <col min="5879" max="5879" width="3.75" style="836" customWidth="1"/>
    <col min="5880" max="5880" width="3.625" style="836" customWidth="1"/>
    <col min="5881" max="5881" width="4.875" style="836" customWidth="1"/>
    <col min="5882" max="5882" width="3.625" style="836" customWidth="1"/>
    <col min="5883" max="5883" width="3.75" style="836" customWidth="1"/>
    <col min="5884" max="5884" width="6.75" style="836" customWidth="1"/>
    <col min="5885" max="5885" width="7" style="836" customWidth="1"/>
    <col min="5886" max="5890" width="9" style="836" customWidth="1"/>
    <col min="5891" max="5891" width="9.25" style="836" bestFit="1" customWidth="1"/>
    <col min="5892" max="5892" width="9" style="836" customWidth="1"/>
    <col min="5893" max="5893" width="10.625" style="836" customWidth="1"/>
    <col min="5894" max="6129" width="9" style="836" customWidth="1"/>
    <col min="6130" max="6130" width="14.125" style="836" customWidth="1"/>
    <col min="6131" max="6131" width="14.875" style="836" customWidth="1"/>
    <col min="6132" max="6132" width="10.5" style="836" customWidth="1"/>
    <col min="6133" max="6133" width="12" style="836" customWidth="1"/>
    <col min="6134" max="6134" width="3.625" style="836" customWidth="1"/>
    <col min="6135" max="6135" width="3.75" style="836" customWidth="1"/>
    <col min="6136" max="6136" width="3.625" style="836" customWidth="1"/>
    <col min="6137" max="6137" width="4.875" style="836" customWidth="1"/>
    <col min="6138" max="6138" width="3.625" style="836" customWidth="1"/>
    <col min="6139" max="6139" width="3.75" style="836" customWidth="1"/>
    <col min="6140" max="6140" width="6.75" style="836" customWidth="1"/>
    <col min="6141" max="6141" width="7" style="836" customWidth="1"/>
    <col min="6142" max="6146" width="9" style="836" customWidth="1"/>
    <col min="6147" max="6147" width="9.25" style="836" bestFit="1" customWidth="1"/>
    <col min="6148" max="6148" width="9" style="836" customWidth="1"/>
    <col min="6149" max="6149" width="10.625" style="836" customWidth="1"/>
    <col min="6150" max="6385" width="9" style="836" customWidth="1"/>
    <col min="6386" max="6386" width="14.125" style="836" customWidth="1"/>
    <col min="6387" max="6387" width="14.875" style="836" customWidth="1"/>
    <col min="6388" max="6388" width="10.5" style="836" customWidth="1"/>
    <col min="6389" max="6389" width="12" style="836" customWidth="1"/>
    <col min="6390" max="6390" width="3.625" style="836" customWidth="1"/>
    <col min="6391" max="6391" width="3.75" style="836" customWidth="1"/>
    <col min="6392" max="6392" width="3.625" style="836" customWidth="1"/>
    <col min="6393" max="6393" width="4.875" style="836" customWidth="1"/>
    <col min="6394" max="6394" width="3.625" style="836" customWidth="1"/>
    <col min="6395" max="6395" width="3.75" style="836" customWidth="1"/>
    <col min="6396" max="6396" width="6.75" style="836" customWidth="1"/>
    <col min="6397" max="6397" width="7" style="836" customWidth="1"/>
    <col min="6398" max="6402" width="9" style="836" customWidth="1"/>
    <col min="6403" max="6403" width="9.25" style="836" bestFit="1" customWidth="1"/>
    <col min="6404" max="6404" width="9" style="836" customWidth="1"/>
    <col min="6405" max="6405" width="10.625" style="836" customWidth="1"/>
    <col min="6406" max="6641" width="9" style="836" customWidth="1"/>
    <col min="6642" max="6642" width="14.125" style="836" customWidth="1"/>
    <col min="6643" max="6643" width="14.875" style="836" customWidth="1"/>
    <col min="6644" max="6644" width="10.5" style="836" customWidth="1"/>
    <col min="6645" max="6645" width="12" style="836" customWidth="1"/>
    <col min="6646" max="6646" width="3.625" style="836" customWidth="1"/>
    <col min="6647" max="6647" width="3.75" style="836" customWidth="1"/>
    <col min="6648" max="6648" width="3.625" style="836" customWidth="1"/>
    <col min="6649" max="6649" width="4.875" style="836" customWidth="1"/>
    <col min="6650" max="6650" width="3.625" style="836" customWidth="1"/>
    <col min="6651" max="6651" width="3.75" style="836" customWidth="1"/>
    <col min="6652" max="6652" width="6.75" style="836" customWidth="1"/>
    <col min="6653" max="6653" width="7" style="836" customWidth="1"/>
    <col min="6654" max="6658" width="9" style="836" customWidth="1"/>
    <col min="6659" max="6659" width="9.25" style="836" bestFit="1" customWidth="1"/>
    <col min="6660" max="6660" width="9" style="836" customWidth="1"/>
    <col min="6661" max="6661" width="10.625" style="836" customWidth="1"/>
    <col min="6662" max="6897" width="9" style="836" customWidth="1"/>
    <col min="6898" max="6898" width="14.125" style="836" customWidth="1"/>
    <col min="6899" max="6899" width="14.875" style="836" customWidth="1"/>
    <col min="6900" max="6900" width="10.5" style="836" customWidth="1"/>
    <col min="6901" max="6901" width="12" style="836" customWidth="1"/>
    <col min="6902" max="6902" width="3.625" style="836" customWidth="1"/>
    <col min="6903" max="6903" width="3.75" style="836" customWidth="1"/>
    <col min="6904" max="6904" width="3.625" style="836" customWidth="1"/>
    <col min="6905" max="6905" width="4.875" style="836" customWidth="1"/>
    <col min="6906" max="6906" width="3.625" style="836" customWidth="1"/>
    <col min="6907" max="6907" width="3.75" style="836" customWidth="1"/>
    <col min="6908" max="6908" width="6.75" style="836" customWidth="1"/>
    <col min="6909" max="6909" width="7" style="836" customWidth="1"/>
    <col min="6910" max="6914" width="9" style="836" customWidth="1"/>
    <col min="6915" max="6915" width="9.25" style="836" bestFit="1" customWidth="1"/>
    <col min="6916" max="6916" width="9" style="836" customWidth="1"/>
    <col min="6917" max="6917" width="10.625" style="836" customWidth="1"/>
    <col min="6918" max="7153" width="9" style="836" customWidth="1"/>
    <col min="7154" max="7154" width="14.125" style="836" customWidth="1"/>
    <col min="7155" max="7155" width="14.875" style="836" customWidth="1"/>
    <col min="7156" max="7156" width="10.5" style="836" customWidth="1"/>
    <col min="7157" max="7157" width="12" style="836" customWidth="1"/>
    <col min="7158" max="7158" width="3.625" style="836" customWidth="1"/>
    <col min="7159" max="7159" width="3.75" style="836" customWidth="1"/>
    <col min="7160" max="7160" width="3.625" style="836" customWidth="1"/>
    <col min="7161" max="7161" width="4.875" style="836" customWidth="1"/>
    <col min="7162" max="7162" width="3.625" style="836" customWidth="1"/>
    <col min="7163" max="7163" width="3.75" style="836" customWidth="1"/>
    <col min="7164" max="7164" width="6.75" style="836" customWidth="1"/>
    <col min="7165" max="7165" width="7" style="836" customWidth="1"/>
    <col min="7166" max="7170" width="9" style="836" customWidth="1"/>
    <col min="7171" max="7171" width="9.25" style="836" bestFit="1" customWidth="1"/>
    <col min="7172" max="7172" width="9" style="836" customWidth="1"/>
    <col min="7173" max="7173" width="10.625" style="836" customWidth="1"/>
    <col min="7174" max="7409" width="9" style="836" customWidth="1"/>
    <col min="7410" max="7410" width="14.125" style="836" customWidth="1"/>
    <col min="7411" max="7411" width="14.875" style="836" customWidth="1"/>
    <col min="7412" max="7412" width="10.5" style="836" customWidth="1"/>
    <col min="7413" max="7413" width="12" style="836" customWidth="1"/>
    <col min="7414" max="7414" width="3.625" style="836" customWidth="1"/>
    <col min="7415" max="7415" width="3.75" style="836" customWidth="1"/>
    <col min="7416" max="7416" width="3.625" style="836" customWidth="1"/>
    <col min="7417" max="7417" width="4.875" style="836" customWidth="1"/>
    <col min="7418" max="7418" width="3.625" style="836" customWidth="1"/>
    <col min="7419" max="7419" width="3.75" style="836" customWidth="1"/>
    <col min="7420" max="7420" width="6.75" style="836" customWidth="1"/>
    <col min="7421" max="7421" width="7" style="836" customWidth="1"/>
    <col min="7422" max="7426" width="9" style="836" customWidth="1"/>
    <col min="7427" max="7427" width="9.25" style="836" bestFit="1" customWidth="1"/>
    <col min="7428" max="7428" width="9" style="836" customWidth="1"/>
    <col min="7429" max="7429" width="10.625" style="836" customWidth="1"/>
    <col min="7430" max="7665" width="9" style="836" customWidth="1"/>
    <col min="7666" max="7666" width="14.125" style="836" customWidth="1"/>
    <col min="7667" max="7667" width="14.875" style="836" customWidth="1"/>
    <col min="7668" max="7668" width="10.5" style="836" customWidth="1"/>
    <col min="7669" max="7669" width="12" style="836" customWidth="1"/>
    <col min="7670" max="7670" width="3.625" style="836" customWidth="1"/>
    <col min="7671" max="7671" width="3.75" style="836" customWidth="1"/>
    <col min="7672" max="7672" width="3.625" style="836" customWidth="1"/>
    <col min="7673" max="7673" width="4.875" style="836" customWidth="1"/>
    <col min="7674" max="7674" width="3.625" style="836" customWidth="1"/>
    <col min="7675" max="7675" width="3.75" style="836" customWidth="1"/>
    <col min="7676" max="7676" width="6.75" style="836" customWidth="1"/>
    <col min="7677" max="7677" width="7" style="836" customWidth="1"/>
    <col min="7678" max="7682" width="9" style="836" customWidth="1"/>
    <col min="7683" max="7683" width="9.25" style="836" bestFit="1" customWidth="1"/>
    <col min="7684" max="7684" width="9" style="836" customWidth="1"/>
    <col min="7685" max="7685" width="10.625" style="836" customWidth="1"/>
    <col min="7686" max="7921" width="9" style="836" customWidth="1"/>
    <col min="7922" max="7922" width="14.125" style="836" customWidth="1"/>
    <col min="7923" max="7923" width="14.875" style="836" customWidth="1"/>
    <col min="7924" max="7924" width="10.5" style="836" customWidth="1"/>
    <col min="7925" max="7925" width="12" style="836" customWidth="1"/>
    <col min="7926" max="7926" width="3.625" style="836" customWidth="1"/>
    <col min="7927" max="7927" width="3.75" style="836" customWidth="1"/>
    <col min="7928" max="7928" width="3.625" style="836" customWidth="1"/>
    <col min="7929" max="7929" width="4.875" style="836" customWidth="1"/>
    <col min="7930" max="7930" width="3.625" style="836" customWidth="1"/>
    <col min="7931" max="7931" width="3.75" style="836" customWidth="1"/>
    <col min="7932" max="7932" width="6.75" style="836" customWidth="1"/>
    <col min="7933" max="7933" width="7" style="836" customWidth="1"/>
    <col min="7934" max="7938" width="9" style="836" customWidth="1"/>
    <col min="7939" max="7939" width="9.25" style="836" bestFit="1" customWidth="1"/>
    <col min="7940" max="7940" width="9" style="836" customWidth="1"/>
    <col min="7941" max="7941" width="10.625" style="836" customWidth="1"/>
    <col min="7942" max="8177" width="9" style="836" customWidth="1"/>
    <col min="8178" max="8178" width="14.125" style="836" customWidth="1"/>
    <col min="8179" max="8179" width="14.875" style="836" customWidth="1"/>
    <col min="8180" max="8180" width="10.5" style="836" customWidth="1"/>
    <col min="8181" max="8181" width="12" style="836" customWidth="1"/>
    <col min="8182" max="8182" width="3.625" style="836" customWidth="1"/>
    <col min="8183" max="8183" width="3.75" style="836" customWidth="1"/>
    <col min="8184" max="8184" width="3.625" style="836" customWidth="1"/>
    <col min="8185" max="8185" width="4.875" style="836" customWidth="1"/>
    <col min="8186" max="8186" width="3.625" style="836" customWidth="1"/>
    <col min="8187" max="8187" width="3.75" style="836" customWidth="1"/>
    <col min="8188" max="8188" width="6.75" style="836" customWidth="1"/>
    <col min="8189" max="8189" width="7" style="836" customWidth="1"/>
    <col min="8190" max="8194" width="9" style="836" customWidth="1"/>
    <col min="8195" max="8195" width="9.25" style="836" bestFit="1" customWidth="1"/>
    <col min="8196" max="8196" width="9" style="836" customWidth="1"/>
    <col min="8197" max="8197" width="10.625" style="836" customWidth="1"/>
    <col min="8198" max="8433" width="9" style="836" customWidth="1"/>
    <col min="8434" max="8434" width="14.125" style="836" customWidth="1"/>
    <col min="8435" max="8435" width="14.875" style="836" customWidth="1"/>
    <col min="8436" max="8436" width="10.5" style="836" customWidth="1"/>
    <col min="8437" max="8437" width="12" style="836" customWidth="1"/>
    <col min="8438" max="8438" width="3.625" style="836" customWidth="1"/>
    <col min="8439" max="8439" width="3.75" style="836" customWidth="1"/>
    <col min="8440" max="8440" width="3.625" style="836" customWidth="1"/>
    <col min="8441" max="8441" width="4.875" style="836" customWidth="1"/>
    <col min="8442" max="8442" width="3.625" style="836" customWidth="1"/>
    <col min="8443" max="8443" width="3.75" style="836" customWidth="1"/>
    <col min="8444" max="8444" width="6.75" style="836" customWidth="1"/>
    <col min="8445" max="8445" width="7" style="836" customWidth="1"/>
    <col min="8446" max="8450" width="9" style="836" customWidth="1"/>
    <col min="8451" max="8451" width="9.25" style="836" bestFit="1" customWidth="1"/>
    <col min="8452" max="8452" width="9" style="836" customWidth="1"/>
    <col min="8453" max="8453" width="10.625" style="836" customWidth="1"/>
    <col min="8454" max="8689" width="9" style="836" customWidth="1"/>
    <col min="8690" max="8690" width="14.125" style="836" customWidth="1"/>
    <col min="8691" max="8691" width="14.875" style="836" customWidth="1"/>
    <col min="8692" max="8692" width="10.5" style="836" customWidth="1"/>
    <col min="8693" max="8693" width="12" style="836" customWidth="1"/>
    <col min="8694" max="8694" width="3.625" style="836" customWidth="1"/>
    <col min="8695" max="8695" width="3.75" style="836" customWidth="1"/>
    <col min="8696" max="8696" width="3.625" style="836" customWidth="1"/>
    <col min="8697" max="8697" width="4.875" style="836" customWidth="1"/>
    <col min="8698" max="8698" width="3.625" style="836" customWidth="1"/>
    <col min="8699" max="8699" width="3.75" style="836" customWidth="1"/>
    <col min="8700" max="8700" width="6.75" style="836" customWidth="1"/>
    <col min="8701" max="8701" width="7" style="836" customWidth="1"/>
    <col min="8702" max="8706" width="9" style="836" customWidth="1"/>
    <col min="8707" max="8707" width="9.25" style="836" bestFit="1" customWidth="1"/>
    <col min="8708" max="8708" width="9" style="836" customWidth="1"/>
    <col min="8709" max="8709" width="10.625" style="836" customWidth="1"/>
    <col min="8710" max="8945" width="9" style="836" customWidth="1"/>
    <col min="8946" max="8946" width="14.125" style="836" customWidth="1"/>
    <col min="8947" max="8947" width="14.875" style="836" customWidth="1"/>
    <col min="8948" max="8948" width="10.5" style="836" customWidth="1"/>
    <col min="8949" max="8949" width="12" style="836" customWidth="1"/>
    <col min="8950" max="8950" width="3.625" style="836" customWidth="1"/>
    <col min="8951" max="8951" width="3.75" style="836" customWidth="1"/>
    <col min="8952" max="8952" width="3.625" style="836" customWidth="1"/>
    <col min="8953" max="8953" width="4.875" style="836" customWidth="1"/>
    <col min="8954" max="8954" width="3.625" style="836" customWidth="1"/>
    <col min="8955" max="8955" width="3.75" style="836" customWidth="1"/>
    <col min="8956" max="8956" width="6.75" style="836" customWidth="1"/>
    <col min="8957" max="8957" width="7" style="836" customWidth="1"/>
    <col min="8958" max="8962" width="9" style="836" customWidth="1"/>
    <col min="8963" max="8963" width="9.25" style="836" bestFit="1" customWidth="1"/>
    <col min="8964" max="8964" width="9" style="836" customWidth="1"/>
    <col min="8965" max="8965" width="10.625" style="836" customWidth="1"/>
    <col min="8966" max="9201" width="9" style="836" customWidth="1"/>
    <col min="9202" max="9202" width="14.125" style="836" customWidth="1"/>
    <col min="9203" max="9203" width="14.875" style="836" customWidth="1"/>
    <col min="9204" max="9204" width="10.5" style="836" customWidth="1"/>
    <col min="9205" max="9205" width="12" style="836" customWidth="1"/>
    <col min="9206" max="9206" width="3.625" style="836" customWidth="1"/>
    <col min="9207" max="9207" width="3.75" style="836" customWidth="1"/>
    <col min="9208" max="9208" width="3.625" style="836" customWidth="1"/>
    <col min="9209" max="9209" width="4.875" style="836" customWidth="1"/>
    <col min="9210" max="9210" width="3.625" style="836" customWidth="1"/>
    <col min="9211" max="9211" width="3.75" style="836" customWidth="1"/>
    <col min="9212" max="9212" width="6.75" style="836" customWidth="1"/>
    <col min="9213" max="9213" width="7" style="836" customWidth="1"/>
    <col min="9214" max="9218" width="9" style="836" customWidth="1"/>
    <col min="9219" max="9219" width="9.25" style="836" bestFit="1" customWidth="1"/>
    <col min="9220" max="9220" width="9" style="836" customWidth="1"/>
    <col min="9221" max="9221" width="10.625" style="836" customWidth="1"/>
    <col min="9222" max="9457" width="9" style="836" customWidth="1"/>
    <col min="9458" max="9458" width="14.125" style="836" customWidth="1"/>
    <col min="9459" max="9459" width="14.875" style="836" customWidth="1"/>
    <col min="9460" max="9460" width="10.5" style="836" customWidth="1"/>
    <col min="9461" max="9461" width="12" style="836" customWidth="1"/>
    <col min="9462" max="9462" width="3.625" style="836" customWidth="1"/>
    <col min="9463" max="9463" width="3.75" style="836" customWidth="1"/>
    <col min="9464" max="9464" width="3.625" style="836" customWidth="1"/>
    <col min="9465" max="9465" width="4.875" style="836" customWidth="1"/>
    <col min="9466" max="9466" width="3.625" style="836" customWidth="1"/>
    <col min="9467" max="9467" width="3.75" style="836" customWidth="1"/>
    <col min="9468" max="9468" width="6.75" style="836" customWidth="1"/>
    <col min="9469" max="9469" width="7" style="836" customWidth="1"/>
    <col min="9470" max="9474" width="9" style="836" customWidth="1"/>
    <col min="9475" max="9475" width="9.25" style="836" bestFit="1" customWidth="1"/>
    <col min="9476" max="9476" width="9" style="836" customWidth="1"/>
    <col min="9477" max="9477" width="10.625" style="836" customWidth="1"/>
    <col min="9478" max="9713" width="9" style="836" customWidth="1"/>
    <col min="9714" max="9714" width="14.125" style="836" customWidth="1"/>
    <col min="9715" max="9715" width="14.875" style="836" customWidth="1"/>
    <col min="9716" max="9716" width="10.5" style="836" customWidth="1"/>
    <col min="9717" max="9717" width="12" style="836" customWidth="1"/>
    <col min="9718" max="9718" width="3.625" style="836" customWidth="1"/>
    <col min="9719" max="9719" width="3.75" style="836" customWidth="1"/>
    <col min="9720" max="9720" width="3.625" style="836" customWidth="1"/>
    <col min="9721" max="9721" width="4.875" style="836" customWidth="1"/>
    <col min="9722" max="9722" width="3.625" style="836" customWidth="1"/>
    <col min="9723" max="9723" width="3.75" style="836" customWidth="1"/>
    <col min="9724" max="9724" width="6.75" style="836" customWidth="1"/>
    <col min="9725" max="9725" width="7" style="836" customWidth="1"/>
    <col min="9726" max="9730" width="9" style="836" customWidth="1"/>
    <col min="9731" max="9731" width="9.25" style="836" bestFit="1" customWidth="1"/>
    <col min="9732" max="9732" width="9" style="836" customWidth="1"/>
    <col min="9733" max="9733" width="10.625" style="836" customWidth="1"/>
    <col min="9734" max="9969" width="9" style="836" customWidth="1"/>
    <col min="9970" max="9970" width="14.125" style="836" customWidth="1"/>
    <col min="9971" max="9971" width="14.875" style="836" customWidth="1"/>
    <col min="9972" max="9972" width="10.5" style="836" customWidth="1"/>
    <col min="9973" max="9973" width="12" style="836" customWidth="1"/>
    <col min="9974" max="9974" width="3.625" style="836" customWidth="1"/>
    <col min="9975" max="9975" width="3.75" style="836" customWidth="1"/>
    <col min="9976" max="9976" width="3.625" style="836" customWidth="1"/>
    <col min="9977" max="9977" width="4.875" style="836" customWidth="1"/>
    <col min="9978" max="9978" width="3.625" style="836" customWidth="1"/>
    <col min="9979" max="9979" width="3.75" style="836" customWidth="1"/>
    <col min="9980" max="9980" width="6.75" style="836" customWidth="1"/>
    <col min="9981" max="9981" width="7" style="836" customWidth="1"/>
    <col min="9982" max="9986" width="9" style="836" customWidth="1"/>
    <col min="9987" max="9987" width="9.25" style="836" bestFit="1" customWidth="1"/>
    <col min="9988" max="9988" width="9" style="836" customWidth="1"/>
    <col min="9989" max="9989" width="10.625" style="836" customWidth="1"/>
    <col min="9990" max="10225" width="9" style="836" customWidth="1"/>
    <col min="10226" max="10226" width="14.125" style="836" customWidth="1"/>
    <col min="10227" max="10227" width="14.875" style="836" customWidth="1"/>
    <col min="10228" max="10228" width="10.5" style="836" customWidth="1"/>
    <col min="10229" max="10229" width="12" style="836" customWidth="1"/>
    <col min="10230" max="10230" width="3.625" style="836" customWidth="1"/>
    <col min="10231" max="10231" width="3.75" style="836" customWidth="1"/>
    <col min="10232" max="10232" width="3.625" style="836" customWidth="1"/>
    <col min="10233" max="10233" width="4.875" style="836" customWidth="1"/>
    <col min="10234" max="10234" width="3.625" style="836" customWidth="1"/>
    <col min="10235" max="10235" width="3.75" style="836" customWidth="1"/>
    <col min="10236" max="10236" width="6.75" style="836" customWidth="1"/>
    <col min="10237" max="10237" width="7" style="836" customWidth="1"/>
    <col min="10238" max="10242" width="9" style="836" customWidth="1"/>
    <col min="10243" max="10243" width="9.25" style="836" bestFit="1" customWidth="1"/>
    <col min="10244" max="10244" width="9" style="836" customWidth="1"/>
    <col min="10245" max="10245" width="10.625" style="836" customWidth="1"/>
    <col min="10246" max="10481" width="9" style="836" customWidth="1"/>
    <col min="10482" max="10482" width="14.125" style="836" customWidth="1"/>
    <col min="10483" max="10483" width="14.875" style="836" customWidth="1"/>
    <col min="10484" max="10484" width="10.5" style="836" customWidth="1"/>
    <col min="10485" max="10485" width="12" style="836" customWidth="1"/>
    <col min="10486" max="10486" width="3.625" style="836" customWidth="1"/>
    <col min="10487" max="10487" width="3.75" style="836" customWidth="1"/>
    <col min="10488" max="10488" width="3.625" style="836" customWidth="1"/>
    <col min="10489" max="10489" width="4.875" style="836" customWidth="1"/>
    <col min="10490" max="10490" width="3.625" style="836" customWidth="1"/>
    <col min="10491" max="10491" width="3.75" style="836" customWidth="1"/>
    <col min="10492" max="10492" width="6.75" style="836" customWidth="1"/>
    <col min="10493" max="10493" width="7" style="836" customWidth="1"/>
    <col min="10494" max="10498" width="9" style="836" customWidth="1"/>
    <col min="10499" max="10499" width="9.25" style="836" bestFit="1" customWidth="1"/>
    <col min="10500" max="10500" width="9" style="836" customWidth="1"/>
    <col min="10501" max="10501" width="10.625" style="836" customWidth="1"/>
    <col min="10502" max="10737" width="9" style="836" customWidth="1"/>
    <col min="10738" max="10738" width="14.125" style="836" customWidth="1"/>
    <col min="10739" max="10739" width="14.875" style="836" customWidth="1"/>
    <col min="10740" max="10740" width="10.5" style="836" customWidth="1"/>
    <col min="10741" max="10741" width="12" style="836" customWidth="1"/>
    <col min="10742" max="10742" width="3.625" style="836" customWidth="1"/>
    <col min="10743" max="10743" width="3.75" style="836" customWidth="1"/>
    <col min="10744" max="10744" width="3.625" style="836" customWidth="1"/>
    <col min="10745" max="10745" width="4.875" style="836" customWidth="1"/>
    <col min="10746" max="10746" width="3.625" style="836" customWidth="1"/>
    <col min="10747" max="10747" width="3.75" style="836" customWidth="1"/>
    <col min="10748" max="10748" width="6.75" style="836" customWidth="1"/>
    <col min="10749" max="10749" width="7" style="836" customWidth="1"/>
    <col min="10750" max="10754" width="9" style="836" customWidth="1"/>
    <col min="10755" max="10755" width="9.25" style="836" bestFit="1" customWidth="1"/>
    <col min="10756" max="10756" width="9" style="836" customWidth="1"/>
    <col min="10757" max="10757" width="10.625" style="836" customWidth="1"/>
    <col min="10758" max="10993" width="9" style="836" customWidth="1"/>
    <col min="10994" max="10994" width="14.125" style="836" customWidth="1"/>
    <col min="10995" max="10995" width="14.875" style="836" customWidth="1"/>
    <col min="10996" max="10996" width="10.5" style="836" customWidth="1"/>
    <col min="10997" max="10997" width="12" style="836" customWidth="1"/>
    <col min="10998" max="10998" width="3.625" style="836" customWidth="1"/>
    <col min="10999" max="10999" width="3.75" style="836" customWidth="1"/>
    <col min="11000" max="11000" width="3.625" style="836" customWidth="1"/>
    <col min="11001" max="11001" width="4.875" style="836" customWidth="1"/>
    <col min="11002" max="11002" width="3.625" style="836" customWidth="1"/>
    <col min="11003" max="11003" width="3.75" style="836" customWidth="1"/>
    <col min="11004" max="11004" width="6.75" style="836" customWidth="1"/>
    <col min="11005" max="11005" width="7" style="836" customWidth="1"/>
    <col min="11006" max="11010" width="9" style="836" customWidth="1"/>
    <col min="11011" max="11011" width="9.25" style="836" bestFit="1" customWidth="1"/>
    <col min="11012" max="11012" width="9" style="836" customWidth="1"/>
    <col min="11013" max="11013" width="10.625" style="836" customWidth="1"/>
    <col min="11014" max="11249" width="9" style="836" customWidth="1"/>
    <col min="11250" max="11250" width="14.125" style="836" customWidth="1"/>
    <col min="11251" max="11251" width="14.875" style="836" customWidth="1"/>
    <col min="11252" max="11252" width="10.5" style="836" customWidth="1"/>
    <col min="11253" max="11253" width="12" style="836" customWidth="1"/>
    <col min="11254" max="11254" width="3.625" style="836" customWidth="1"/>
    <col min="11255" max="11255" width="3.75" style="836" customWidth="1"/>
    <col min="11256" max="11256" width="3.625" style="836" customWidth="1"/>
    <col min="11257" max="11257" width="4.875" style="836" customWidth="1"/>
    <col min="11258" max="11258" width="3.625" style="836" customWidth="1"/>
    <col min="11259" max="11259" width="3.75" style="836" customWidth="1"/>
    <col min="11260" max="11260" width="6.75" style="836" customWidth="1"/>
    <col min="11261" max="11261" width="7" style="836" customWidth="1"/>
    <col min="11262" max="11266" width="9" style="836" customWidth="1"/>
    <col min="11267" max="11267" width="9.25" style="836" bestFit="1" customWidth="1"/>
    <col min="11268" max="11268" width="9" style="836" customWidth="1"/>
    <col min="11269" max="11269" width="10.625" style="836" customWidth="1"/>
    <col min="11270" max="11505" width="9" style="836" customWidth="1"/>
    <col min="11506" max="11506" width="14.125" style="836" customWidth="1"/>
    <col min="11507" max="11507" width="14.875" style="836" customWidth="1"/>
    <col min="11508" max="11508" width="10.5" style="836" customWidth="1"/>
    <col min="11509" max="11509" width="12" style="836" customWidth="1"/>
    <col min="11510" max="11510" width="3.625" style="836" customWidth="1"/>
    <col min="11511" max="11511" width="3.75" style="836" customWidth="1"/>
    <col min="11512" max="11512" width="3.625" style="836" customWidth="1"/>
    <col min="11513" max="11513" width="4.875" style="836" customWidth="1"/>
    <col min="11514" max="11514" width="3.625" style="836" customWidth="1"/>
    <col min="11515" max="11515" width="3.75" style="836" customWidth="1"/>
    <col min="11516" max="11516" width="6.75" style="836" customWidth="1"/>
    <col min="11517" max="11517" width="7" style="836" customWidth="1"/>
    <col min="11518" max="11522" width="9" style="836" customWidth="1"/>
    <col min="11523" max="11523" width="9.25" style="836" bestFit="1" customWidth="1"/>
    <col min="11524" max="11524" width="9" style="836" customWidth="1"/>
    <col min="11525" max="11525" width="10.625" style="836" customWidth="1"/>
    <col min="11526" max="11761" width="9" style="836" customWidth="1"/>
    <col min="11762" max="11762" width="14.125" style="836" customWidth="1"/>
    <col min="11763" max="11763" width="14.875" style="836" customWidth="1"/>
    <col min="11764" max="11764" width="10.5" style="836" customWidth="1"/>
    <col min="11765" max="11765" width="12" style="836" customWidth="1"/>
    <col min="11766" max="11766" width="3.625" style="836" customWidth="1"/>
    <col min="11767" max="11767" width="3.75" style="836" customWidth="1"/>
    <col min="11768" max="11768" width="3.625" style="836" customWidth="1"/>
    <col min="11769" max="11769" width="4.875" style="836" customWidth="1"/>
    <col min="11770" max="11770" width="3.625" style="836" customWidth="1"/>
    <col min="11771" max="11771" width="3.75" style="836" customWidth="1"/>
    <col min="11772" max="11772" width="6.75" style="836" customWidth="1"/>
    <col min="11773" max="11773" width="7" style="836" customWidth="1"/>
    <col min="11774" max="11778" width="9" style="836" customWidth="1"/>
    <col min="11779" max="11779" width="9.25" style="836" bestFit="1" customWidth="1"/>
    <col min="11780" max="11780" width="9" style="836" customWidth="1"/>
    <col min="11781" max="11781" width="10.625" style="836" customWidth="1"/>
    <col min="11782" max="12017" width="9" style="836" customWidth="1"/>
    <col min="12018" max="12018" width="14.125" style="836" customWidth="1"/>
    <col min="12019" max="12019" width="14.875" style="836" customWidth="1"/>
    <col min="12020" max="12020" width="10.5" style="836" customWidth="1"/>
    <col min="12021" max="12021" width="12" style="836" customWidth="1"/>
    <col min="12022" max="12022" width="3.625" style="836" customWidth="1"/>
    <col min="12023" max="12023" width="3.75" style="836" customWidth="1"/>
    <col min="12024" max="12024" width="3.625" style="836" customWidth="1"/>
    <col min="12025" max="12025" width="4.875" style="836" customWidth="1"/>
    <col min="12026" max="12026" width="3.625" style="836" customWidth="1"/>
    <col min="12027" max="12027" width="3.75" style="836" customWidth="1"/>
    <col min="12028" max="12028" width="6.75" style="836" customWidth="1"/>
    <col min="12029" max="12029" width="7" style="836" customWidth="1"/>
    <col min="12030" max="12034" width="9" style="836" customWidth="1"/>
    <col min="12035" max="12035" width="9.25" style="836" bestFit="1" customWidth="1"/>
    <col min="12036" max="12036" width="9" style="836" customWidth="1"/>
    <col min="12037" max="12037" width="10.625" style="836" customWidth="1"/>
    <col min="12038" max="12273" width="9" style="836" customWidth="1"/>
    <col min="12274" max="12274" width="14.125" style="836" customWidth="1"/>
    <col min="12275" max="12275" width="14.875" style="836" customWidth="1"/>
    <col min="12276" max="12276" width="10.5" style="836" customWidth="1"/>
    <col min="12277" max="12277" width="12" style="836" customWidth="1"/>
    <col min="12278" max="12278" width="3.625" style="836" customWidth="1"/>
    <col min="12279" max="12279" width="3.75" style="836" customWidth="1"/>
    <col min="12280" max="12280" width="3.625" style="836" customWidth="1"/>
    <col min="12281" max="12281" width="4.875" style="836" customWidth="1"/>
    <col min="12282" max="12282" width="3.625" style="836" customWidth="1"/>
    <col min="12283" max="12283" width="3.75" style="836" customWidth="1"/>
    <col min="12284" max="12284" width="6.75" style="836" customWidth="1"/>
    <col min="12285" max="12285" width="7" style="836" customWidth="1"/>
    <col min="12286" max="12290" width="9" style="836" customWidth="1"/>
    <col min="12291" max="12291" width="9.25" style="836" bestFit="1" customWidth="1"/>
    <col min="12292" max="12292" width="9" style="836" customWidth="1"/>
    <col min="12293" max="12293" width="10.625" style="836" customWidth="1"/>
    <col min="12294" max="12529" width="9" style="836" customWidth="1"/>
    <col min="12530" max="12530" width="14.125" style="836" customWidth="1"/>
    <col min="12531" max="12531" width="14.875" style="836" customWidth="1"/>
    <col min="12532" max="12532" width="10.5" style="836" customWidth="1"/>
    <col min="12533" max="12533" width="12" style="836" customWidth="1"/>
    <col min="12534" max="12534" width="3.625" style="836" customWidth="1"/>
    <col min="12535" max="12535" width="3.75" style="836" customWidth="1"/>
    <col min="12536" max="12536" width="3.625" style="836" customWidth="1"/>
    <col min="12537" max="12537" width="4.875" style="836" customWidth="1"/>
    <col min="12538" max="12538" width="3.625" style="836" customWidth="1"/>
    <col min="12539" max="12539" width="3.75" style="836" customWidth="1"/>
    <col min="12540" max="12540" width="6.75" style="836" customWidth="1"/>
    <col min="12541" max="12541" width="7" style="836" customWidth="1"/>
    <col min="12542" max="12546" width="9" style="836" customWidth="1"/>
    <col min="12547" max="12547" width="9.25" style="836" bestFit="1" customWidth="1"/>
    <col min="12548" max="12548" width="9" style="836" customWidth="1"/>
    <col min="12549" max="12549" width="10.625" style="836" customWidth="1"/>
    <col min="12550" max="12785" width="9" style="836" customWidth="1"/>
    <col min="12786" max="12786" width="14.125" style="836" customWidth="1"/>
    <col min="12787" max="12787" width="14.875" style="836" customWidth="1"/>
    <col min="12788" max="12788" width="10.5" style="836" customWidth="1"/>
    <col min="12789" max="12789" width="12" style="836" customWidth="1"/>
    <col min="12790" max="12790" width="3.625" style="836" customWidth="1"/>
    <col min="12791" max="12791" width="3.75" style="836" customWidth="1"/>
    <col min="12792" max="12792" width="3.625" style="836" customWidth="1"/>
    <col min="12793" max="12793" width="4.875" style="836" customWidth="1"/>
    <col min="12794" max="12794" width="3.625" style="836" customWidth="1"/>
    <col min="12795" max="12795" width="3.75" style="836" customWidth="1"/>
    <col min="12796" max="12796" width="6.75" style="836" customWidth="1"/>
    <col min="12797" max="12797" width="7" style="836" customWidth="1"/>
    <col min="12798" max="12802" width="9" style="836" customWidth="1"/>
    <col min="12803" max="12803" width="9.25" style="836" bestFit="1" customWidth="1"/>
    <col min="12804" max="12804" width="9" style="836" customWidth="1"/>
    <col min="12805" max="12805" width="10.625" style="836" customWidth="1"/>
    <col min="12806" max="13041" width="9" style="836" customWidth="1"/>
    <col min="13042" max="13042" width="14.125" style="836" customWidth="1"/>
    <col min="13043" max="13043" width="14.875" style="836" customWidth="1"/>
    <col min="13044" max="13044" width="10.5" style="836" customWidth="1"/>
    <col min="13045" max="13045" width="12" style="836" customWidth="1"/>
    <col min="13046" max="13046" width="3.625" style="836" customWidth="1"/>
    <col min="13047" max="13047" width="3.75" style="836" customWidth="1"/>
    <col min="13048" max="13048" width="3.625" style="836" customWidth="1"/>
    <col min="13049" max="13049" width="4.875" style="836" customWidth="1"/>
    <col min="13050" max="13050" width="3.625" style="836" customWidth="1"/>
    <col min="13051" max="13051" width="3.75" style="836" customWidth="1"/>
    <col min="13052" max="13052" width="6.75" style="836" customWidth="1"/>
    <col min="13053" max="13053" width="7" style="836" customWidth="1"/>
    <col min="13054" max="13058" width="9" style="836" customWidth="1"/>
    <col min="13059" max="13059" width="9.25" style="836" bestFit="1" customWidth="1"/>
    <col min="13060" max="13060" width="9" style="836" customWidth="1"/>
    <col min="13061" max="13061" width="10.625" style="836" customWidth="1"/>
    <col min="13062" max="13297" width="9" style="836" customWidth="1"/>
    <col min="13298" max="13298" width="14.125" style="836" customWidth="1"/>
    <col min="13299" max="13299" width="14.875" style="836" customWidth="1"/>
    <col min="13300" max="13300" width="10.5" style="836" customWidth="1"/>
    <col min="13301" max="13301" width="12" style="836" customWidth="1"/>
    <col min="13302" max="13302" width="3.625" style="836" customWidth="1"/>
    <col min="13303" max="13303" width="3.75" style="836" customWidth="1"/>
    <col min="13304" max="13304" width="3.625" style="836" customWidth="1"/>
    <col min="13305" max="13305" width="4.875" style="836" customWidth="1"/>
    <col min="13306" max="13306" width="3.625" style="836" customWidth="1"/>
    <col min="13307" max="13307" width="3.75" style="836" customWidth="1"/>
    <col min="13308" max="13308" width="6.75" style="836" customWidth="1"/>
    <col min="13309" max="13309" width="7" style="836" customWidth="1"/>
    <col min="13310" max="13314" width="9" style="836" customWidth="1"/>
    <col min="13315" max="13315" width="9.25" style="836" bestFit="1" customWidth="1"/>
    <col min="13316" max="13316" width="9" style="836" customWidth="1"/>
    <col min="13317" max="13317" width="10.625" style="836" customWidth="1"/>
    <col min="13318" max="13553" width="9" style="836" customWidth="1"/>
    <col min="13554" max="13554" width="14.125" style="836" customWidth="1"/>
    <col min="13555" max="13555" width="14.875" style="836" customWidth="1"/>
    <col min="13556" max="13556" width="10.5" style="836" customWidth="1"/>
    <col min="13557" max="13557" width="12" style="836" customWidth="1"/>
    <col min="13558" max="13558" width="3.625" style="836" customWidth="1"/>
    <col min="13559" max="13559" width="3.75" style="836" customWidth="1"/>
    <col min="13560" max="13560" width="3.625" style="836" customWidth="1"/>
    <col min="13561" max="13561" width="4.875" style="836" customWidth="1"/>
    <col min="13562" max="13562" width="3.625" style="836" customWidth="1"/>
    <col min="13563" max="13563" width="3.75" style="836" customWidth="1"/>
    <col min="13564" max="13564" width="6.75" style="836" customWidth="1"/>
    <col min="13565" max="13565" width="7" style="836" customWidth="1"/>
    <col min="13566" max="13570" width="9" style="836" customWidth="1"/>
    <col min="13571" max="13571" width="9.25" style="836" bestFit="1" customWidth="1"/>
    <col min="13572" max="13572" width="9" style="836" customWidth="1"/>
    <col min="13573" max="13573" width="10.625" style="836" customWidth="1"/>
    <col min="13574" max="13809" width="9" style="836" customWidth="1"/>
    <col min="13810" max="13810" width="14.125" style="836" customWidth="1"/>
    <col min="13811" max="13811" width="14.875" style="836" customWidth="1"/>
    <col min="13812" max="13812" width="10.5" style="836" customWidth="1"/>
    <col min="13813" max="13813" width="12" style="836" customWidth="1"/>
    <col min="13814" max="13814" width="3.625" style="836" customWidth="1"/>
    <col min="13815" max="13815" width="3.75" style="836" customWidth="1"/>
    <col min="13816" max="13816" width="3.625" style="836" customWidth="1"/>
    <col min="13817" max="13817" width="4.875" style="836" customWidth="1"/>
    <col min="13818" max="13818" width="3.625" style="836" customWidth="1"/>
    <col min="13819" max="13819" width="3.75" style="836" customWidth="1"/>
    <col min="13820" max="13820" width="6.75" style="836" customWidth="1"/>
    <col min="13821" max="13821" width="7" style="836" customWidth="1"/>
    <col min="13822" max="13826" width="9" style="836" customWidth="1"/>
    <col min="13827" max="13827" width="9.25" style="836" bestFit="1" customWidth="1"/>
    <col min="13828" max="13828" width="9" style="836" customWidth="1"/>
    <col min="13829" max="13829" width="10.625" style="836" customWidth="1"/>
    <col min="13830" max="14065" width="9" style="836" customWidth="1"/>
    <col min="14066" max="14066" width="14.125" style="836" customWidth="1"/>
    <col min="14067" max="14067" width="14.875" style="836" customWidth="1"/>
    <col min="14068" max="14068" width="10.5" style="836" customWidth="1"/>
    <col min="14069" max="14069" width="12" style="836" customWidth="1"/>
    <col min="14070" max="14070" width="3.625" style="836" customWidth="1"/>
    <col min="14071" max="14071" width="3.75" style="836" customWidth="1"/>
    <col min="14072" max="14072" width="3.625" style="836" customWidth="1"/>
    <col min="14073" max="14073" width="4.875" style="836" customWidth="1"/>
    <col min="14074" max="14074" width="3.625" style="836" customWidth="1"/>
    <col min="14075" max="14075" width="3.75" style="836" customWidth="1"/>
    <col min="14076" max="14076" width="6.75" style="836" customWidth="1"/>
    <col min="14077" max="14077" width="7" style="836" customWidth="1"/>
    <col min="14078" max="14082" width="9" style="836" customWidth="1"/>
    <col min="14083" max="14083" width="9.25" style="836" bestFit="1" customWidth="1"/>
    <col min="14084" max="14084" width="9" style="836" customWidth="1"/>
    <col min="14085" max="14085" width="10.625" style="836" customWidth="1"/>
    <col min="14086" max="14321" width="9" style="836" customWidth="1"/>
    <col min="14322" max="14322" width="14.125" style="836" customWidth="1"/>
    <col min="14323" max="14323" width="14.875" style="836" customWidth="1"/>
    <col min="14324" max="14324" width="10.5" style="836" customWidth="1"/>
    <col min="14325" max="14325" width="12" style="836" customWidth="1"/>
    <col min="14326" max="14326" width="3.625" style="836" customWidth="1"/>
    <col min="14327" max="14327" width="3.75" style="836" customWidth="1"/>
    <col min="14328" max="14328" width="3.625" style="836" customWidth="1"/>
    <col min="14329" max="14329" width="4.875" style="836" customWidth="1"/>
    <col min="14330" max="14330" width="3.625" style="836" customWidth="1"/>
    <col min="14331" max="14331" width="3.75" style="836" customWidth="1"/>
    <col min="14332" max="14332" width="6.75" style="836" customWidth="1"/>
    <col min="14333" max="14333" width="7" style="836" customWidth="1"/>
    <col min="14334" max="14338" width="9" style="836" customWidth="1"/>
    <col min="14339" max="14339" width="9.25" style="836" bestFit="1" customWidth="1"/>
    <col min="14340" max="14340" width="9" style="836" customWidth="1"/>
    <col min="14341" max="14341" width="10.625" style="836" customWidth="1"/>
    <col min="14342" max="14577" width="9" style="836" customWidth="1"/>
    <col min="14578" max="14578" width="14.125" style="836" customWidth="1"/>
    <col min="14579" max="14579" width="14.875" style="836" customWidth="1"/>
    <col min="14580" max="14580" width="10.5" style="836" customWidth="1"/>
    <col min="14581" max="14581" width="12" style="836" customWidth="1"/>
    <col min="14582" max="14582" width="3.625" style="836" customWidth="1"/>
    <col min="14583" max="14583" width="3.75" style="836" customWidth="1"/>
    <col min="14584" max="14584" width="3.625" style="836" customWidth="1"/>
    <col min="14585" max="14585" width="4.875" style="836" customWidth="1"/>
    <col min="14586" max="14586" width="3.625" style="836" customWidth="1"/>
    <col min="14587" max="14587" width="3.75" style="836" customWidth="1"/>
    <col min="14588" max="14588" width="6.75" style="836" customWidth="1"/>
    <col min="14589" max="14589" width="7" style="836" customWidth="1"/>
    <col min="14590" max="14594" width="9" style="836" customWidth="1"/>
    <col min="14595" max="14595" width="9.25" style="836" bestFit="1" customWidth="1"/>
    <col min="14596" max="14596" width="9" style="836" customWidth="1"/>
    <col min="14597" max="14597" width="10.625" style="836" customWidth="1"/>
    <col min="14598" max="14833" width="9" style="836" customWidth="1"/>
    <col min="14834" max="14834" width="14.125" style="836" customWidth="1"/>
    <col min="14835" max="14835" width="14.875" style="836" customWidth="1"/>
    <col min="14836" max="14836" width="10.5" style="836" customWidth="1"/>
    <col min="14837" max="14837" width="12" style="836" customWidth="1"/>
    <col min="14838" max="14838" width="3.625" style="836" customWidth="1"/>
    <col min="14839" max="14839" width="3.75" style="836" customWidth="1"/>
    <col min="14840" max="14840" width="3.625" style="836" customWidth="1"/>
    <col min="14841" max="14841" width="4.875" style="836" customWidth="1"/>
    <col min="14842" max="14842" width="3.625" style="836" customWidth="1"/>
    <col min="14843" max="14843" width="3.75" style="836" customWidth="1"/>
    <col min="14844" max="14844" width="6.75" style="836" customWidth="1"/>
    <col min="14845" max="14845" width="7" style="836" customWidth="1"/>
    <col min="14846" max="14850" width="9" style="836" customWidth="1"/>
    <col min="14851" max="14851" width="9.25" style="836" bestFit="1" customWidth="1"/>
    <col min="14852" max="14852" width="9" style="836" customWidth="1"/>
    <col min="14853" max="14853" width="10.625" style="836" customWidth="1"/>
    <col min="14854" max="15089" width="9" style="836" customWidth="1"/>
    <col min="15090" max="15090" width="14.125" style="836" customWidth="1"/>
    <col min="15091" max="15091" width="14.875" style="836" customWidth="1"/>
    <col min="15092" max="15092" width="10.5" style="836" customWidth="1"/>
    <col min="15093" max="15093" width="12" style="836" customWidth="1"/>
    <col min="15094" max="15094" width="3.625" style="836" customWidth="1"/>
    <col min="15095" max="15095" width="3.75" style="836" customWidth="1"/>
    <col min="15096" max="15096" width="3.625" style="836" customWidth="1"/>
    <col min="15097" max="15097" width="4.875" style="836" customWidth="1"/>
    <col min="15098" max="15098" width="3.625" style="836" customWidth="1"/>
    <col min="15099" max="15099" width="3.75" style="836" customWidth="1"/>
    <col min="15100" max="15100" width="6.75" style="836" customWidth="1"/>
    <col min="15101" max="15101" width="7" style="836" customWidth="1"/>
    <col min="15102" max="15106" width="9" style="836" customWidth="1"/>
    <col min="15107" max="15107" width="9.25" style="836" bestFit="1" customWidth="1"/>
    <col min="15108" max="15108" width="9" style="836" customWidth="1"/>
    <col min="15109" max="15109" width="10.625" style="836" customWidth="1"/>
    <col min="15110" max="15345" width="9" style="836" customWidth="1"/>
    <col min="15346" max="15346" width="14.125" style="836" customWidth="1"/>
    <col min="15347" max="15347" width="14.875" style="836" customWidth="1"/>
    <col min="15348" max="15348" width="10.5" style="836" customWidth="1"/>
    <col min="15349" max="15349" width="12" style="836" customWidth="1"/>
    <col min="15350" max="15350" width="3.625" style="836" customWidth="1"/>
    <col min="15351" max="15351" width="3.75" style="836" customWidth="1"/>
    <col min="15352" max="15352" width="3.625" style="836" customWidth="1"/>
    <col min="15353" max="15353" width="4.875" style="836" customWidth="1"/>
    <col min="15354" max="15354" width="3.625" style="836" customWidth="1"/>
    <col min="15355" max="15355" width="3.75" style="836" customWidth="1"/>
    <col min="15356" max="15356" width="6.75" style="836" customWidth="1"/>
    <col min="15357" max="15357" width="7" style="836" customWidth="1"/>
    <col min="15358" max="15362" width="9" style="836" customWidth="1"/>
    <col min="15363" max="15363" width="9.25" style="836" bestFit="1" customWidth="1"/>
    <col min="15364" max="15364" width="9" style="836" customWidth="1"/>
    <col min="15365" max="15365" width="10.625" style="836" customWidth="1"/>
    <col min="15366" max="15601" width="9" style="836" customWidth="1"/>
    <col min="15602" max="15602" width="14.125" style="836" customWidth="1"/>
    <col min="15603" max="15603" width="14.875" style="836" customWidth="1"/>
    <col min="15604" max="15604" width="10.5" style="836" customWidth="1"/>
    <col min="15605" max="15605" width="12" style="836" customWidth="1"/>
    <col min="15606" max="15606" width="3.625" style="836" customWidth="1"/>
    <col min="15607" max="15607" width="3.75" style="836" customWidth="1"/>
    <col min="15608" max="15608" width="3.625" style="836" customWidth="1"/>
    <col min="15609" max="15609" width="4.875" style="836" customWidth="1"/>
    <col min="15610" max="15610" width="3.625" style="836" customWidth="1"/>
    <col min="15611" max="15611" width="3.75" style="836" customWidth="1"/>
    <col min="15612" max="15612" width="6.75" style="836" customWidth="1"/>
    <col min="15613" max="15613" width="7" style="836" customWidth="1"/>
    <col min="15614" max="15618" width="9" style="836" customWidth="1"/>
    <col min="15619" max="15619" width="9.25" style="836" bestFit="1" customWidth="1"/>
    <col min="15620" max="15620" width="9" style="836" customWidth="1"/>
    <col min="15621" max="15621" width="10.625" style="836" customWidth="1"/>
    <col min="15622" max="15857" width="9" style="836" customWidth="1"/>
    <col min="15858" max="15858" width="14.125" style="836" customWidth="1"/>
    <col min="15859" max="15859" width="14.875" style="836" customWidth="1"/>
    <col min="15860" max="15860" width="10.5" style="836" customWidth="1"/>
    <col min="15861" max="15861" width="12" style="836" customWidth="1"/>
    <col min="15862" max="15862" width="3.625" style="836" customWidth="1"/>
    <col min="15863" max="15863" width="3.75" style="836" customWidth="1"/>
    <col min="15864" max="15864" width="3.625" style="836" customWidth="1"/>
    <col min="15865" max="15865" width="4.875" style="836" customWidth="1"/>
    <col min="15866" max="15866" width="3.625" style="836" customWidth="1"/>
    <col min="15867" max="15867" width="3.75" style="836" customWidth="1"/>
    <col min="15868" max="15868" width="6.75" style="836" customWidth="1"/>
    <col min="15869" max="15869" width="7" style="836" customWidth="1"/>
    <col min="15870" max="15874" width="9" style="836" customWidth="1"/>
    <col min="15875" max="15875" width="9.25" style="836" bestFit="1" customWidth="1"/>
    <col min="15876" max="15876" width="9" style="836" customWidth="1"/>
    <col min="15877" max="15877" width="10.625" style="836" customWidth="1"/>
    <col min="15878" max="16113" width="9" style="836" customWidth="1"/>
    <col min="16114" max="16114" width="14.125" style="836" customWidth="1"/>
    <col min="16115" max="16115" width="14.875" style="836" customWidth="1"/>
    <col min="16116" max="16116" width="10.5" style="836" customWidth="1"/>
    <col min="16117" max="16117" width="12" style="836" customWidth="1"/>
    <col min="16118" max="16118" width="3.625" style="836" customWidth="1"/>
    <col min="16119" max="16119" width="3.75" style="836" customWidth="1"/>
    <col min="16120" max="16120" width="3.625" style="836" customWidth="1"/>
    <col min="16121" max="16121" width="4.875" style="836" customWidth="1"/>
    <col min="16122" max="16122" width="3.625" style="836" customWidth="1"/>
    <col min="16123" max="16123" width="3.75" style="836" customWidth="1"/>
    <col min="16124" max="16124" width="6.75" style="836" customWidth="1"/>
    <col min="16125" max="16125" width="7" style="836" customWidth="1"/>
    <col min="16126" max="16130" width="9" style="836" customWidth="1"/>
    <col min="16131" max="16131" width="9.25" style="836" bestFit="1" customWidth="1"/>
    <col min="16132" max="16132" width="9" style="836" customWidth="1"/>
    <col min="16133" max="16133" width="10.625" style="836" customWidth="1"/>
    <col min="16134" max="16384" width="9" style="836" customWidth="1"/>
  </cols>
  <sheetData>
    <row r="1" spans="1:8" ht="0.75" customHeight="1"/>
    <row r="2" spans="1:8" s="669" customFormat="1" ht="21" customHeight="1">
      <c r="A2" s="838" t="s">
        <v>279</v>
      </c>
      <c r="C2" s="436" t="s">
        <v>37</v>
      </c>
      <c r="E2" s="836"/>
    </row>
    <row r="3" spans="1:8" s="669" customFormat="1" ht="21" customHeight="1">
      <c r="A3" s="205"/>
      <c r="C3" s="852"/>
      <c r="E3" s="836"/>
    </row>
    <row r="4" spans="1:8" s="669" customFormat="1" ht="21" customHeight="1">
      <c r="A4" s="839"/>
      <c r="C4" s="851"/>
      <c r="E4" s="839"/>
    </row>
    <row r="5" spans="1:8" s="669" customFormat="1" ht="27" customHeight="1">
      <c r="A5" s="840" t="s">
        <v>267</v>
      </c>
      <c r="B5" s="845" t="s">
        <v>118</v>
      </c>
      <c r="C5" s="853" t="s">
        <v>81</v>
      </c>
      <c r="D5" s="858" t="s">
        <v>186</v>
      </c>
      <c r="E5" s="864" t="s">
        <v>1</v>
      </c>
      <c r="F5" s="871"/>
      <c r="G5" s="877" t="s">
        <v>66</v>
      </c>
    </row>
    <row r="6" spans="1:8" s="669" customFormat="1" ht="20.25" customHeight="1">
      <c r="A6" s="841"/>
      <c r="B6" s="846" t="s">
        <v>298</v>
      </c>
      <c r="C6" s="854" t="s">
        <v>177</v>
      </c>
      <c r="D6" s="859" t="s">
        <v>270</v>
      </c>
      <c r="E6" s="865" t="s">
        <v>7</v>
      </c>
      <c r="F6" s="872" t="s">
        <v>97</v>
      </c>
      <c r="G6" s="878"/>
    </row>
    <row r="7" spans="1:8" s="669" customFormat="1" ht="36.75" customHeight="1">
      <c r="A7" s="842" t="s">
        <v>121</v>
      </c>
      <c r="B7" s="847">
        <v>32905</v>
      </c>
      <c r="C7" s="855">
        <v>102.5</v>
      </c>
      <c r="D7" s="860">
        <v>1007</v>
      </c>
      <c r="E7" s="866">
        <v>3.2679999999999998</v>
      </c>
      <c r="F7" s="873">
        <v>13.69</v>
      </c>
      <c r="G7" s="879">
        <v>30.6</v>
      </c>
    </row>
    <row r="8" spans="1:8" s="669" customFormat="1" ht="36" customHeight="1">
      <c r="A8" s="842" t="s">
        <v>330</v>
      </c>
      <c r="B8" s="847">
        <v>33941</v>
      </c>
      <c r="C8" s="855">
        <v>103.1</v>
      </c>
      <c r="D8" s="861">
        <v>992</v>
      </c>
      <c r="E8" s="867">
        <v>3.4209999999999998</v>
      </c>
      <c r="F8" s="873">
        <v>14.352</v>
      </c>
      <c r="G8" s="880">
        <v>29.227</v>
      </c>
    </row>
    <row r="9" spans="1:8" s="669" customFormat="1" ht="36" customHeight="1">
      <c r="A9" s="842" t="s">
        <v>331</v>
      </c>
      <c r="B9" s="848">
        <v>35308</v>
      </c>
      <c r="C9" s="856">
        <v>104</v>
      </c>
      <c r="D9" s="860">
        <v>978</v>
      </c>
      <c r="E9" s="868">
        <v>3.61</v>
      </c>
      <c r="F9" s="874">
        <v>15.259</v>
      </c>
      <c r="G9" s="881">
        <v>27.699000000000002</v>
      </c>
    </row>
    <row r="10" spans="1:8" s="669" customFormat="1" ht="36" customHeight="1">
      <c r="A10" s="843" t="s">
        <v>285</v>
      </c>
      <c r="B10" s="849">
        <v>36719</v>
      </c>
      <c r="C10" s="856">
        <v>104</v>
      </c>
      <c r="D10" s="860">
        <v>963</v>
      </c>
      <c r="E10" s="869">
        <v>3.8130000000000002</v>
      </c>
      <c r="F10" s="874">
        <v>16.228999999999999</v>
      </c>
      <c r="G10" s="882">
        <v>26.225999999999999</v>
      </c>
    </row>
    <row r="11" spans="1:8" s="669" customFormat="1" ht="36" customHeight="1">
      <c r="A11" s="844" t="s">
        <v>345</v>
      </c>
      <c r="B11" s="850">
        <v>6238</v>
      </c>
      <c r="C11" s="857">
        <v>17</v>
      </c>
      <c r="D11" s="862">
        <v>956</v>
      </c>
      <c r="E11" s="870">
        <v>0.65300000000000002</v>
      </c>
      <c r="F11" s="875">
        <v>2.5649999999999999</v>
      </c>
      <c r="G11" s="883">
        <v>153.25399999999999</v>
      </c>
    </row>
    <row r="12" spans="1:8" s="669" customFormat="1" ht="13.5">
      <c r="H12" s="669">
        <f>SUM(C11:G11)</f>
        <v>1129.472</v>
      </c>
    </row>
    <row r="13" spans="1:8" s="669" customFormat="1" ht="13.5" customHeight="1"/>
    <row r="14" spans="1:8" s="669" customFormat="1" ht="13.5" customHeight="1">
      <c r="A14" s="215"/>
    </row>
    <row r="15" spans="1:8" s="669" customFormat="1" ht="13.5" customHeight="1">
      <c r="A15" s="282"/>
      <c r="B15" s="837"/>
      <c r="C15" s="837"/>
      <c r="D15" s="837"/>
      <c r="E15" s="837"/>
      <c r="F15" s="837"/>
      <c r="G15" s="837"/>
    </row>
    <row r="16" spans="1:8" s="669" customFormat="1" ht="13.5" customHeight="1">
      <c r="A16" s="214"/>
      <c r="B16" s="282"/>
      <c r="C16" s="282"/>
      <c r="D16" s="863"/>
      <c r="E16" s="863"/>
      <c r="F16" s="863"/>
      <c r="G16" s="863"/>
    </row>
    <row r="17" spans="1:8" s="669" customFormat="1" ht="13.5" customHeight="1">
      <c r="A17" s="214"/>
      <c r="B17" s="282"/>
      <c r="C17" s="282"/>
      <c r="D17" s="282"/>
      <c r="E17" s="282"/>
      <c r="F17" s="282"/>
      <c r="G17" s="282"/>
    </row>
    <row r="18" spans="1:8" s="669" customFormat="1" ht="21.75" customHeight="1">
      <c r="A18" s="836"/>
      <c r="B18" s="836"/>
      <c r="C18" s="836"/>
      <c r="D18" s="836"/>
      <c r="E18" s="836"/>
      <c r="F18" s="836"/>
      <c r="G18" s="836"/>
    </row>
    <row r="19" spans="1:8" s="669" customFormat="1" ht="21.75" customHeight="1">
      <c r="A19" s="836"/>
      <c r="B19" s="836"/>
      <c r="C19" s="836"/>
      <c r="D19" s="836"/>
      <c r="E19" s="836"/>
      <c r="F19" s="836"/>
      <c r="G19" s="836"/>
      <c r="H19" s="294"/>
    </row>
    <row r="20" spans="1:8" s="669" customFormat="1" ht="21.75" customHeight="1">
      <c r="A20" s="836"/>
      <c r="B20" s="836"/>
      <c r="C20" s="836"/>
      <c r="D20" s="836"/>
      <c r="E20" s="836"/>
      <c r="F20" s="836"/>
      <c r="G20" s="836"/>
    </row>
    <row r="21" spans="1:8" s="669" customFormat="1" ht="21.75" customHeight="1">
      <c r="A21" s="836"/>
      <c r="B21" s="836"/>
      <c r="C21" s="836"/>
      <c r="D21" s="836"/>
      <c r="E21" s="836"/>
      <c r="F21" s="836"/>
      <c r="G21" s="836"/>
    </row>
    <row r="22" spans="1:8" s="669" customFormat="1" ht="21.75" customHeight="1">
      <c r="A22" s="836"/>
      <c r="B22" s="836"/>
      <c r="C22" s="836"/>
      <c r="D22" s="836"/>
      <c r="E22" s="836"/>
      <c r="F22" s="876"/>
      <c r="G22" s="836"/>
    </row>
    <row r="23" spans="1:8" s="669" customFormat="1" ht="21.75" customHeight="1">
      <c r="A23" s="836"/>
      <c r="B23" s="836"/>
      <c r="C23" s="836"/>
      <c r="D23" s="836"/>
      <c r="E23" s="836"/>
      <c r="F23" s="836"/>
      <c r="G23" s="836"/>
    </row>
    <row r="24" spans="1:8" s="669" customFormat="1" ht="21.75" customHeight="1">
      <c r="A24" s="836"/>
      <c r="B24" s="836"/>
      <c r="C24" s="836"/>
      <c r="D24" s="836"/>
      <c r="E24" s="836"/>
      <c r="F24" s="836"/>
      <c r="G24" s="836"/>
    </row>
    <row r="25" spans="1:8" s="669" customFormat="1" ht="21" customHeight="1">
      <c r="A25" s="836"/>
      <c r="B25" s="836"/>
      <c r="C25" s="836"/>
      <c r="D25" s="836"/>
      <c r="E25" s="836"/>
      <c r="F25" s="836"/>
      <c r="G25" s="836"/>
    </row>
    <row r="26" spans="1:8" s="669" customFormat="1" ht="21" customHeight="1">
      <c r="A26" s="836"/>
      <c r="B26" s="836"/>
      <c r="C26" s="836"/>
      <c r="D26" s="836"/>
      <c r="E26" s="836"/>
      <c r="F26" s="836"/>
      <c r="G26" s="836"/>
    </row>
    <row r="27" spans="1:8" s="837" customFormat="1" ht="21" customHeight="1">
      <c r="A27" s="836"/>
      <c r="B27" s="836"/>
      <c r="C27" s="836"/>
      <c r="D27" s="836"/>
      <c r="E27" s="836"/>
      <c r="F27" s="836"/>
      <c r="G27" s="836"/>
    </row>
    <row r="28" spans="1:8" s="837" customFormat="1" ht="21" customHeight="1">
      <c r="A28" s="836"/>
      <c r="B28" s="836"/>
      <c r="C28" s="836"/>
      <c r="D28" s="836"/>
      <c r="E28" s="836"/>
      <c r="F28" s="836"/>
      <c r="G28" s="836"/>
      <c r="H28" s="669"/>
    </row>
    <row r="29" spans="1:8" s="837" customFormat="1" ht="21" customHeight="1">
      <c r="A29" s="836"/>
      <c r="B29" s="836"/>
      <c r="C29" s="836"/>
      <c r="D29" s="836"/>
      <c r="E29" s="836"/>
      <c r="F29" s="836"/>
      <c r="G29" s="836"/>
      <c r="H29" s="669"/>
    </row>
  </sheetData>
  <mergeCells count="3">
    <mergeCell ref="E5:F5"/>
    <mergeCell ref="A5:A6"/>
    <mergeCell ref="G5:G6"/>
  </mergeCells>
  <phoneticPr fontId="4"/>
  <pageMargins left="0.98425196850393681" right="0.78740157480314943" top="0.78740157480314943" bottom="0.78740157480314943" header="0.51181102362204722" footer="0.39370078740157483"/>
  <pageSetup paperSize="9" scale="99" fitToWidth="1" fitToHeight="1" orientation="portrait" usePrinterDefaults="1" r:id="rId1"/>
  <headerFooter>
    <oddFooter>&amp;C- １７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dimension ref="B21:M37"/>
  <sheetViews>
    <sheetView view="pageBreakPreview" topLeftCell="A13" zoomScaleSheetLayoutView="100" workbookViewId="0">
      <selection activeCell="E26" sqref="E26:J26"/>
    </sheetView>
  </sheetViews>
  <sheetFormatPr defaultColWidth="4.625" defaultRowHeight="21" customHeight="1"/>
  <cols>
    <col min="1" max="1" width="2.625" style="9" customWidth="1"/>
    <col min="2" max="13" width="6.75" style="9" customWidth="1"/>
    <col min="14" max="14" width="2.625" style="9" customWidth="1"/>
    <col min="15" max="16" width="1.75" style="9" customWidth="1"/>
    <col min="17" max="250" width="4.625" style="9"/>
    <col min="251" max="251" width="3.125" style="9" customWidth="1"/>
    <col min="252" max="252" width="3.5" style="9" bestFit="1" customWidth="1"/>
    <col min="253" max="506" width="4.625" style="9"/>
    <col min="507" max="507" width="3.125" style="9" customWidth="1"/>
    <col min="508" max="508" width="3.5" style="9" bestFit="1" customWidth="1"/>
    <col min="509" max="762" width="4.625" style="9"/>
    <col min="763" max="763" width="3.125" style="9" customWidth="1"/>
    <col min="764" max="764" width="3.5" style="9" bestFit="1" customWidth="1"/>
    <col min="765" max="1018" width="4.625" style="9"/>
    <col min="1019" max="1019" width="3.125" style="9" customWidth="1"/>
    <col min="1020" max="1020" width="3.5" style="9" bestFit="1" customWidth="1"/>
    <col min="1021" max="1274" width="4.625" style="9"/>
    <col min="1275" max="1275" width="3.125" style="9" customWidth="1"/>
    <col min="1276" max="1276" width="3.5" style="9" bestFit="1" customWidth="1"/>
    <col min="1277" max="1530" width="4.625" style="9"/>
    <col min="1531" max="1531" width="3.125" style="9" customWidth="1"/>
    <col min="1532" max="1532" width="3.5" style="9" bestFit="1" customWidth="1"/>
    <col min="1533" max="1786" width="4.625" style="9"/>
    <col min="1787" max="1787" width="3.125" style="9" customWidth="1"/>
    <col min="1788" max="1788" width="3.5" style="9" bestFit="1" customWidth="1"/>
    <col min="1789" max="2042" width="4.625" style="9"/>
    <col min="2043" max="2043" width="3.125" style="9" customWidth="1"/>
    <col min="2044" max="2044" width="3.5" style="9" bestFit="1" customWidth="1"/>
    <col min="2045" max="2298" width="4.625" style="9"/>
    <col min="2299" max="2299" width="3.125" style="9" customWidth="1"/>
    <col min="2300" max="2300" width="3.5" style="9" bestFit="1" customWidth="1"/>
    <col min="2301" max="2554" width="4.625" style="9"/>
    <col min="2555" max="2555" width="3.125" style="9" customWidth="1"/>
    <col min="2556" max="2556" width="3.5" style="9" bestFit="1" customWidth="1"/>
    <col min="2557" max="2810" width="4.625" style="9"/>
    <col min="2811" max="2811" width="3.125" style="9" customWidth="1"/>
    <col min="2812" max="2812" width="3.5" style="9" bestFit="1" customWidth="1"/>
    <col min="2813" max="3066" width="4.625" style="9"/>
    <col min="3067" max="3067" width="3.125" style="9" customWidth="1"/>
    <col min="3068" max="3068" width="3.5" style="9" bestFit="1" customWidth="1"/>
    <col min="3069" max="3322" width="4.625" style="9"/>
    <col min="3323" max="3323" width="3.125" style="9" customWidth="1"/>
    <col min="3324" max="3324" width="3.5" style="9" bestFit="1" customWidth="1"/>
    <col min="3325" max="3578" width="4.625" style="9"/>
    <col min="3579" max="3579" width="3.125" style="9" customWidth="1"/>
    <col min="3580" max="3580" width="3.5" style="9" bestFit="1" customWidth="1"/>
    <col min="3581" max="3834" width="4.625" style="9"/>
    <col min="3835" max="3835" width="3.125" style="9" customWidth="1"/>
    <col min="3836" max="3836" width="3.5" style="9" bestFit="1" customWidth="1"/>
    <col min="3837" max="4090" width="4.625" style="9"/>
    <col min="4091" max="4091" width="3.125" style="9" customWidth="1"/>
    <col min="4092" max="4092" width="3.5" style="9" bestFit="1" customWidth="1"/>
    <col min="4093" max="4346" width="4.625" style="9"/>
    <col min="4347" max="4347" width="3.125" style="9" customWidth="1"/>
    <col min="4348" max="4348" width="3.5" style="9" bestFit="1" customWidth="1"/>
    <col min="4349" max="4602" width="4.625" style="9"/>
    <col min="4603" max="4603" width="3.125" style="9" customWidth="1"/>
    <col min="4604" max="4604" width="3.5" style="9" bestFit="1" customWidth="1"/>
    <col min="4605" max="4858" width="4.625" style="9"/>
    <col min="4859" max="4859" width="3.125" style="9" customWidth="1"/>
    <col min="4860" max="4860" width="3.5" style="9" bestFit="1" customWidth="1"/>
    <col min="4861" max="5114" width="4.625" style="9"/>
    <col min="5115" max="5115" width="3.125" style="9" customWidth="1"/>
    <col min="5116" max="5116" width="3.5" style="9" bestFit="1" customWidth="1"/>
    <col min="5117" max="5370" width="4.625" style="9"/>
    <col min="5371" max="5371" width="3.125" style="9" customWidth="1"/>
    <col min="5372" max="5372" width="3.5" style="9" bestFit="1" customWidth="1"/>
    <col min="5373" max="5626" width="4.625" style="9"/>
    <col min="5627" max="5627" width="3.125" style="9" customWidth="1"/>
    <col min="5628" max="5628" width="3.5" style="9" bestFit="1" customWidth="1"/>
    <col min="5629" max="5882" width="4.625" style="9"/>
    <col min="5883" max="5883" width="3.125" style="9" customWidth="1"/>
    <col min="5884" max="5884" width="3.5" style="9" bestFit="1" customWidth="1"/>
    <col min="5885" max="6138" width="4.625" style="9"/>
    <col min="6139" max="6139" width="3.125" style="9" customWidth="1"/>
    <col min="6140" max="6140" width="3.5" style="9" bestFit="1" customWidth="1"/>
    <col min="6141" max="6394" width="4.625" style="9"/>
    <col min="6395" max="6395" width="3.125" style="9" customWidth="1"/>
    <col min="6396" max="6396" width="3.5" style="9" bestFit="1" customWidth="1"/>
    <col min="6397" max="6650" width="4.625" style="9"/>
    <col min="6651" max="6651" width="3.125" style="9" customWidth="1"/>
    <col min="6652" max="6652" width="3.5" style="9" bestFit="1" customWidth="1"/>
    <col min="6653" max="6906" width="4.625" style="9"/>
    <col min="6907" max="6907" width="3.125" style="9" customWidth="1"/>
    <col min="6908" max="6908" width="3.5" style="9" bestFit="1" customWidth="1"/>
    <col min="6909" max="7162" width="4.625" style="9"/>
    <col min="7163" max="7163" width="3.125" style="9" customWidth="1"/>
    <col min="7164" max="7164" width="3.5" style="9" bestFit="1" customWidth="1"/>
    <col min="7165" max="7418" width="4.625" style="9"/>
    <col min="7419" max="7419" width="3.125" style="9" customWidth="1"/>
    <col min="7420" max="7420" width="3.5" style="9" bestFit="1" customWidth="1"/>
    <col min="7421" max="7674" width="4.625" style="9"/>
    <col min="7675" max="7675" width="3.125" style="9" customWidth="1"/>
    <col min="7676" max="7676" width="3.5" style="9" bestFit="1" customWidth="1"/>
    <col min="7677" max="7930" width="4.625" style="9"/>
    <col min="7931" max="7931" width="3.125" style="9" customWidth="1"/>
    <col min="7932" max="7932" width="3.5" style="9" bestFit="1" customWidth="1"/>
    <col min="7933" max="8186" width="4.625" style="9"/>
    <col min="8187" max="8187" width="3.125" style="9" customWidth="1"/>
    <col min="8188" max="8188" width="3.5" style="9" bestFit="1" customWidth="1"/>
    <col min="8189" max="8442" width="4.625" style="9"/>
    <col min="8443" max="8443" width="3.125" style="9" customWidth="1"/>
    <col min="8444" max="8444" width="3.5" style="9" bestFit="1" customWidth="1"/>
    <col min="8445" max="8698" width="4.625" style="9"/>
    <col min="8699" max="8699" width="3.125" style="9" customWidth="1"/>
    <col min="8700" max="8700" width="3.5" style="9" bestFit="1" customWidth="1"/>
    <col min="8701" max="8954" width="4.625" style="9"/>
    <col min="8955" max="8955" width="3.125" style="9" customWidth="1"/>
    <col min="8956" max="8956" width="3.5" style="9" bestFit="1" customWidth="1"/>
    <col min="8957" max="9210" width="4.625" style="9"/>
    <col min="9211" max="9211" width="3.125" style="9" customWidth="1"/>
    <col min="9212" max="9212" width="3.5" style="9" bestFit="1" customWidth="1"/>
    <col min="9213" max="9466" width="4.625" style="9"/>
    <col min="9467" max="9467" width="3.125" style="9" customWidth="1"/>
    <col min="9468" max="9468" width="3.5" style="9" bestFit="1" customWidth="1"/>
    <col min="9469" max="9722" width="4.625" style="9"/>
    <col min="9723" max="9723" width="3.125" style="9" customWidth="1"/>
    <col min="9724" max="9724" width="3.5" style="9" bestFit="1" customWidth="1"/>
    <col min="9725" max="9978" width="4.625" style="9"/>
    <col min="9979" max="9979" width="3.125" style="9" customWidth="1"/>
    <col min="9980" max="9980" width="3.5" style="9" bestFit="1" customWidth="1"/>
    <col min="9981" max="10234" width="4.625" style="9"/>
    <col min="10235" max="10235" width="3.125" style="9" customWidth="1"/>
    <col min="10236" max="10236" width="3.5" style="9" bestFit="1" customWidth="1"/>
    <col min="10237" max="10490" width="4.625" style="9"/>
    <col min="10491" max="10491" width="3.125" style="9" customWidth="1"/>
    <col min="10492" max="10492" width="3.5" style="9" bestFit="1" customWidth="1"/>
    <col min="10493" max="10746" width="4.625" style="9"/>
    <col min="10747" max="10747" width="3.125" style="9" customWidth="1"/>
    <col min="10748" max="10748" width="3.5" style="9" bestFit="1" customWidth="1"/>
    <col min="10749" max="11002" width="4.625" style="9"/>
    <col min="11003" max="11003" width="3.125" style="9" customWidth="1"/>
    <col min="11004" max="11004" width="3.5" style="9" bestFit="1" customWidth="1"/>
    <col min="11005" max="11258" width="4.625" style="9"/>
    <col min="11259" max="11259" width="3.125" style="9" customWidth="1"/>
    <col min="11260" max="11260" width="3.5" style="9" bestFit="1" customWidth="1"/>
    <col min="11261" max="11514" width="4.625" style="9"/>
    <col min="11515" max="11515" width="3.125" style="9" customWidth="1"/>
    <col min="11516" max="11516" width="3.5" style="9" bestFit="1" customWidth="1"/>
    <col min="11517" max="11770" width="4.625" style="9"/>
    <col min="11771" max="11771" width="3.125" style="9" customWidth="1"/>
    <col min="11772" max="11772" width="3.5" style="9" bestFit="1" customWidth="1"/>
    <col min="11773" max="12026" width="4.625" style="9"/>
    <col min="12027" max="12027" width="3.125" style="9" customWidth="1"/>
    <col min="12028" max="12028" width="3.5" style="9" bestFit="1" customWidth="1"/>
    <col min="12029" max="12282" width="4.625" style="9"/>
    <col min="12283" max="12283" width="3.125" style="9" customWidth="1"/>
    <col min="12284" max="12284" width="3.5" style="9" bestFit="1" customWidth="1"/>
    <col min="12285" max="12538" width="4.625" style="9"/>
    <col min="12539" max="12539" width="3.125" style="9" customWidth="1"/>
    <col min="12540" max="12540" width="3.5" style="9" bestFit="1" customWidth="1"/>
    <col min="12541" max="12794" width="4.625" style="9"/>
    <col min="12795" max="12795" width="3.125" style="9" customWidth="1"/>
    <col min="12796" max="12796" width="3.5" style="9" bestFit="1" customWidth="1"/>
    <col min="12797" max="13050" width="4.625" style="9"/>
    <col min="13051" max="13051" width="3.125" style="9" customWidth="1"/>
    <col min="13052" max="13052" width="3.5" style="9" bestFit="1" customWidth="1"/>
    <col min="13053" max="13306" width="4.625" style="9"/>
    <col min="13307" max="13307" width="3.125" style="9" customWidth="1"/>
    <col min="13308" max="13308" width="3.5" style="9" bestFit="1" customWidth="1"/>
    <col min="13309" max="13562" width="4.625" style="9"/>
    <col min="13563" max="13563" width="3.125" style="9" customWidth="1"/>
    <col min="13564" max="13564" width="3.5" style="9" bestFit="1" customWidth="1"/>
    <col min="13565" max="13818" width="4.625" style="9"/>
    <col min="13819" max="13819" width="3.125" style="9" customWidth="1"/>
    <col min="13820" max="13820" width="3.5" style="9" bestFit="1" customWidth="1"/>
    <col min="13821" max="14074" width="4.625" style="9"/>
    <col min="14075" max="14075" width="3.125" style="9" customWidth="1"/>
    <col min="14076" max="14076" width="3.5" style="9" bestFit="1" customWidth="1"/>
    <col min="14077" max="14330" width="4.625" style="9"/>
    <col min="14331" max="14331" width="3.125" style="9" customWidth="1"/>
    <col min="14332" max="14332" width="3.5" style="9" bestFit="1" customWidth="1"/>
    <col min="14333" max="14586" width="4.625" style="9"/>
    <col min="14587" max="14587" width="3.125" style="9" customWidth="1"/>
    <col min="14588" max="14588" width="3.5" style="9" bestFit="1" customWidth="1"/>
    <col min="14589" max="14842" width="4.625" style="9"/>
    <col min="14843" max="14843" width="3.125" style="9" customWidth="1"/>
    <col min="14844" max="14844" width="3.5" style="9" bestFit="1" customWidth="1"/>
    <col min="14845" max="15098" width="4.625" style="9"/>
    <col min="15099" max="15099" width="3.125" style="9" customWidth="1"/>
    <col min="15100" max="15100" width="3.5" style="9" bestFit="1" customWidth="1"/>
    <col min="15101" max="15354" width="4.625" style="9"/>
    <col min="15355" max="15355" width="3.125" style="9" customWidth="1"/>
    <col min="15356" max="15356" width="3.5" style="9" bestFit="1" customWidth="1"/>
    <col min="15357" max="15610" width="4.625" style="9"/>
    <col min="15611" max="15611" width="3.125" style="9" customWidth="1"/>
    <col min="15612" max="15612" width="3.5" style="9" bestFit="1" customWidth="1"/>
    <col min="15613" max="15866" width="4.625" style="9"/>
    <col min="15867" max="15867" width="3.125" style="9" customWidth="1"/>
    <col min="15868" max="15868" width="3.5" style="9" bestFit="1" customWidth="1"/>
    <col min="15869" max="16122" width="4.625" style="9"/>
    <col min="16123" max="16123" width="3.125" style="9" customWidth="1"/>
    <col min="16124" max="16124" width="3.5" style="9" bestFit="1" customWidth="1"/>
    <col min="16125" max="16384" width="4.625" style="9"/>
  </cols>
  <sheetData>
    <row r="21" spans="2:13" ht="6" customHeight="1">
      <c r="B21" s="11"/>
      <c r="C21" s="11"/>
      <c r="D21" s="11"/>
      <c r="E21" s="11"/>
      <c r="F21" s="11"/>
      <c r="G21" s="11"/>
      <c r="H21" s="11"/>
      <c r="I21" s="11"/>
      <c r="J21" s="11"/>
      <c r="K21" s="11"/>
      <c r="L21" s="11"/>
      <c r="M21" s="11"/>
    </row>
    <row r="22" spans="2:13" ht="21" customHeight="1">
      <c r="B22" s="11"/>
      <c r="C22" s="884"/>
      <c r="D22" s="887"/>
      <c r="E22" s="11"/>
      <c r="F22" s="11"/>
      <c r="G22" s="11"/>
      <c r="H22" s="11"/>
      <c r="I22" s="11"/>
      <c r="J22" s="11"/>
      <c r="K22" s="11"/>
      <c r="L22" s="11"/>
      <c r="M22" s="11"/>
    </row>
    <row r="23" spans="2:13" ht="21" customHeight="1">
      <c r="B23" s="11"/>
      <c r="C23" s="11"/>
      <c r="D23" s="11"/>
      <c r="E23" s="11"/>
      <c r="F23" s="11"/>
      <c r="G23" s="11"/>
      <c r="H23" s="11"/>
      <c r="I23" s="11"/>
      <c r="J23" s="11"/>
      <c r="K23" s="11"/>
      <c r="L23" s="11"/>
      <c r="M23" s="11"/>
    </row>
    <row r="24" spans="2:13" ht="18.75" customHeight="1">
      <c r="B24" s="11"/>
      <c r="C24" s="11"/>
      <c r="D24" s="11"/>
      <c r="E24" s="11"/>
      <c r="F24" s="11"/>
      <c r="G24" s="11"/>
      <c r="H24" s="11"/>
      <c r="I24" s="11"/>
      <c r="J24" s="11"/>
      <c r="K24" s="11"/>
      <c r="L24" s="11"/>
      <c r="M24" s="11"/>
    </row>
    <row r="25" spans="2:13" ht="18.75" customHeight="1">
      <c r="B25" s="11"/>
      <c r="C25" s="885"/>
      <c r="D25" s="888"/>
      <c r="E25" s="894"/>
      <c r="F25" s="894"/>
      <c r="G25" s="894"/>
      <c r="H25" s="894"/>
      <c r="I25" s="894"/>
      <c r="J25" s="894"/>
      <c r="K25" s="906"/>
      <c r="L25" s="897"/>
      <c r="M25" s="11"/>
    </row>
    <row r="26" spans="2:13" ht="18.75" customHeight="1">
      <c r="B26" s="11"/>
      <c r="C26" s="886"/>
      <c r="D26" s="889"/>
      <c r="E26" s="895" t="s">
        <v>63</v>
      </c>
      <c r="F26" s="895"/>
      <c r="G26" s="895"/>
      <c r="H26" s="895"/>
      <c r="I26" s="895"/>
      <c r="J26" s="895"/>
      <c r="K26" s="907"/>
      <c r="L26" s="897"/>
      <c r="M26" s="11"/>
    </row>
    <row r="27" spans="2:13" ht="18.75" customHeight="1">
      <c r="B27" s="11"/>
      <c r="C27" s="886"/>
      <c r="D27" s="889"/>
      <c r="E27" s="896"/>
      <c r="F27" s="902" t="s">
        <v>338</v>
      </c>
      <c r="G27" s="902"/>
      <c r="H27" s="902"/>
      <c r="I27" s="902"/>
      <c r="J27" s="896"/>
      <c r="K27" s="907"/>
      <c r="L27" s="897"/>
      <c r="M27" s="11"/>
    </row>
    <row r="28" spans="2:13" ht="34.5" customHeight="1">
      <c r="B28" s="11"/>
      <c r="C28" s="886"/>
      <c r="D28" s="889"/>
      <c r="E28" s="897"/>
      <c r="F28" s="903" t="s">
        <v>5</v>
      </c>
      <c r="G28" s="903"/>
      <c r="H28" s="903"/>
      <c r="I28" s="903"/>
      <c r="J28" s="897"/>
      <c r="K28" s="907"/>
      <c r="L28" s="897"/>
      <c r="M28" s="11"/>
    </row>
    <row r="29" spans="2:13" ht="11.25" customHeight="1">
      <c r="B29" s="11"/>
      <c r="C29" s="886"/>
      <c r="D29" s="889"/>
      <c r="E29" s="897"/>
      <c r="F29" s="904"/>
      <c r="G29" s="904"/>
      <c r="H29" s="904"/>
      <c r="I29" s="904"/>
      <c r="J29" s="897"/>
      <c r="K29" s="907"/>
      <c r="L29" s="897"/>
      <c r="M29" s="11"/>
    </row>
    <row r="30" spans="2:13" ht="18.75" customHeight="1">
      <c r="B30" s="11"/>
      <c r="C30" s="886"/>
      <c r="D30" s="890" t="s">
        <v>332</v>
      </c>
      <c r="E30" s="898"/>
      <c r="F30" s="885" t="s">
        <v>166</v>
      </c>
      <c r="G30" s="897"/>
      <c r="H30" s="897"/>
      <c r="I30" s="897"/>
      <c r="J30" s="897"/>
      <c r="K30" s="907"/>
      <c r="L30" s="897"/>
      <c r="M30" s="11"/>
    </row>
    <row r="31" spans="2:13" ht="18.75" customHeight="1">
      <c r="B31" s="11"/>
      <c r="C31" s="886"/>
      <c r="D31" s="889"/>
      <c r="E31" s="899" t="s">
        <v>282</v>
      </c>
      <c r="F31" s="905"/>
      <c r="G31" s="905"/>
      <c r="H31" s="905"/>
      <c r="I31" s="905"/>
      <c r="J31" s="905"/>
      <c r="K31" s="908"/>
      <c r="L31" s="897"/>
      <c r="M31" s="11"/>
    </row>
    <row r="32" spans="2:13" ht="18.75" customHeight="1">
      <c r="B32" s="11"/>
      <c r="C32" s="886"/>
      <c r="D32" s="889"/>
      <c r="E32" s="900" t="s">
        <v>291</v>
      </c>
      <c r="F32" s="900"/>
      <c r="G32" s="900"/>
      <c r="H32" s="900"/>
      <c r="I32" s="900"/>
      <c r="J32" s="900"/>
      <c r="K32" s="907"/>
      <c r="L32" s="897"/>
      <c r="M32" s="11"/>
    </row>
    <row r="33" spans="2:13" ht="18.75" customHeight="1">
      <c r="B33" s="11"/>
      <c r="C33" s="11"/>
      <c r="D33" s="889"/>
      <c r="E33" s="900" t="s">
        <v>93</v>
      </c>
      <c r="F33" s="900"/>
      <c r="G33" s="900"/>
      <c r="H33" s="900"/>
      <c r="I33" s="900"/>
      <c r="J33" s="900"/>
      <c r="K33" s="907"/>
      <c r="L33" s="897"/>
      <c r="M33" s="11"/>
    </row>
    <row r="34" spans="2:13" ht="18.75" customHeight="1">
      <c r="B34" s="11"/>
      <c r="C34" s="11"/>
      <c r="D34" s="891"/>
      <c r="E34" s="901"/>
      <c r="F34" s="901"/>
      <c r="G34" s="901"/>
      <c r="H34" s="901"/>
      <c r="I34" s="901"/>
      <c r="J34" s="901"/>
      <c r="K34" s="909"/>
      <c r="L34" s="892"/>
      <c r="M34" s="11"/>
    </row>
    <row r="35" spans="2:13" ht="18.75" customHeight="1">
      <c r="B35" s="11"/>
      <c r="C35" s="11"/>
      <c r="D35" s="892"/>
      <c r="E35" s="892"/>
      <c r="F35" s="892"/>
      <c r="G35" s="892"/>
      <c r="H35" s="892"/>
      <c r="I35" s="892"/>
      <c r="J35" s="892"/>
      <c r="K35" s="892"/>
      <c r="L35" s="892"/>
      <c r="M35" s="11"/>
    </row>
    <row r="36" spans="2:13" ht="18.75" customHeight="1">
      <c r="B36" s="11"/>
      <c r="C36" s="11"/>
      <c r="D36" s="893"/>
      <c r="E36" s="893"/>
      <c r="F36" s="893"/>
      <c r="G36" s="893"/>
      <c r="H36" s="893"/>
      <c r="I36" s="893"/>
      <c r="J36" s="893"/>
      <c r="K36" s="893"/>
      <c r="L36" s="893"/>
      <c r="M36" s="11"/>
    </row>
    <row r="37" spans="2:13" ht="18.75" customHeight="1">
      <c r="B37" s="11"/>
      <c r="C37" s="11"/>
      <c r="D37" s="11"/>
      <c r="E37" s="11"/>
      <c r="F37" s="11"/>
      <c r="G37" s="11"/>
      <c r="H37" s="11"/>
      <c r="I37" s="11"/>
      <c r="J37" s="11"/>
      <c r="K37" s="11"/>
      <c r="L37" s="11"/>
      <c r="M37" s="11"/>
    </row>
  </sheetData>
  <mergeCells count="6">
    <mergeCell ref="E26:J26"/>
    <mergeCell ref="F27:I27"/>
    <mergeCell ref="F28:I28"/>
    <mergeCell ref="E31:K31"/>
    <mergeCell ref="E32:J32"/>
    <mergeCell ref="E33:J33"/>
  </mergeCells>
  <phoneticPr fontId="4"/>
  <pageMargins left="0.78740157480314943" right="0.78740157480314943" top="0.98425196850393681" bottom="0.78740157480314943" header="0.51181102362204722" footer="0.39370078740157483"/>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5:F21"/>
  <sheetViews>
    <sheetView view="pageBreakPreview" topLeftCell="A13" zoomScaleSheetLayoutView="100" workbookViewId="0">
      <selection activeCell="D20" sqref="D20"/>
    </sheetView>
  </sheetViews>
  <sheetFormatPr defaultColWidth="4.625" defaultRowHeight="21" customHeight="1"/>
  <cols>
    <col min="1" max="2" width="1.625" style="9" customWidth="1"/>
    <col min="3" max="3" width="2.75" style="9" customWidth="1"/>
    <col min="4" max="5" width="5.625" style="9" bestFit="1" customWidth="1"/>
    <col min="6" max="7" width="4.625" style="9"/>
    <col min="8" max="8" width="6.625" style="9" bestFit="1" customWidth="1"/>
    <col min="9" max="18" width="4.625" style="9"/>
    <col min="19" max="19" width="7.25" style="9" customWidth="1"/>
    <col min="20" max="21" width="1.75" style="9" customWidth="1"/>
    <col min="22" max="255" width="4.625" style="9"/>
    <col min="256" max="256" width="3.125" style="9" customWidth="1"/>
    <col min="257" max="257" width="3.5" style="9" bestFit="1" customWidth="1"/>
    <col min="258" max="511" width="4.625" style="9"/>
    <col min="512" max="512" width="3.125" style="9" customWidth="1"/>
    <col min="513" max="513" width="3.5" style="9" bestFit="1" customWidth="1"/>
    <col min="514" max="767" width="4.625" style="9"/>
    <col min="768" max="768" width="3.125" style="9" customWidth="1"/>
    <col min="769" max="769" width="3.5" style="9" bestFit="1" customWidth="1"/>
    <col min="770" max="1023" width="4.625" style="9"/>
    <col min="1024" max="1024" width="3.125" style="9" customWidth="1"/>
    <col min="1025" max="1025" width="3.5" style="9" bestFit="1" customWidth="1"/>
    <col min="1026" max="1279" width="4.625" style="9"/>
    <col min="1280" max="1280" width="3.125" style="9" customWidth="1"/>
    <col min="1281" max="1281" width="3.5" style="9" bestFit="1" customWidth="1"/>
    <col min="1282" max="1535" width="4.625" style="9"/>
    <col min="1536" max="1536" width="3.125" style="9" customWidth="1"/>
    <col min="1537" max="1537" width="3.5" style="9" bestFit="1" customWidth="1"/>
    <col min="1538" max="1791" width="4.625" style="9"/>
    <col min="1792" max="1792" width="3.125" style="9" customWidth="1"/>
    <col min="1793" max="1793" width="3.5" style="9" bestFit="1" customWidth="1"/>
    <col min="1794" max="2047" width="4.625" style="9"/>
    <col min="2048" max="2048" width="3.125" style="9" customWidth="1"/>
    <col min="2049" max="2049" width="3.5" style="9" bestFit="1" customWidth="1"/>
    <col min="2050" max="2303" width="4.625" style="9"/>
    <col min="2304" max="2304" width="3.125" style="9" customWidth="1"/>
    <col min="2305" max="2305" width="3.5" style="9" bestFit="1" customWidth="1"/>
    <col min="2306" max="2559" width="4.625" style="9"/>
    <col min="2560" max="2560" width="3.125" style="9" customWidth="1"/>
    <col min="2561" max="2561" width="3.5" style="9" bestFit="1" customWidth="1"/>
    <col min="2562" max="2815" width="4.625" style="9"/>
    <col min="2816" max="2816" width="3.125" style="9" customWidth="1"/>
    <col min="2817" max="2817" width="3.5" style="9" bestFit="1" customWidth="1"/>
    <col min="2818" max="3071" width="4.625" style="9"/>
    <col min="3072" max="3072" width="3.125" style="9" customWidth="1"/>
    <col min="3073" max="3073" width="3.5" style="9" bestFit="1" customWidth="1"/>
    <col min="3074" max="3327" width="4.625" style="9"/>
    <col min="3328" max="3328" width="3.125" style="9" customWidth="1"/>
    <col min="3329" max="3329" width="3.5" style="9" bestFit="1" customWidth="1"/>
    <col min="3330" max="3583" width="4.625" style="9"/>
    <col min="3584" max="3584" width="3.125" style="9" customWidth="1"/>
    <col min="3585" max="3585" width="3.5" style="9" bestFit="1" customWidth="1"/>
    <col min="3586" max="3839" width="4.625" style="9"/>
    <col min="3840" max="3840" width="3.125" style="9" customWidth="1"/>
    <col min="3841" max="3841" width="3.5" style="9" bestFit="1" customWidth="1"/>
    <col min="3842" max="4095" width="4.625" style="9"/>
    <col min="4096" max="4096" width="3.125" style="9" customWidth="1"/>
    <col min="4097" max="4097" width="3.5" style="9" bestFit="1" customWidth="1"/>
    <col min="4098" max="4351" width="4.625" style="9"/>
    <col min="4352" max="4352" width="3.125" style="9" customWidth="1"/>
    <col min="4353" max="4353" width="3.5" style="9" bestFit="1" customWidth="1"/>
    <col min="4354" max="4607" width="4.625" style="9"/>
    <col min="4608" max="4608" width="3.125" style="9" customWidth="1"/>
    <col min="4609" max="4609" width="3.5" style="9" bestFit="1" customWidth="1"/>
    <col min="4610" max="4863" width="4.625" style="9"/>
    <col min="4864" max="4864" width="3.125" style="9" customWidth="1"/>
    <col min="4865" max="4865" width="3.5" style="9" bestFit="1" customWidth="1"/>
    <col min="4866" max="5119" width="4.625" style="9"/>
    <col min="5120" max="5120" width="3.125" style="9" customWidth="1"/>
    <col min="5121" max="5121" width="3.5" style="9" bestFit="1" customWidth="1"/>
    <col min="5122" max="5375" width="4.625" style="9"/>
    <col min="5376" max="5376" width="3.125" style="9" customWidth="1"/>
    <col min="5377" max="5377" width="3.5" style="9" bestFit="1" customWidth="1"/>
    <col min="5378" max="5631" width="4.625" style="9"/>
    <col min="5632" max="5632" width="3.125" style="9" customWidth="1"/>
    <col min="5633" max="5633" width="3.5" style="9" bestFit="1" customWidth="1"/>
    <col min="5634" max="5887" width="4.625" style="9"/>
    <col min="5888" max="5888" width="3.125" style="9" customWidth="1"/>
    <col min="5889" max="5889" width="3.5" style="9" bestFit="1" customWidth="1"/>
    <col min="5890" max="6143" width="4.625" style="9"/>
    <col min="6144" max="6144" width="3.125" style="9" customWidth="1"/>
    <col min="6145" max="6145" width="3.5" style="9" bestFit="1" customWidth="1"/>
    <col min="6146" max="6399" width="4.625" style="9"/>
    <col min="6400" max="6400" width="3.125" style="9" customWidth="1"/>
    <col min="6401" max="6401" width="3.5" style="9" bestFit="1" customWidth="1"/>
    <col min="6402" max="6655" width="4.625" style="9"/>
    <col min="6656" max="6656" width="3.125" style="9" customWidth="1"/>
    <col min="6657" max="6657" width="3.5" style="9" bestFit="1" customWidth="1"/>
    <col min="6658" max="6911" width="4.625" style="9"/>
    <col min="6912" max="6912" width="3.125" style="9" customWidth="1"/>
    <col min="6913" max="6913" width="3.5" style="9" bestFit="1" customWidth="1"/>
    <col min="6914" max="7167" width="4.625" style="9"/>
    <col min="7168" max="7168" width="3.125" style="9" customWidth="1"/>
    <col min="7169" max="7169" width="3.5" style="9" bestFit="1" customWidth="1"/>
    <col min="7170" max="7423" width="4.625" style="9"/>
    <col min="7424" max="7424" width="3.125" style="9" customWidth="1"/>
    <col min="7425" max="7425" width="3.5" style="9" bestFit="1" customWidth="1"/>
    <col min="7426" max="7679" width="4.625" style="9"/>
    <col min="7680" max="7680" width="3.125" style="9" customWidth="1"/>
    <col min="7681" max="7681" width="3.5" style="9" bestFit="1" customWidth="1"/>
    <col min="7682" max="7935" width="4.625" style="9"/>
    <col min="7936" max="7936" width="3.125" style="9" customWidth="1"/>
    <col min="7937" max="7937" width="3.5" style="9" bestFit="1" customWidth="1"/>
    <col min="7938" max="8191" width="4.625" style="9"/>
    <col min="8192" max="8192" width="3.125" style="9" customWidth="1"/>
    <col min="8193" max="8193" width="3.5" style="9" bestFit="1" customWidth="1"/>
    <col min="8194" max="8447" width="4.625" style="9"/>
    <col min="8448" max="8448" width="3.125" style="9" customWidth="1"/>
    <col min="8449" max="8449" width="3.5" style="9" bestFit="1" customWidth="1"/>
    <col min="8450" max="8703" width="4.625" style="9"/>
    <col min="8704" max="8704" width="3.125" style="9" customWidth="1"/>
    <col min="8705" max="8705" width="3.5" style="9" bestFit="1" customWidth="1"/>
    <col min="8706" max="8959" width="4.625" style="9"/>
    <col min="8960" max="8960" width="3.125" style="9" customWidth="1"/>
    <col min="8961" max="8961" width="3.5" style="9" bestFit="1" customWidth="1"/>
    <col min="8962" max="9215" width="4.625" style="9"/>
    <col min="9216" max="9216" width="3.125" style="9" customWidth="1"/>
    <col min="9217" max="9217" width="3.5" style="9" bestFit="1" customWidth="1"/>
    <col min="9218" max="9471" width="4.625" style="9"/>
    <col min="9472" max="9472" width="3.125" style="9" customWidth="1"/>
    <col min="9473" max="9473" width="3.5" style="9" bestFit="1" customWidth="1"/>
    <col min="9474" max="9727" width="4.625" style="9"/>
    <col min="9728" max="9728" width="3.125" style="9" customWidth="1"/>
    <col min="9729" max="9729" width="3.5" style="9" bestFit="1" customWidth="1"/>
    <col min="9730" max="9983" width="4.625" style="9"/>
    <col min="9984" max="9984" width="3.125" style="9" customWidth="1"/>
    <col min="9985" max="9985" width="3.5" style="9" bestFit="1" customWidth="1"/>
    <col min="9986" max="10239" width="4.625" style="9"/>
    <col min="10240" max="10240" width="3.125" style="9" customWidth="1"/>
    <col min="10241" max="10241" width="3.5" style="9" bestFit="1" customWidth="1"/>
    <col min="10242" max="10495" width="4.625" style="9"/>
    <col min="10496" max="10496" width="3.125" style="9" customWidth="1"/>
    <col min="10497" max="10497" width="3.5" style="9" bestFit="1" customWidth="1"/>
    <col min="10498" max="10751" width="4.625" style="9"/>
    <col min="10752" max="10752" width="3.125" style="9" customWidth="1"/>
    <col min="10753" max="10753" width="3.5" style="9" bestFit="1" customWidth="1"/>
    <col min="10754" max="11007" width="4.625" style="9"/>
    <col min="11008" max="11008" width="3.125" style="9" customWidth="1"/>
    <col min="11009" max="11009" width="3.5" style="9" bestFit="1" customWidth="1"/>
    <col min="11010" max="11263" width="4.625" style="9"/>
    <col min="11264" max="11264" width="3.125" style="9" customWidth="1"/>
    <col min="11265" max="11265" width="3.5" style="9" bestFit="1" customWidth="1"/>
    <col min="11266" max="11519" width="4.625" style="9"/>
    <col min="11520" max="11520" width="3.125" style="9" customWidth="1"/>
    <col min="11521" max="11521" width="3.5" style="9" bestFit="1" customWidth="1"/>
    <col min="11522" max="11775" width="4.625" style="9"/>
    <col min="11776" max="11776" width="3.125" style="9" customWidth="1"/>
    <col min="11777" max="11777" width="3.5" style="9" bestFit="1" customWidth="1"/>
    <col min="11778" max="12031" width="4.625" style="9"/>
    <col min="12032" max="12032" width="3.125" style="9" customWidth="1"/>
    <col min="12033" max="12033" width="3.5" style="9" bestFit="1" customWidth="1"/>
    <col min="12034" max="12287" width="4.625" style="9"/>
    <col min="12288" max="12288" width="3.125" style="9" customWidth="1"/>
    <col min="12289" max="12289" width="3.5" style="9" bestFit="1" customWidth="1"/>
    <col min="12290" max="12543" width="4.625" style="9"/>
    <col min="12544" max="12544" width="3.125" style="9" customWidth="1"/>
    <col min="12545" max="12545" width="3.5" style="9" bestFit="1" customWidth="1"/>
    <col min="12546" max="12799" width="4.625" style="9"/>
    <col min="12800" max="12800" width="3.125" style="9" customWidth="1"/>
    <col min="12801" max="12801" width="3.5" style="9" bestFit="1" customWidth="1"/>
    <col min="12802" max="13055" width="4.625" style="9"/>
    <col min="13056" max="13056" width="3.125" style="9" customWidth="1"/>
    <col min="13057" max="13057" width="3.5" style="9" bestFit="1" customWidth="1"/>
    <col min="13058" max="13311" width="4.625" style="9"/>
    <col min="13312" max="13312" width="3.125" style="9" customWidth="1"/>
    <col min="13313" max="13313" width="3.5" style="9" bestFit="1" customWidth="1"/>
    <col min="13314" max="13567" width="4.625" style="9"/>
    <col min="13568" max="13568" width="3.125" style="9" customWidth="1"/>
    <col min="13569" max="13569" width="3.5" style="9" bestFit="1" customWidth="1"/>
    <col min="13570" max="13823" width="4.625" style="9"/>
    <col min="13824" max="13824" width="3.125" style="9" customWidth="1"/>
    <col min="13825" max="13825" width="3.5" style="9" bestFit="1" customWidth="1"/>
    <col min="13826" max="14079" width="4.625" style="9"/>
    <col min="14080" max="14080" width="3.125" style="9" customWidth="1"/>
    <col min="14081" max="14081" width="3.5" style="9" bestFit="1" customWidth="1"/>
    <col min="14082" max="14335" width="4.625" style="9"/>
    <col min="14336" max="14336" width="3.125" style="9" customWidth="1"/>
    <col min="14337" max="14337" width="3.5" style="9" bestFit="1" customWidth="1"/>
    <col min="14338" max="14591" width="4.625" style="9"/>
    <col min="14592" max="14592" width="3.125" style="9" customWidth="1"/>
    <col min="14593" max="14593" width="3.5" style="9" bestFit="1" customWidth="1"/>
    <col min="14594" max="14847" width="4.625" style="9"/>
    <col min="14848" max="14848" width="3.125" style="9" customWidth="1"/>
    <col min="14849" max="14849" width="3.5" style="9" bestFit="1" customWidth="1"/>
    <col min="14850" max="15103" width="4.625" style="9"/>
    <col min="15104" max="15104" width="3.125" style="9" customWidth="1"/>
    <col min="15105" max="15105" width="3.5" style="9" bestFit="1" customWidth="1"/>
    <col min="15106" max="15359" width="4.625" style="9"/>
    <col min="15360" max="15360" width="3.125" style="9" customWidth="1"/>
    <col min="15361" max="15361" width="3.5" style="9" bestFit="1" customWidth="1"/>
    <col min="15362" max="15615" width="4.625" style="9"/>
    <col min="15616" max="15616" width="3.125" style="9" customWidth="1"/>
    <col min="15617" max="15617" width="3.5" style="9" bestFit="1" customWidth="1"/>
    <col min="15618" max="15871" width="4.625" style="9"/>
    <col min="15872" max="15872" width="3.125" style="9" customWidth="1"/>
    <col min="15873" max="15873" width="3.5" style="9" bestFit="1" customWidth="1"/>
    <col min="15874" max="16127" width="4.625" style="9"/>
    <col min="16128" max="16128" width="3.125" style="9" customWidth="1"/>
    <col min="16129" max="16129" width="3.5" style="9" bestFit="1" customWidth="1"/>
    <col min="16130" max="16384" width="4.625" style="9"/>
  </cols>
  <sheetData>
    <row r="15" spans="1:1" ht="21" customHeight="1">
      <c r="A15" s="10"/>
    </row>
    <row r="21" spans="6:6" ht="21" customHeight="1">
      <c r="F21" s="11"/>
    </row>
  </sheetData>
  <phoneticPr fontId="4"/>
  <pageMargins left="0.78740157480314943" right="0.78740157480314943" top="0.98425196850393681" bottom="0.78740157480314943" header="0.31496062992125984" footer="0.39370078740157483"/>
  <pageSetup paperSize="9" fitToWidth="1" fitToHeight="1" orientation="portrait" usePrinterDefaults="1"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G27" sqref="G27"/>
    </sheetView>
  </sheetViews>
  <sheetFormatPr defaultRowHeight="13.5"/>
  <sheetData/>
  <phoneticPr fontId="14"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2:I39"/>
  <sheetViews>
    <sheetView view="pageBreakPreview" zoomScaleSheetLayoutView="100" workbookViewId="0"/>
  </sheetViews>
  <sheetFormatPr defaultRowHeight="14.25"/>
  <cols>
    <col min="1" max="1" width="9" style="12" customWidth="1"/>
    <col min="2" max="2" width="11.25" style="12" customWidth="1"/>
    <col min="3" max="3" width="5" style="12" customWidth="1"/>
    <col min="4" max="8" width="8.625" style="12" customWidth="1"/>
    <col min="9" max="9" width="11.625" style="13" customWidth="1"/>
    <col min="10" max="10" width="6" style="12" customWidth="1"/>
    <col min="11" max="257" width="9" style="12" customWidth="1"/>
    <col min="258" max="258" width="9.875" style="12" customWidth="1"/>
    <col min="259" max="259" width="5" style="12" customWidth="1"/>
    <col min="260" max="264" width="9" style="12" customWidth="1"/>
    <col min="265" max="265" width="10.125" style="12" customWidth="1"/>
    <col min="266" max="513" width="9" style="12" customWidth="1"/>
    <col min="514" max="514" width="9.875" style="12" customWidth="1"/>
    <col min="515" max="515" width="5" style="12" customWidth="1"/>
    <col min="516" max="520" width="9" style="12" customWidth="1"/>
    <col min="521" max="521" width="10.125" style="12" customWidth="1"/>
    <col min="522" max="769" width="9" style="12" customWidth="1"/>
    <col min="770" max="770" width="9.875" style="12" customWidth="1"/>
    <col min="771" max="771" width="5" style="12" customWidth="1"/>
    <col min="772" max="776" width="9" style="12" customWidth="1"/>
    <col min="777" max="777" width="10.125" style="12" customWidth="1"/>
    <col min="778" max="1025" width="9" style="12" customWidth="1"/>
    <col min="1026" max="1026" width="9.875" style="12" customWidth="1"/>
    <col min="1027" max="1027" width="5" style="12" customWidth="1"/>
    <col min="1028" max="1032" width="9" style="12" customWidth="1"/>
    <col min="1033" max="1033" width="10.125" style="12" customWidth="1"/>
    <col min="1034" max="1281" width="9" style="12" customWidth="1"/>
    <col min="1282" max="1282" width="9.875" style="12" customWidth="1"/>
    <col min="1283" max="1283" width="5" style="12" customWidth="1"/>
    <col min="1284" max="1288" width="9" style="12" customWidth="1"/>
    <col min="1289" max="1289" width="10.125" style="12" customWidth="1"/>
    <col min="1290" max="1537" width="9" style="12" customWidth="1"/>
    <col min="1538" max="1538" width="9.875" style="12" customWidth="1"/>
    <col min="1539" max="1539" width="5" style="12" customWidth="1"/>
    <col min="1540" max="1544" width="9" style="12" customWidth="1"/>
    <col min="1545" max="1545" width="10.125" style="12" customWidth="1"/>
    <col min="1546" max="1793" width="9" style="12" customWidth="1"/>
    <col min="1794" max="1794" width="9.875" style="12" customWidth="1"/>
    <col min="1795" max="1795" width="5" style="12" customWidth="1"/>
    <col min="1796" max="1800" width="9" style="12" customWidth="1"/>
    <col min="1801" max="1801" width="10.125" style="12" customWidth="1"/>
    <col min="1802" max="2049" width="9" style="12" customWidth="1"/>
    <col min="2050" max="2050" width="9.875" style="12" customWidth="1"/>
    <col min="2051" max="2051" width="5" style="12" customWidth="1"/>
    <col min="2052" max="2056" width="9" style="12" customWidth="1"/>
    <col min="2057" max="2057" width="10.125" style="12" customWidth="1"/>
    <col min="2058" max="2305" width="9" style="12" customWidth="1"/>
    <col min="2306" max="2306" width="9.875" style="12" customWidth="1"/>
    <col min="2307" max="2307" width="5" style="12" customWidth="1"/>
    <col min="2308" max="2312" width="9" style="12" customWidth="1"/>
    <col min="2313" max="2313" width="10.125" style="12" customWidth="1"/>
    <col min="2314" max="2561" width="9" style="12" customWidth="1"/>
    <col min="2562" max="2562" width="9.875" style="12" customWidth="1"/>
    <col min="2563" max="2563" width="5" style="12" customWidth="1"/>
    <col min="2564" max="2568" width="9" style="12" customWidth="1"/>
    <col min="2569" max="2569" width="10.125" style="12" customWidth="1"/>
    <col min="2570" max="2817" width="9" style="12" customWidth="1"/>
    <col min="2818" max="2818" width="9.875" style="12" customWidth="1"/>
    <col min="2819" max="2819" width="5" style="12" customWidth="1"/>
    <col min="2820" max="2824" width="9" style="12" customWidth="1"/>
    <col min="2825" max="2825" width="10.125" style="12" customWidth="1"/>
    <col min="2826" max="3073" width="9" style="12" customWidth="1"/>
    <col min="3074" max="3074" width="9.875" style="12" customWidth="1"/>
    <col min="3075" max="3075" width="5" style="12" customWidth="1"/>
    <col min="3076" max="3080" width="9" style="12" customWidth="1"/>
    <col min="3081" max="3081" width="10.125" style="12" customWidth="1"/>
    <col min="3082" max="3329" width="9" style="12" customWidth="1"/>
    <col min="3330" max="3330" width="9.875" style="12" customWidth="1"/>
    <col min="3331" max="3331" width="5" style="12" customWidth="1"/>
    <col min="3332" max="3336" width="9" style="12" customWidth="1"/>
    <col min="3337" max="3337" width="10.125" style="12" customWidth="1"/>
    <col min="3338" max="3585" width="9" style="12" customWidth="1"/>
    <col min="3586" max="3586" width="9.875" style="12" customWidth="1"/>
    <col min="3587" max="3587" width="5" style="12" customWidth="1"/>
    <col min="3588" max="3592" width="9" style="12" customWidth="1"/>
    <col min="3593" max="3593" width="10.125" style="12" customWidth="1"/>
    <col min="3594" max="3841" width="9" style="12" customWidth="1"/>
    <col min="3842" max="3842" width="9.875" style="12" customWidth="1"/>
    <col min="3843" max="3843" width="5" style="12" customWidth="1"/>
    <col min="3844" max="3848" width="9" style="12" customWidth="1"/>
    <col min="3849" max="3849" width="10.125" style="12" customWidth="1"/>
    <col min="3850" max="4097" width="9" style="12" customWidth="1"/>
    <col min="4098" max="4098" width="9.875" style="12" customWidth="1"/>
    <col min="4099" max="4099" width="5" style="12" customWidth="1"/>
    <col min="4100" max="4104" width="9" style="12" customWidth="1"/>
    <col min="4105" max="4105" width="10.125" style="12" customWidth="1"/>
    <col min="4106" max="4353" width="9" style="12" customWidth="1"/>
    <col min="4354" max="4354" width="9.875" style="12" customWidth="1"/>
    <col min="4355" max="4355" width="5" style="12" customWidth="1"/>
    <col min="4356" max="4360" width="9" style="12" customWidth="1"/>
    <col min="4361" max="4361" width="10.125" style="12" customWidth="1"/>
    <col min="4362" max="4609" width="9" style="12" customWidth="1"/>
    <col min="4610" max="4610" width="9.875" style="12" customWidth="1"/>
    <col min="4611" max="4611" width="5" style="12" customWidth="1"/>
    <col min="4612" max="4616" width="9" style="12" customWidth="1"/>
    <col min="4617" max="4617" width="10.125" style="12" customWidth="1"/>
    <col min="4618" max="4865" width="9" style="12" customWidth="1"/>
    <col min="4866" max="4866" width="9.875" style="12" customWidth="1"/>
    <col min="4867" max="4867" width="5" style="12" customWidth="1"/>
    <col min="4868" max="4872" width="9" style="12" customWidth="1"/>
    <col min="4873" max="4873" width="10.125" style="12" customWidth="1"/>
    <col min="4874" max="5121" width="9" style="12" customWidth="1"/>
    <col min="5122" max="5122" width="9.875" style="12" customWidth="1"/>
    <col min="5123" max="5123" width="5" style="12" customWidth="1"/>
    <col min="5124" max="5128" width="9" style="12" customWidth="1"/>
    <col min="5129" max="5129" width="10.125" style="12" customWidth="1"/>
    <col min="5130" max="5377" width="9" style="12" customWidth="1"/>
    <col min="5378" max="5378" width="9.875" style="12" customWidth="1"/>
    <col min="5379" max="5379" width="5" style="12" customWidth="1"/>
    <col min="5380" max="5384" width="9" style="12" customWidth="1"/>
    <col min="5385" max="5385" width="10.125" style="12" customWidth="1"/>
    <col min="5386" max="5633" width="9" style="12" customWidth="1"/>
    <col min="5634" max="5634" width="9.875" style="12" customWidth="1"/>
    <col min="5635" max="5635" width="5" style="12" customWidth="1"/>
    <col min="5636" max="5640" width="9" style="12" customWidth="1"/>
    <col min="5641" max="5641" width="10.125" style="12" customWidth="1"/>
    <col min="5642" max="5889" width="9" style="12" customWidth="1"/>
    <col min="5890" max="5890" width="9.875" style="12" customWidth="1"/>
    <col min="5891" max="5891" width="5" style="12" customWidth="1"/>
    <col min="5892" max="5896" width="9" style="12" customWidth="1"/>
    <col min="5897" max="5897" width="10.125" style="12" customWidth="1"/>
    <col min="5898" max="6145" width="9" style="12" customWidth="1"/>
    <col min="6146" max="6146" width="9.875" style="12" customWidth="1"/>
    <col min="6147" max="6147" width="5" style="12" customWidth="1"/>
    <col min="6148" max="6152" width="9" style="12" customWidth="1"/>
    <col min="6153" max="6153" width="10.125" style="12" customWidth="1"/>
    <col min="6154" max="6401" width="9" style="12" customWidth="1"/>
    <col min="6402" max="6402" width="9.875" style="12" customWidth="1"/>
    <col min="6403" max="6403" width="5" style="12" customWidth="1"/>
    <col min="6404" max="6408" width="9" style="12" customWidth="1"/>
    <col min="6409" max="6409" width="10.125" style="12" customWidth="1"/>
    <col min="6410" max="6657" width="9" style="12" customWidth="1"/>
    <col min="6658" max="6658" width="9.875" style="12" customWidth="1"/>
    <col min="6659" max="6659" width="5" style="12" customWidth="1"/>
    <col min="6660" max="6664" width="9" style="12" customWidth="1"/>
    <col min="6665" max="6665" width="10.125" style="12" customWidth="1"/>
    <col min="6666" max="6913" width="9" style="12" customWidth="1"/>
    <col min="6914" max="6914" width="9.875" style="12" customWidth="1"/>
    <col min="6915" max="6915" width="5" style="12" customWidth="1"/>
    <col min="6916" max="6920" width="9" style="12" customWidth="1"/>
    <col min="6921" max="6921" width="10.125" style="12" customWidth="1"/>
    <col min="6922" max="7169" width="9" style="12" customWidth="1"/>
    <col min="7170" max="7170" width="9.875" style="12" customWidth="1"/>
    <col min="7171" max="7171" width="5" style="12" customWidth="1"/>
    <col min="7172" max="7176" width="9" style="12" customWidth="1"/>
    <col min="7177" max="7177" width="10.125" style="12" customWidth="1"/>
    <col min="7178" max="7425" width="9" style="12" customWidth="1"/>
    <col min="7426" max="7426" width="9.875" style="12" customWidth="1"/>
    <col min="7427" max="7427" width="5" style="12" customWidth="1"/>
    <col min="7428" max="7432" width="9" style="12" customWidth="1"/>
    <col min="7433" max="7433" width="10.125" style="12" customWidth="1"/>
    <col min="7434" max="7681" width="9" style="12" customWidth="1"/>
    <col min="7682" max="7682" width="9.875" style="12" customWidth="1"/>
    <col min="7683" max="7683" width="5" style="12" customWidth="1"/>
    <col min="7684" max="7688" width="9" style="12" customWidth="1"/>
    <col min="7689" max="7689" width="10.125" style="12" customWidth="1"/>
    <col min="7690" max="7937" width="9" style="12" customWidth="1"/>
    <col min="7938" max="7938" width="9.875" style="12" customWidth="1"/>
    <col min="7939" max="7939" width="5" style="12" customWidth="1"/>
    <col min="7940" max="7944" width="9" style="12" customWidth="1"/>
    <col min="7945" max="7945" width="10.125" style="12" customWidth="1"/>
    <col min="7946" max="8193" width="9" style="12" customWidth="1"/>
    <col min="8194" max="8194" width="9.875" style="12" customWidth="1"/>
    <col min="8195" max="8195" width="5" style="12" customWidth="1"/>
    <col min="8196" max="8200" width="9" style="12" customWidth="1"/>
    <col min="8201" max="8201" width="10.125" style="12" customWidth="1"/>
    <col min="8202" max="8449" width="9" style="12" customWidth="1"/>
    <col min="8450" max="8450" width="9.875" style="12" customWidth="1"/>
    <col min="8451" max="8451" width="5" style="12" customWidth="1"/>
    <col min="8452" max="8456" width="9" style="12" customWidth="1"/>
    <col min="8457" max="8457" width="10.125" style="12" customWidth="1"/>
    <col min="8458" max="8705" width="9" style="12" customWidth="1"/>
    <col min="8706" max="8706" width="9.875" style="12" customWidth="1"/>
    <col min="8707" max="8707" width="5" style="12" customWidth="1"/>
    <col min="8708" max="8712" width="9" style="12" customWidth="1"/>
    <col min="8713" max="8713" width="10.125" style="12" customWidth="1"/>
    <col min="8714" max="8961" width="9" style="12" customWidth="1"/>
    <col min="8962" max="8962" width="9.875" style="12" customWidth="1"/>
    <col min="8963" max="8963" width="5" style="12" customWidth="1"/>
    <col min="8964" max="8968" width="9" style="12" customWidth="1"/>
    <col min="8969" max="8969" width="10.125" style="12" customWidth="1"/>
    <col min="8970" max="9217" width="9" style="12" customWidth="1"/>
    <col min="9218" max="9218" width="9.875" style="12" customWidth="1"/>
    <col min="9219" max="9219" width="5" style="12" customWidth="1"/>
    <col min="9220" max="9224" width="9" style="12" customWidth="1"/>
    <col min="9225" max="9225" width="10.125" style="12" customWidth="1"/>
    <col min="9226" max="9473" width="9" style="12" customWidth="1"/>
    <col min="9474" max="9474" width="9.875" style="12" customWidth="1"/>
    <col min="9475" max="9475" width="5" style="12" customWidth="1"/>
    <col min="9476" max="9480" width="9" style="12" customWidth="1"/>
    <col min="9481" max="9481" width="10.125" style="12" customWidth="1"/>
    <col min="9482" max="9729" width="9" style="12" customWidth="1"/>
    <col min="9730" max="9730" width="9.875" style="12" customWidth="1"/>
    <col min="9731" max="9731" width="5" style="12" customWidth="1"/>
    <col min="9732" max="9736" width="9" style="12" customWidth="1"/>
    <col min="9737" max="9737" width="10.125" style="12" customWidth="1"/>
    <col min="9738" max="9985" width="9" style="12" customWidth="1"/>
    <col min="9986" max="9986" width="9.875" style="12" customWidth="1"/>
    <col min="9987" max="9987" width="5" style="12" customWidth="1"/>
    <col min="9988" max="9992" width="9" style="12" customWidth="1"/>
    <col min="9993" max="9993" width="10.125" style="12" customWidth="1"/>
    <col min="9994" max="10241" width="9" style="12" customWidth="1"/>
    <col min="10242" max="10242" width="9.875" style="12" customWidth="1"/>
    <col min="10243" max="10243" width="5" style="12" customWidth="1"/>
    <col min="10244" max="10248" width="9" style="12" customWidth="1"/>
    <col min="10249" max="10249" width="10.125" style="12" customWidth="1"/>
    <col min="10250" max="10497" width="9" style="12" customWidth="1"/>
    <col min="10498" max="10498" width="9.875" style="12" customWidth="1"/>
    <col min="10499" max="10499" width="5" style="12" customWidth="1"/>
    <col min="10500" max="10504" width="9" style="12" customWidth="1"/>
    <col min="10505" max="10505" width="10.125" style="12" customWidth="1"/>
    <col min="10506" max="10753" width="9" style="12" customWidth="1"/>
    <col min="10754" max="10754" width="9.875" style="12" customWidth="1"/>
    <col min="10755" max="10755" width="5" style="12" customWidth="1"/>
    <col min="10756" max="10760" width="9" style="12" customWidth="1"/>
    <col min="10761" max="10761" width="10.125" style="12" customWidth="1"/>
    <col min="10762" max="11009" width="9" style="12" customWidth="1"/>
    <col min="11010" max="11010" width="9.875" style="12" customWidth="1"/>
    <col min="11011" max="11011" width="5" style="12" customWidth="1"/>
    <col min="11012" max="11016" width="9" style="12" customWidth="1"/>
    <col min="11017" max="11017" width="10.125" style="12" customWidth="1"/>
    <col min="11018" max="11265" width="9" style="12" customWidth="1"/>
    <col min="11266" max="11266" width="9.875" style="12" customWidth="1"/>
    <col min="11267" max="11267" width="5" style="12" customWidth="1"/>
    <col min="11268" max="11272" width="9" style="12" customWidth="1"/>
    <col min="11273" max="11273" width="10.125" style="12" customWidth="1"/>
    <col min="11274" max="11521" width="9" style="12" customWidth="1"/>
    <col min="11522" max="11522" width="9.875" style="12" customWidth="1"/>
    <col min="11523" max="11523" width="5" style="12" customWidth="1"/>
    <col min="11524" max="11528" width="9" style="12" customWidth="1"/>
    <col min="11529" max="11529" width="10.125" style="12" customWidth="1"/>
    <col min="11530" max="11777" width="9" style="12" customWidth="1"/>
    <col min="11778" max="11778" width="9.875" style="12" customWidth="1"/>
    <col min="11779" max="11779" width="5" style="12" customWidth="1"/>
    <col min="11780" max="11784" width="9" style="12" customWidth="1"/>
    <col min="11785" max="11785" width="10.125" style="12" customWidth="1"/>
    <col min="11786" max="12033" width="9" style="12" customWidth="1"/>
    <col min="12034" max="12034" width="9.875" style="12" customWidth="1"/>
    <col min="12035" max="12035" width="5" style="12" customWidth="1"/>
    <col min="12036" max="12040" width="9" style="12" customWidth="1"/>
    <col min="12041" max="12041" width="10.125" style="12" customWidth="1"/>
    <col min="12042" max="12289" width="9" style="12" customWidth="1"/>
    <col min="12290" max="12290" width="9.875" style="12" customWidth="1"/>
    <col min="12291" max="12291" width="5" style="12" customWidth="1"/>
    <col min="12292" max="12296" width="9" style="12" customWidth="1"/>
    <col min="12297" max="12297" width="10.125" style="12" customWidth="1"/>
    <col min="12298" max="12545" width="9" style="12" customWidth="1"/>
    <col min="12546" max="12546" width="9.875" style="12" customWidth="1"/>
    <col min="12547" max="12547" width="5" style="12" customWidth="1"/>
    <col min="12548" max="12552" width="9" style="12" customWidth="1"/>
    <col min="12553" max="12553" width="10.125" style="12" customWidth="1"/>
    <col min="12554" max="12801" width="9" style="12" customWidth="1"/>
    <col min="12802" max="12802" width="9.875" style="12" customWidth="1"/>
    <col min="12803" max="12803" width="5" style="12" customWidth="1"/>
    <col min="12804" max="12808" width="9" style="12" customWidth="1"/>
    <col min="12809" max="12809" width="10.125" style="12" customWidth="1"/>
    <col min="12810" max="13057" width="9" style="12" customWidth="1"/>
    <col min="13058" max="13058" width="9.875" style="12" customWidth="1"/>
    <col min="13059" max="13059" width="5" style="12" customWidth="1"/>
    <col min="13060" max="13064" width="9" style="12" customWidth="1"/>
    <col min="13065" max="13065" width="10.125" style="12" customWidth="1"/>
    <col min="13066" max="13313" width="9" style="12" customWidth="1"/>
    <col min="13314" max="13314" width="9.875" style="12" customWidth="1"/>
    <col min="13315" max="13315" width="5" style="12" customWidth="1"/>
    <col min="13316" max="13320" width="9" style="12" customWidth="1"/>
    <col min="13321" max="13321" width="10.125" style="12" customWidth="1"/>
    <col min="13322" max="13569" width="9" style="12" customWidth="1"/>
    <col min="13570" max="13570" width="9.875" style="12" customWidth="1"/>
    <col min="13571" max="13571" width="5" style="12" customWidth="1"/>
    <col min="13572" max="13576" width="9" style="12" customWidth="1"/>
    <col min="13577" max="13577" width="10.125" style="12" customWidth="1"/>
    <col min="13578" max="13825" width="9" style="12" customWidth="1"/>
    <col min="13826" max="13826" width="9.875" style="12" customWidth="1"/>
    <col min="13827" max="13827" width="5" style="12" customWidth="1"/>
    <col min="13828" max="13832" width="9" style="12" customWidth="1"/>
    <col min="13833" max="13833" width="10.125" style="12" customWidth="1"/>
    <col min="13834" max="14081" width="9" style="12" customWidth="1"/>
    <col min="14082" max="14082" width="9.875" style="12" customWidth="1"/>
    <col min="14083" max="14083" width="5" style="12" customWidth="1"/>
    <col min="14084" max="14088" width="9" style="12" customWidth="1"/>
    <col min="14089" max="14089" width="10.125" style="12" customWidth="1"/>
    <col min="14090" max="14337" width="9" style="12" customWidth="1"/>
    <col min="14338" max="14338" width="9.875" style="12" customWidth="1"/>
    <col min="14339" max="14339" width="5" style="12" customWidth="1"/>
    <col min="14340" max="14344" width="9" style="12" customWidth="1"/>
    <col min="14345" max="14345" width="10.125" style="12" customWidth="1"/>
    <col min="14346" max="14593" width="9" style="12" customWidth="1"/>
    <col min="14594" max="14594" width="9.875" style="12" customWidth="1"/>
    <col min="14595" max="14595" width="5" style="12" customWidth="1"/>
    <col min="14596" max="14600" width="9" style="12" customWidth="1"/>
    <col min="14601" max="14601" width="10.125" style="12" customWidth="1"/>
    <col min="14602" max="14849" width="9" style="12" customWidth="1"/>
    <col min="14850" max="14850" width="9.875" style="12" customWidth="1"/>
    <col min="14851" max="14851" width="5" style="12" customWidth="1"/>
    <col min="14852" max="14856" width="9" style="12" customWidth="1"/>
    <col min="14857" max="14857" width="10.125" style="12" customWidth="1"/>
    <col min="14858" max="15105" width="9" style="12" customWidth="1"/>
    <col min="15106" max="15106" width="9.875" style="12" customWidth="1"/>
    <col min="15107" max="15107" width="5" style="12" customWidth="1"/>
    <col min="15108" max="15112" width="9" style="12" customWidth="1"/>
    <col min="15113" max="15113" width="10.125" style="12" customWidth="1"/>
    <col min="15114" max="15361" width="9" style="12" customWidth="1"/>
    <col min="15362" max="15362" width="9.875" style="12" customWidth="1"/>
    <col min="15363" max="15363" width="5" style="12" customWidth="1"/>
    <col min="15364" max="15368" width="9" style="12" customWidth="1"/>
    <col min="15369" max="15369" width="10.125" style="12" customWidth="1"/>
    <col min="15370" max="15617" width="9" style="12" customWidth="1"/>
    <col min="15618" max="15618" width="9.875" style="12" customWidth="1"/>
    <col min="15619" max="15619" width="5" style="12" customWidth="1"/>
    <col min="15620" max="15624" width="9" style="12" customWidth="1"/>
    <col min="15625" max="15625" width="10.125" style="12" customWidth="1"/>
    <col min="15626" max="15873" width="9" style="12" customWidth="1"/>
    <col min="15874" max="15874" width="9.875" style="12" customWidth="1"/>
    <col min="15875" max="15875" width="5" style="12" customWidth="1"/>
    <col min="15876" max="15880" width="9" style="12" customWidth="1"/>
    <col min="15881" max="15881" width="10.125" style="12" customWidth="1"/>
    <col min="15882" max="16129" width="9" style="12" customWidth="1"/>
    <col min="16130" max="16130" width="9.875" style="12" customWidth="1"/>
    <col min="16131" max="16131" width="5" style="12" customWidth="1"/>
    <col min="16132" max="16136" width="9" style="12" customWidth="1"/>
    <col min="16137" max="16137" width="10.125" style="12" customWidth="1"/>
    <col min="16138" max="16384" width="9" style="12" customWidth="1"/>
  </cols>
  <sheetData>
    <row r="1" spans="1:9" ht="30.75" customHeight="1"/>
    <row r="2" spans="1:9" ht="20.25" customHeight="1">
      <c r="B2" s="15" t="s">
        <v>68</v>
      </c>
      <c r="C2" s="15"/>
      <c r="D2" s="15"/>
      <c r="E2" s="15"/>
      <c r="F2" s="15"/>
      <c r="G2" s="15"/>
      <c r="H2" s="15"/>
      <c r="I2" s="15"/>
    </row>
    <row r="3" spans="1:9" ht="20.25" customHeight="1">
      <c r="B3" s="16"/>
      <c r="C3" s="16"/>
      <c r="D3" s="16"/>
      <c r="E3" s="16"/>
      <c r="F3" s="16"/>
      <c r="G3" s="16"/>
      <c r="H3" s="16"/>
      <c r="I3" s="16"/>
    </row>
    <row r="4" spans="1:9" ht="20.25" customHeight="1">
      <c r="B4" s="16"/>
      <c r="C4" s="16"/>
      <c r="D4" s="16"/>
      <c r="E4" s="16"/>
      <c r="F4" s="16"/>
      <c r="G4" s="16"/>
      <c r="H4" s="16"/>
      <c r="I4" s="16"/>
    </row>
    <row r="5" spans="1:9" ht="21" customHeight="1">
      <c r="B5" s="17"/>
      <c r="C5" s="17"/>
      <c r="D5" s="17"/>
      <c r="E5" s="17"/>
      <c r="F5" s="17"/>
      <c r="G5" s="17"/>
      <c r="H5" s="17"/>
      <c r="I5" s="19"/>
    </row>
    <row r="6" spans="1:9" ht="18" customHeight="1">
      <c r="B6" s="17" t="s">
        <v>20</v>
      </c>
      <c r="C6" s="17"/>
      <c r="D6" s="17"/>
      <c r="E6" s="17"/>
      <c r="F6" s="17"/>
      <c r="G6" s="17"/>
      <c r="H6" s="17"/>
      <c r="I6" s="19" t="s">
        <v>15</v>
      </c>
    </row>
    <row r="7" spans="1:9" ht="18" customHeight="1">
      <c r="B7" s="17"/>
      <c r="C7" s="17"/>
      <c r="D7" s="17"/>
      <c r="E7" s="17"/>
      <c r="F7" s="17"/>
      <c r="G7" s="17"/>
      <c r="H7" s="17"/>
      <c r="I7" s="19"/>
    </row>
    <row r="8" spans="1:9" ht="18" customHeight="1">
      <c r="B8" s="17"/>
      <c r="C8" s="17"/>
      <c r="D8" s="17"/>
      <c r="E8" s="17"/>
      <c r="F8" s="17"/>
      <c r="G8" s="17"/>
      <c r="H8" s="17"/>
      <c r="I8" s="19"/>
    </row>
    <row r="9" spans="1:9" ht="18" customHeight="1">
      <c r="B9" s="17" t="s">
        <v>22</v>
      </c>
      <c r="C9" s="17"/>
      <c r="D9" s="17" t="s">
        <v>13</v>
      </c>
      <c r="E9" s="17"/>
      <c r="F9" s="17"/>
      <c r="G9" s="17"/>
      <c r="H9" s="17"/>
      <c r="I9" s="19" t="s">
        <v>8</v>
      </c>
    </row>
    <row r="10" spans="1:9" ht="18" customHeight="1">
      <c r="B10" s="17"/>
      <c r="C10" s="17"/>
      <c r="D10" s="17"/>
      <c r="E10" s="17"/>
      <c r="F10" s="17"/>
      <c r="G10" s="17"/>
      <c r="H10" s="17"/>
      <c r="I10" s="19"/>
    </row>
    <row r="11" spans="1:9" ht="18" customHeight="1">
      <c r="B11" s="17"/>
      <c r="C11" s="17"/>
      <c r="D11" s="17"/>
      <c r="E11" s="17"/>
      <c r="F11" s="17"/>
      <c r="G11" s="17"/>
      <c r="H11" s="17"/>
      <c r="I11" s="19"/>
    </row>
    <row r="12" spans="1:9" ht="18" customHeight="1">
      <c r="B12" s="17" t="s">
        <v>3</v>
      </c>
      <c r="C12" s="17"/>
      <c r="D12" s="17" t="s">
        <v>69</v>
      </c>
      <c r="E12" s="17"/>
      <c r="F12" s="17"/>
      <c r="G12" s="17"/>
      <c r="H12" s="17"/>
      <c r="I12" s="20" t="s">
        <v>23</v>
      </c>
    </row>
    <row r="13" spans="1:9" ht="18" customHeight="1">
      <c r="B13" s="17"/>
      <c r="C13" s="17"/>
      <c r="D13" s="17"/>
      <c r="E13" s="17"/>
      <c r="F13" s="17"/>
      <c r="G13" s="17"/>
      <c r="H13" s="17"/>
      <c r="I13" s="19"/>
    </row>
    <row r="14" spans="1:9" ht="18" customHeight="1">
      <c r="B14" s="17"/>
      <c r="C14" s="17"/>
      <c r="D14" s="17"/>
      <c r="E14" s="17"/>
      <c r="F14" s="17"/>
      <c r="G14" s="17"/>
      <c r="H14" s="17"/>
      <c r="I14" s="19"/>
    </row>
    <row r="15" spans="1:9" ht="18" customHeight="1">
      <c r="A15" s="14"/>
      <c r="B15" s="17" t="s">
        <v>26</v>
      </c>
      <c r="C15" s="17"/>
      <c r="D15" s="17" t="s">
        <v>153</v>
      </c>
      <c r="E15" s="17"/>
      <c r="F15" s="17"/>
      <c r="G15" s="17"/>
      <c r="H15" s="17"/>
      <c r="I15" s="20" t="s">
        <v>31</v>
      </c>
    </row>
    <row r="16" spans="1:9" ht="18" customHeight="1">
      <c r="B16" s="17"/>
      <c r="C16" s="17"/>
      <c r="D16" s="17"/>
      <c r="E16" s="17"/>
      <c r="F16" s="17"/>
      <c r="G16" s="17"/>
      <c r="H16" s="17"/>
      <c r="I16" s="19"/>
    </row>
    <row r="17" spans="2:9" ht="18" customHeight="1">
      <c r="B17" s="17"/>
      <c r="C17" s="17"/>
      <c r="D17" s="17"/>
      <c r="E17" s="17"/>
      <c r="F17" s="17"/>
      <c r="G17" s="17"/>
      <c r="H17" s="17"/>
      <c r="I17" s="19"/>
    </row>
    <row r="18" spans="2:9" ht="18" customHeight="1">
      <c r="B18" s="17" t="s">
        <v>32</v>
      </c>
      <c r="C18" s="17"/>
      <c r="D18" s="17" t="s">
        <v>34</v>
      </c>
      <c r="E18" s="17"/>
      <c r="F18" s="17"/>
      <c r="G18" s="17"/>
      <c r="H18" s="17"/>
      <c r="I18" s="20" t="s">
        <v>36</v>
      </c>
    </row>
    <row r="19" spans="2:9" ht="18" customHeight="1">
      <c r="B19" s="17"/>
      <c r="C19" s="17"/>
      <c r="D19" s="17"/>
      <c r="E19" s="17"/>
      <c r="F19" s="17"/>
      <c r="G19" s="17"/>
      <c r="H19" s="17"/>
      <c r="I19" s="19"/>
    </row>
    <row r="20" spans="2:9" ht="18" customHeight="1">
      <c r="B20" s="17"/>
      <c r="C20" s="17"/>
      <c r="D20" s="17"/>
      <c r="E20" s="17"/>
      <c r="F20" s="17"/>
      <c r="G20" s="17"/>
      <c r="H20" s="17"/>
      <c r="I20" s="19"/>
    </row>
    <row r="21" spans="2:9" ht="18" customHeight="1">
      <c r="B21" s="17" t="s">
        <v>0</v>
      </c>
      <c r="C21" s="17"/>
      <c r="D21" s="17" t="s">
        <v>40</v>
      </c>
      <c r="E21" s="17"/>
      <c r="F21" s="18"/>
      <c r="G21" s="17"/>
      <c r="H21" s="17"/>
      <c r="I21" s="20" t="s">
        <v>41</v>
      </c>
    </row>
    <row r="22" spans="2:9" ht="18" customHeight="1">
      <c r="B22" s="17"/>
      <c r="C22" s="17"/>
      <c r="D22" s="17"/>
      <c r="E22" s="17"/>
      <c r="F22" s="17"/>
      <c r="G22" s="17"/>
      <c r="H22" s="17"/>
      <c r="I22" s="19"/>
    </row>
    <row r="23" spans="2:9" ht="18" customHeight="1">
      <c r="B23" s="17"/>
      <c r="C23" s="17"/>
      <c r="D23" s="17"/>
      <c r="E23" s="17"/>
      <c r="F23" s="17"/>
      <c r="G23" s="17"/>
      <c r="H23" s="17"/>
      <c r="I23" s="19"/>
    </row>
    <row r="24" spans="2:9" ht="18" customHeight="1">
      <c r="B24" s="17" t="s">
        <v>28</v>
      </c>
      <c r="C24" s="17"/>
      <c r="D24" s="17" t="s">
        <v>216</v>
      </c>
      <c r="E24" s="17"/>
      <c r="F24" s="17"/>
      <c r="G24" s="17"/>
      <c r="H24" s="17"/>
      <c r="I24" s="20" t="s">
        <v>42</v>
      </c>
    </row>
    <row r="25" spans="2:9" ht="18" customHeight="1">
      <c r="B25" s="17"/>
      <c r="C25" s="17"/>
      <c r="D25" s="17"/>
      <c r="E25" s="17"/>
      <c r="F25" s="17"/>
      <c r="G25" s="17"/>
      <c r="H25" s="17"/>
      <c r="I25" s="19"/>
    </row>
    <row r="26" spans="2:9" ht="18" customHeight="1">
      <c r="B26" s="17"/>
      <c r="C26" s="17"/>
      <c r="D26" s="17"/>
      <c r="E26" s="17"/>
      <c r="F26" s="17"/>
      <c r="G26" s="17"/>
      <c r="H26" s="17"/>
      <c r="I26" s="19"/>
    </row>
    <row r="27" spans="2:9" ht="18" customHeight="1">
      <c r="B27" s="17" t="s">
        <v>44</v>
      </c>
      <c r="C27" s="17"/>
      <c r="D27" s="17" t="s">
        <v>49</v>
      </c>
      <c r="E27" s="17"/>
      <c r="F27" s="17"/>
      <c r="G27" s="17"/>
      <c r="H27" s="17"/>
      <c r="I27" s="20" t="s">
        <v>18</v>
      </c>
    </row>
    <row r="28" spans="2:9" ht="18" customHeight="1">
      <c r="B28" s="17"/>
      <c r="C28" s="17"/>
      <c r="D28" s="17"/>
      <c r="E28" s="17"/>
      <c r="F28" s="17"/>
      <c r="G28" s="17"/>
      <c r="H28" s="17"/>
      <c r="I28" s="19"/>
    </row>
    <row r="29" spans="2:9" ht="18" customHeight="1">
      <c r="B29" s="17"/>
      <c r="C29" s="17"/>
      <c r="D29" s="17"/>
      <c r="E29" s="17"/>
      <c r="F29" s="17"/>
      <c r="G29" s="17"/>
      <c r="H29" s="17"/>
      <c r="I29" s="19"/>
    </row>
    <row r="30" spans="2:9" ht="18" customHeight="1">
      <c r="B30" s="17" t="s">
        <v>50</v>
      </c>
      <c r="C30" s="17"/>
      <c r="D30" s="17" t="s">
        <v>268</v>
      </c>
      <c r="E30" s="17"/>
      <c r="F30" s="17"/>
      <c r="G30" s="17"/>
      <c r="H30" s="17"/>
      <c r="I30" s="20" t="s">
        <v>51</v>
      </c>
    </row>
    <row r="31" spans="2:9" ht="18" customHeight="1">
      <c r="B31" s="17"/>
      <c r="C31" s="17"/>
      <c r="D31" s="17"/>
      <c r="E31" s="17"/>
      <c r="F31" s="17"/>
      <c r="G31" s="17"/>
      <c r="H31" s="17"/>
      <c r="I31" s="19"/>
    </row>
    <row r="32" spans="2:9" ht="18" customHeight="1">
      <c r="B32" s="17"/>
      <c r="C32" s="17"/>
      <c r="D32" s="17"/>
      <c r="E32" s="17"/>
      <c r="F32" s="17"/>
      <c r="G32" s="17"/>
      <c r="H32" s="17"/>
      <c r="I32" s="19"/>
    </row>
    <row r="33" spans="2:9" ht="18" customHeight="1">
      <c r="B33" s="17" t="s">
        <v>6</v>
      </c>
      <c r="C33" s="17"/>
      <c r="D33" s="17" t="s">
        <v>52</v>
      </c>
      <c r="E33" s="17"/>
      <c r="F33" s="17"/>
      <c r="G33" s="17"/>
      <c r="H33" s="17"/>
      <c r="I33" s="20" t="s">
        <v>54</v>
      </c>
    </row>
    <row r="34" spans="2:9" ht="18" customHeight="1">
      <c r="B34" s="17"/>
      <c r="C34" s="17"/>
      <c r="D34" s="17"/>
      <c r="E34" s="17"/>
      <c r="F34" s="17"/>
      <c r="G34" s="17"/>
      <c r="H34" s="17"/>
      <c r="I34" s="19"/>
    </row>
    <row r="35" spans="2:9" ht="18" customHeight="1">
      <c r="B35" s="17"/>
      <c r="C35" s="17"/>
      <c r="D35" s="17"/>
      <c r="E35" s="17"/>
      <c r="F35" s="17"/>
      <c r="G35" s="17"/>
      <c r="H35" s="17"/>
      <c r="I35" s="19"/>
    </row>
    <row r="36" spans="2:9" ht="18" customHeight="1">
      <c r="B36" s="17" t="s">
        <v>4</v>
      </c>
      <c r="C36" s="17"/>
      <c r="D36" s="17" t="s">
        <v>60</v>
      </c>
      <c r="E36" s="17"/>
      <c r="F36" s="17"/>
      <c r="G36" s="17"/>
      <c r="H36" s="17"/>
      <c r="I36" s="20" t="s">
        <v>46</v>
      </c>
    </row>
    <row r="37" spans="2:9" ht="18" customHeight="1">
      <c r="B37" s="17"/>
      <c r="C37" s="17"/>
      <c r="D37" s="17"/>
      <c r="E37" s="17"/>
      <c r="F37" s="17"/>
      <c r="G37" s="17"/>
      <c r="H37" s="17"/>
      <c r="I37" s="19"/>
    </row>
    <row r="38" spans="2:9" ht="18" customHeight="1">
      <c r="B38" s="17"/>
      <c r="C38" s="17"/>
      <c r="D38" s="17"/>
      <c r="E38" s="17"/>
      <c r="F38" s="17"/>
      <c r="G38" s="17"/>
      <c r="H38" s="17"/>
      <c r="I38" s="19"/>
    </row>
    <row r="39" spans="2:9" ht="18" customHeight="1">
      <c r="B39" s="17" t="s">
        <v>21</v>
      </c>
      <c r="C39" s="17"/>
      <c r="D39" s="17" t="s">
        <v>57</v>
      </c>
      <c r="E39" s="17"/>
      <c r="F39" s="17"/>
      <c r="G39" s="17"/>
      <c r="H39" s="17"/>
      <c r="I39" s="19" t="s">
        <v>64</v>
      </c>
    </row>
    <row r="40" spans="2:9" ht="18" customHeight="1"/>
    <row r="41" spans="2:9" ht="18" customHeight="1"/>
    <row r="42" spans="2:9" ht="18" customHeight="1"/>
  </sheetData>
  <mergeCells count="1">
    <mergeCell ref="B2:I2"/>
  </mergeCells>
  <phoneticPr fontId="4"/>
  <pageMargins left="0.98425196850393681" right="0.59055118110236215" top="0.78740157480314943" bottom="0.59055118110236215" header="0.31496062992125984" footer="0.39370078740157483"/>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C11:H21"/>
  <sheetViews>
    <sheetView workbookViewId="0">
      <selection activeCell="L9" sqref="L9"/>
    </sheetView>
  </sheetViews>
  <sheetFormatPr defaultRowHeight="13.5"/>
  <cols>
    <col min="10" max="10" width="8.5" customWidth="1"/>
    <col min="11" max="11" width="1.125" customWidth="1"/>
  </cols>
  <sheetData>
    <row r="11" spans="3:8">
      <c r="C11">
        <v>6603</v>
      </c>
      <c r="D11">
        <v>3976</v>
      </c>
      <c r="E11">
        <v>1865</v>
      </c>
      <c r="F11">
        <v>575</v>
      </c>
      <c r="G11">
        <v>1</v>
      </c>
      <c r="H11">
        <f>SUM(C11:G11)</f>
        <v>13020</v>
      </c>
    </row>
    <row r="20" spans="6:6" ht="14.25"/>
    <row r="21" spans="6:6">
      <c r="F21" s="21"/>
    </row>
  </sheetData>
  <phoneticPr fontId="14" type="Hiragana"/>
  <pageMargins left="0.78740157480314943" right="0.59055118110236215" top="0.59055118110236215" bottom="0.59055118110236215" header="0.51181102362204722" footer="0.39370078740157483"/>
  <pageSetup paperSize="9" firstPageNumber="1" fitToWidth="1" fitToHeight="1" orientation="portrait" usePrinterDefaults="1" useFirstPageNumber="1" r:id="rId1"/>
  <headerFooter>
    <oddFooter>&amp;C-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sheetPr>
  <dimension ref="A1:U29"/>
  <sheetViews>
    <sheetView view="pageBreakPreview" zoomScaleSheetLayoutView="100" workbookViewId="0">
      <selection activeCell="C4" sqref="C4"/>
    </sheetView>
  </sheetViews>
  <sheetFormatPr defaultRowHeight="13.5"/>
  <cols>
    <col min="1" max="1" width="7.25" style="22" customWidth="1"/>
    <col min="2" max="2" width="12.75" style="22" customWidth="1"/>
    <col min="3" max="3" width="15.625" style="22" customWidth="1"/>
    <col min="4" max="4" width="13.625" style="22" customWidth="1"/>
    <col min="5" max="5" width="17.625" style="22" customWidth="1"/>
    <col min="6" max="6" width="15.125" style="22" bestFit="1" customWidth="1"/>
    <col min="7" max="7" width="8.625" style="22" customWidth="1"/>
    <col min="8" max="8" width="10" style="22" customWidth="1"/>
    <col min="9" max="10" width="8.75" style="22" customWidth="1"/>
    <col min="11" max="20" width="9.25" style="22" customWidth="1"/>
    <col min="21" max="21" width="9.875" style="22" bestFit="1" customWidth="1"/>
    <col min="22" max="251" width="9" style="22" customWidth="1"/>
    <col min="252" max="252" width="5.375" style="22" customWidth="1"/>
    <col min="253" max="253" width="7" style="22" customWidth="1"/>
    <col min="254" max="254" width="10.75" style="22" customWidth="1"/>
    <col min="255" max="255" width="9.125" style="22" customWidth="1"/>
    <col min="256" max="256" width="5.25" style="22" customWidth="1"/>
    <col min="257" max="257" width="7" style="22" customWidth="1"/>
    <col min="258" max="258" width="10.5" style="22" customWidth="1"/>
    <col min="259" max="259" width="9.125" style="22" customWidth="1"/>
    <col min="260" max="260" width="10.5" style="22" customWidth="1"/>
    <col min="261" max="261" width="9.125" style="22" customWidth="1"/>
    <col min="262" max="262" width="9" style="22" customWidth="1"/>
    <col min="263" max="263" width="8.625" style="22" customWidth="1"/>
    <col min="264" max="266" width="8.75" style="22" customWidth="1"/>
    <col min="267" max="276" width="9.25" style="22" customWidth="1"/>
    <col min="277" max="277" width="9.875" style="22" bestFit="1" customWidth="1"/>
    <col min="278" max="507" width="9" style="22" customWidth="1"/>
    <col min="508" max="508" width="5.375" style="22" customWidth="1"/>
    <col min="509" max="509" width="7" style="22" customWidth="1"/>
    <col min="510" max="510" width="10.75" style="22" customWidth="1"/>
    <col min="511" max="511" width="9.125" style="22" customWidth="1"/>
    <col min="512" max="512" width="5.25" style="22" customWidth="1"/>
    <col min="513" max="513" width="7" style="22" customWidth="1"/>
    <col min="514" max="514" width="10.5" style="22" customWidth="1"/>
    <col min="515" max="515" width="9.125" style="22" customWidth="1"/>
    <col min="516" max="516" width="10.5" style="22" customWidth="1"/>
    <col min="517" max="517" width="9.125" style="22" customWidth="1"/>
    <col min="518" max="518" width="9" style="22" customWidth="1"/>
    <col min="519" max="519" width="8.625" style="22" customWidth="1"/>
    <col min="520" max="522" width="8.75" style="22" customWidth="1"/>
    <col min="523" max="532" width="9.25" style="22" customWidth="1"/>
    <col min="533" max="533" width="9.875" style="22" bestFit="1" customWidth="1"/>
    <col min="534" max="763" width="9" style="22" customWidth="1"/>
    <col min="764" max="764" width="5.375" style="22" customWidth="1"/>
    <col min="765" max="765" width="7" style="22" customWidth="1"/>
    <col min="766" max="766" width="10.75" style="22" customWidth="1"/>
    <col min="767" max="767" width="9.125" style="22" customWidth="1"/>
    <col min="768" max="768" width="5.25" style="22" customWidth="1"/>
    <col min="769" max="769" width="7" style="22" customWidth="1"/>
    <col min="770" max="770" width="10.5" style="22" customWidth="1"/>
    <col min="771" max="771" width="9.125" style="22" customWidth="1"/>
    <col min="772" max="772" width="10.5" style="22" customWidth="1"/>
    <col min="773" max="773" width="9.125" style="22" customWidth="1"/>
    <col min="774" max="774" width="9" style="22" customWidth="1"/>
    <col min="775" max="775" width="8.625" style="22" customWidth="1"/>
    <col min="776" max="778" width="8.75" style="22" customWidth="1"/>
    <col min="779" max="788" width="9.25" style="22" customWidth="1"/>
    <col min="789" max="789" width="9.875" style="22" bestFit="1" customWidth="1"/>
    <col min="790" max="1019" width="9" style="22" customWidth="1"/>
    <col min="1020" max="1020" width="5.375" style="22" customWidth="1"/>
    <col min="1021" max="1021" width="7" style="22" customWidth="1"/>
    <col min="1022" max="1022" width="10.75" style="22" customWidth="1"/>
    <col min="1023" max="1023" width="9.125" style="22" customWidth="1"/>
    <col min="1024" max="1024" width="5.25" style="22" customWidth="1"/>
    <col min="1025" max="1025" width="7" style="22" customWidth="1"/>
    <col min="1026" max="1026" width="10.5" style="22" customWidth="1"/>
    <col min="1027" max="1027" width="9.125" style="22" customWidth="1"/>
    <col min="1028" max="1028" width="10.5" style="22" customWidth="1"/>
    <col min="1029" max="1029" width="9.125" style="22" customWidth="1"/>
    <col min="1030" max="1030" width="9" style="22" customWidth="1"/>
    <col min="1031" max="1031" width="8.625" style="22" customWidth="1"/>
    <col min="1032" max="1034" width="8.75" style="22" customWidth="1"/>
    <col min="1035" max="1044" width="9.25" style="22" customWidth="1"/>
    <col min="1045" max="1045" width="9.875" style="22" bestFit="1" customWidth="1"/>
    <col min="1046" max="1275" width="9" style="22" customWidth="1"/>
    <col min="1276" max="1276" width="5.375" style="22" customWidth="1"/>
    <col min="1277" max="1277" width="7" style="22" customWidth="1"/>
    <col min="1278" max="1278" width="10.75" style="22" customWidth="1"/>
    <col min="1279" max="1279" width="9.125" style="22" customWidth="1"/>
    <col min="1280" max="1280" width="5.25" style="22" customWidth="1"/>
    <col min="1281" max="1281" width="7" style="22" customWidth="1"/>
    <col min="1282" max="1282" width="10.5" style="22" customWidth="1"/>
    <col min="1283" max="1283" width="9.125" style="22" customWidth="1"/>
    <col min="1284" max="1284" width="10.5" style="22" customWidth="1"/>
    <col min="1285" max="1285" width="9.125" style="22" customWidth="1"/>
    <col min="1286" max="1286" width="9" style="22" customWidth="1"/>
    <col min="1287" max="1287" width="8.625" style="22" customWidth="1"/>
    <col min="1288" max="1290" width="8.75" style="22" customWidth="1"/>
    <col min="1291" max="1300" width="9.25" style="22" customWidth="1"/>
    <col min="1301" max="1301" width="9.875" style="22" bestFit="1" customWidth="1"/>
    <col min="1302" max="1531" width="9" style="22" customWidth="1"/>
    <col min="1532" max="1532" width="5.375" style="22" customWidth="1"/>
    <col min="1533" max="1533" width="7" style="22" customWidth="1"/>
    <col min="1534" max="1534" width="10.75" style="22" customWidth="1"/>
    <col min="1535" max="1535" width="9.125" style="22" customWidth="1"/>
    <col min="1536" max="1536" width="5.25" style="22" customWidth="1"/>
    <col min="1537" max="1537" width="7" style="22" customWidth="1"/>
    <col min="1538" max="1538" width="10.5" style="22" customWidth="1"/>
    <col min="1539" max="1539" width="9.125" style="22" customWidth="1"/>
    <col min="1540" max="1540" width="10.5" style="22" customWidth="1"/>
    <col min="1541" max="1541" width="9.125" style="22" customWidth="1"/>
    <col min="1542" max="1542" width="9" style="22" customWidth="1"/>
    <col min="1543" max="1543" width="8.625" style="22" customWidth="1"/>
    <col min="1544" max="1546" width="8.75" style="22" customWidth="1"/>
    <col min="1547" max="1556" width="9.25" style="22" customWidth="1"/>
    <col min="1557" max="1557" width="9.875" style="22" bestFit="1" customWidth="1"/>
    <col min="1558" max="1787" width="9" style="22" customWidth="1"/>
    <col min="1788" max="1788" width="5.375" style="22" customWidth="1"/>
    <col min="1789" max="1789" width="7" style="22" customWidth="1"/>
    <col min="1790" max="1790" width="10.75" style="22" customWidth="1"/>
    <col min="1791" max="1791" width="9.125" style="22" customWidth="1"/>
    <col min="1792" max="1792" width="5.25" style="22" customWidth="1"/>
    <col min="1793" max="1793" width="7" style="22" customWidth="1"/>
    <col min="1794" max="1794" width="10.5" style="22" customWidth="1"/>
    <col min="1795" max="1795" width="9.125" style="22" customWidth="1"/>
    <col min="1796" max="1796" width="10.5" style="22" customWidth="1"/>
    <col min="1797" max="1797" width="9.125" style="22" customWidth="1"/>
    <col min="1798" max="1798" width="9" style="22" customWidth="1"/>
    <col min="1799" max="1799" width="8.625" style="22" customWidth="1"/>
    <col min="1800" max="1802" width="8.75" style="22" customWidth="1"/>
    <col min="1803" max="1812" width="9.25" style="22" customWidth="1"/>
    <col min="1813" max="1813" width="9.875" style="22" bestFit="1" customWidth="1"/>
    <col min="1814" max="2043" width="9" style="22" customWidth="1"/>
    <col min="2044" max="2044" width="5.375" style="22" customWidth="1"/>
    <col min="2045" max="2045" width="7" style="22" customWidth="1"/>
    <col min="2046" max="2046" width="10.75" style="22" customWidth="1"/>
    <col min="2047" max="2047" width="9.125" style="22" customWidth="1"/>
    <col min="2048" max="2048" width="5.25" style="22" customWidth="1"/>
    <col min="2049" max="2049" width="7" style="22" customWidth="1"/>
    <col min="2050" max="2050" width="10.5" style="22" customWidth="1"/>
    <col min="2051" max="2051" width="9.125" style="22" customWidth="1"/>
    <col min="2052" max="2052" width="10.5" style="22" customWidth="1"/>
    <col min="2053" max="2053" width="9.125" style="22" customWidth="1"/>
    <col min="2054" max="2054" width="9" style="22" customWidth="1"/>
    <col min="2055" max="2055" width="8.625" style="22" customWidth="1"/>
    <col min="2056" max="2058" width="8.75" style="22" customWidth="1"/>
    <col min="2059" max="2068" width="9.25" style="22" customWidth="1"/>
    <col min="2069" max="2069" width="9.875" style="22" bestFit="1" customWidth="1"/>
    <col min="2070" max="2299" width="9" style="22" customWidth="1"/>
    <col min="2300" max="2300" width="5.375" style="22" customWidth="1"/>
    <col min="2301" max="2301" width="7" style="22" customWidth="1"/>
    <col min="2302" max="2302" width="10.75" style="22" customWidth="1"/>
    <col min="2303" max="2303" width="9.125" style="22" customWidth="1"/>
    <col min="2304" max="2304" width="5.25" style="22" customWidth="1"/>
    <col min="2305" max="2305" width="7" style="22" customWidth="1"/>
    <col min="2306" max="2306" width="10.5" style="22" customWidth="1"/>
    <col min="2307" max="2307" width="9.125" style="22" customWidth="1"/>
    <col min="2308" max="2308" width="10.5" style="22" customWidth="1"/>
    <col min="2309" max="2309" width="9.125" style="22" customWidth="1"/>
    <col min="2310" max="2310" width="9" style="22" customWidth="1"/>
    <col min="2311" max="2311" width="8.625" style="22" customWidth="1"/>
    <col min="2312" max="2314" width="8.75" style="22" customWidth="1"/>
    <col min="2315" max="2324" width="9.25" style="22" customWidth="1"/>
    <col min="2325" max="2325" width="9.875" style="22" bestFit="1" customWidth="1"/>
    <col min="2326" max="2555" width="9" style="22" customWidth="1"/>
    <col min="2556" max="2556" width="5.375" style="22" customWidth="1"/>
    <col min="2557" max="2557" width="7" style="22" customWidth="1"/>
    <col min="2558" max="2558" width="10.75" style="22" customWidth="1"/>
    <col min="2559" max="2559" width="9.125" style="22" customWidth="1"/>
    <col min="2560" max="2560" width="5.25" style="22" customWidth="1"/>
    <col min="2561" max="2561" width="7" style="22" customWidth="1"/>
    <col min="2562" max="2562" width="10.5" style="22" customWidth="1"/>
    <col min="2563" max="2563" width="9.125" style="22" customWidth="1"/>
    <col min="2564" max="2564" width="10.5" style="22" customWidth="1"/>
    <col min="2565" max="2565" width="9.125" style="22" customWidth="1"/>
    <col min="2566" max="2566" width="9" style="22" customWidth="1"/>
    <col min="2567" max="2567" width="8.625" style="22" customWidth="1"/>
    <col min="2568" max="2570" width="8.75" style="22" customWidth="1"/>
    <col min="2571" max="2580" width="9.25" style="22" customWidth="1"/>
    <col min="2581" max="2581" width="9.875" style="22" bestFit="1" customWidth="1"/>
    <col min="2582" max="2811" width="9" style="22" customWidth="1"/>
    <col min="2812" max="2812" width="5.375" style="22" customWidth="1"/>
    <col min="2813" max="2813" width="7" style="22" customWidth="1"/>
    <col min="2814" max="2814" width="10.75" style="22" customWidth="1"/>
    <col min="2815" max="2815" width="9.125" style="22" customWidth="1"/>
    <col min="2816" max="2816" width="5.25" style="22" customWidth="1"/>
    <col min="2817" max="2817" width="7" style="22" customWidth="1"/>
    <col min="2818" max="2818" width="10.5" style="22" customWidth="1"/>
    <col min="2819" max="2819" width="9.125" style="22" customWidth="1"/>
    <col min="2820" max="2820" width="10.5" style="22" customWidth="1"/>
    <col min="2821" max="2821" width="9.125" style="22" customWidth="1"/>
    <col min="2822" max="2822" width="9" style="22" customWidth="1"/>
    <col min="2823" max="2823" width="8.625" style="22" customWidth="1"/>
    <col min="2824" max="2826" width="8.75" style="22" customWidth="1"/>
    <col min="2827" max="2836" width="9.25" style="22" customWidth="1"/>
    <col min="2837" max="2837" width="9.875" style="22" bestFit="1" customWidth="1"/>
    <col min="2838" max="3067" width="9" style="22" customWidth="1"/>
    <col min="3068" max="3068" width="5.375" style="22" customWidth="1"/>
    <col min="3069" max="3069" width="7" style="22" customWidth="1"/>
    <col min="3070" max="3070" width="10.75" style="22" customWidth="1"/>
    <col min="3071" max="3071" width="9.125" style="22" customWidth="1"/>
    <col min="3072" max="3072" width="5.25" style="22" customWidth="1"/>
    <col min="3073" max="3073" width="7" style="22" customWidth="1"/>
    <col min="3074" max="3074" width="10.5" style="22" customWidth="1"/>
    <col min="3075" max="3075" width="9.125" style="22" customWidth="1"/>
    <col min="3076" max="3076" width="10.5" style="22" customWidth="1"/>
    <col min="3077" max="3077" width="9.125" style="22" customWidth="1"/>
    <col min="3078" max="3078" width="9" style="22" customWidth="1"/>
    <col min="3079" max="3079" width="8.625" style="22" customWidth="1"/>
    <col min="3080" max="3082" width="8.75" style="22" customWidth="1"/>
    <col min="3083" max="3092" width="9.25" style="22" customWidth="1"/>
    <col min="3093" max="3093" width="9.875" style="22" bestFit="1" customWidth="1"/>
    <col min="3094" max="3323" width="9" style="22" customWidth="1"/>
    <col min="3324" max="3324" width="5.375" style="22" customWidth="1"/>
    <col min="3325" max="3325" width="7" style="22" customWidth="1"/>
    <col min="3326" max="3326" width="10.75" style="22" customWidth="1"/>
    <col min="3327" max="3327" width="9.125" style="22" customWidth="1"/>
    <col min="3328" max="3328" width="5.25" style="22" customWidth="1"/>
    <col min="3329" max="3329" width="7" style="22" customWidth="1"/>
    <col min="3330" max="3330" width="10.5" style="22" customWidth="1"/>
    <col min="3331" max="3331" width="9.125" style="22" customWidth="1"/>
    <col min="3332" max="3332" width="10.5" style="22" customWidth="1"/>
    <col min="3333" max="3333" width="9.125" style="22" customWidth="1"/>
    <col min="3334" max="3334" width="9" style="22" customWidth="1"/>
    <col min="3335" max="3335" width="8.625" style="22" customWidth="1"/>
    <col min="3336" max="3338" width="8.75" style="22" customWidth="1"/>
    <col min="3339" max="3348" width="9.25" style="22" customWidth="1"/>
    <col min="3349" max="3349" width="9.875" style="22" bestFit="1" customWidth="1"/>
    <col min="3350" max="3579" width="9" style="22" customWidth="1"/>
    <col min="3580" max="3580" width="5.375" style="22" customWidth="1"/>
    <col min="3581" max="3581" width="7" style="22" customWidth="1"/>
    <col min="3582" max="3582" width="10.75" style="22" customWidth="1"/>
    <col min="3583" max="3583" width="9.125" style="22" customWidth="1"/>
    <col min="3584" max="3584" width="5.25" style="22" customWidth="1"/>
    <col min="3585" max="3585" width="7" style="22" customWidth="1"/>
    <col min="3586" max="3586" width="10.5" style="22" customWidth="1"/>
    <col min="3587" max="3587" width="9.125" style="22" customWidth="1"/>
    <col min="3588" max="3588" width="10.5" style="22" customWidth="1"/>
    <col min="3589" max="3589" width="9.125" style="22" customWidth="1"/>
    <col min="3590" max="3590" width="9" style="22" customWidth="1"/>
    <col min="3591" max="3591" width="8.625" style="22" customWidth="1"/>
    <col min="3592" max="3594" width="8.75" style="22" customWidth="1"/>
    <col min="3595" max="3604" width="9.25" style="22" customWidth="1"/>
    <col min="3605" max="3605" width="9.875" style="22" bestFit="1" customWidth="1"/>
    <col min="3606" max="3835" width="9" style="22" customWidth="1"/>
    <col min="3836" max="3836" width="5.375" style="22" customWidth="1"/>
    <col min="3837" max="3837" width="7" style="22" customWidth="1"/>
    <col min="3838" max="3838" width="10.75" style="22" customWidth="1"/>
    <col min="3839" max="3839" width="9.125" style="22" customWidth="1"/>
    <col min="3840" max="3840" width="5.25" style="22" customWidth="1"/>
    <col min="3841" max="3841" width="7" style="22" customWidth="1"/>
    <col min="3842" max="3842" width="10.5" style="22" customWidth="1"/>
    <col min="3843" max="3843" width="9.125" style="22" customWidth="1"/>
    <col min="3844" max="3844" width="10.5" style="22" customWidth="1"/>
    <col min="3845" max="3845" width="9.125" style="22" customWidth="1"/>
    <col min="3846" max="3846" width="9" style="22" customWidth="1"/>
    <col min="3847" max="3847" width="8.625" style="22" customWidth="1"/>
    <col min="3848" max="3850" width="8.75" style="22" customWidth="1"/>
    <col min="3851" max="3860" width="9.25" style="22" customWidth="1"/>
    <col min="3861" max="3861" width="9.875" style="22" bestFit="1" customWidth="1"/>
    <col min="3862" max="4091" width="9" style="22" customWidth="1"/>
    <col min="4092" max="4092" width="5.375" style="22" customWidth="1"/>
    <col min="4093" max="4093" width="7" style="22" customWidth="1"/>
    <col min="4094" max="4094" width="10.75" style="22" customWidth="1"/>
    <col min="4095" max="4095" width="9.125" style="22" customWidth="1"/>
    <col min="4096" max="4096" width="5.25" style="22" customWidth="1"/>
    <col min="4097" max="4097" width="7" style="22" customWidth="1"/>
    <col min="4098" max="4098" width="10.5" style="22" customWidth="1"/>
    <col min="4099" max="4099" width="9.125" style="22" customWidth="1"/>
    <col min="4100" max="4100" width="10.5" style="22" customWidth="1"/>
    <col min="4101" max="4101" width="9.125" style="22" customWidth="1"/>
    <col min="4102" max="4102" width="9" style="22" customWidth="1"/>
    <col min="4103" max="4103" width="8.625" style="22" customWidth="1"/>
    <col min="4104" max="4106" width="8.75" style="22" customWidth="1"/>
    <col min="4107" max="4116" width="9.25" style="22" customWidth="1"/>
    <col min="4117" max="4117" width="9.875" style="22" bestFit="1" customWidth="1"/>
    <col min="4118" max="4347" width="9" style="22" customWidth="1"/>
    <col min="4348" max="4348" width="5.375" style="22" customWidth="1"/>
    <col min="4349" max="4349" width="7" style="22" customWidth="1"/>
    <col min="4350" max="4350" width="10.75" style="22" customWidth="1"/>
    <col min="4351" max="4351" width="9.125" style="22" customWidth="1"/>
    <col min="4352" max="4352" width="5.25" style="22" customWidth="1"/>
    <col min="4353" max="4353" width="7" style="22" customWidth="1"/>
    <col min="4354" max="4354" width="10.5" style="22" customWidth="1"/>
    <col min="4355" max="4355" width="9.125" style="22" customWidth="1"/>
    <col min="4356" max="4356" width="10.5" style="22" customWidth="1"/>
    <col min="4357" max="4357" width="9.125" style="22" customWidth="1"/>
    <col min="4358" max="4358" width="9" style="22" customWidth="1"/>
    <col min="4359" max="4359" width="8.625" style="22" customWidth="1"/>
    <col min="4360" max="4362" width="8.75" style="22" customWidth="1"/>
    <col min="4363" max="4372" width="9.25" style="22" customWidth="1"/>
    <col min="4373" max="4373" width="9.875" style="22" bestFit="1" customWidth="1"/>
    <col min="4374" max="4603" width="9" style="22" customWidth="1"/>
    <col min="4604" max="4604" width="5.375" style="22" customWidth="1"/>
    <col min="4605" max="4605" width="7" style="22" customWidth="1"/>
    <col min="4606" max="4606" width="10.75" style="22" customWidth="1"/>
    <col min="4607" max="4607" width="9.125" style="22" customWidth="1"/>
    <col min="4608" max="4608" width="5.25" style="22" customWidth="1"/>
    <col min="4609" max="4609" width="7" style="22" customWidth="1"/>
    <col min="4610" max="4610" width="10.5" style="22" customWidth="1"/>
    <col min="4611" max="4611" width="9.125" style="22" customWidth="1"/>
    <col min="4612" max="4612" width="10.5" style="22" customWidth="1"/>
    <col min="4613" max="4613" width="9.125" style="22" customWidth="1"/>
    <col min="4614" max="4614" width="9" style="22" customWidth="1"/>
    <col min="4615" max="4615" width="8.625" style="22" customWidth="1"/>
    <col min="4616" max="4618" width="8.75" style="22" customWidth="1"/>
    <col min="4619" max="4628" width="9.25" style="22" customWidth="1"/>
    <col min="4629" max="4629" width="9.875" style="22" bestFit="1" customWidth="1"/>
    <col min="4630" max="4859" width="9" style="22" customWidth="1"/>
    <col min="4860" max="4860" width="5.375" style="22" customWidth="1"/>
    <col min="4861" max="4861" width="7" style="22" customWidth="1"/>
    <col min="4862" max="4862" width="10.75" style="22" customWidth="1"/>
    <col min="4863" max="4863" width="9.125" style="22" customWidth="1"/>
    <col min="4864" max="4864" width="5.25" style="22" customWidth="1"/>
    <col min="4865" max="4865" width="7" style="22" customWidth="1"/>
    <col min="4866" max="4866" width="10.5" style="22" customWidth="1"/>
    <col min="4867" max="4867" width="9.125" style="22" customWidth="1"/>
    <col min="4868" max="4868" width="10.5" style="22" customWidth="1"/>
    <col min="4869" max="4869" width="9.125" style="22" customWidth="1"/>
    <col min="4870" max="4870" width="9" style="22" customWidth="1"/>
    <col min="4871" max="4871" width="8.625" style="22" customWidth="1"/>
    <col min="4872" max="4874" width="8.75" style="22" customWidth="1"/>
    <col min="4875" max="4884" width="9.25" style="22" customWidth="1"/>
    <col min="4885" max="4885" width="9.875" style="22" bestFit="1" customWidth="1"/>
    <col min="4886" max="5115" width="9" style="22" customWidth="1"/>
    <col min="5116" max="5116" width="5.375" style="22" customWidth="1"/>
    <col min="5117" max="5117" width="7" style="22" customWidth="1"/>
    <col min="5118" max="5118" width="10.75" style="22" customWidth="1"/>
    <col min="5119" max="5119" width="9.125" style="22" customWidth="1"/>
    <col min="5120" max="5120" width="5.25" style="22" customWidth="1"/>
    <col min="5121" max="5121" width="7" style="22" customWidth="1"/>
    <col min="5122" max="5122" width="10.5" style="22" customWidth="1"/>
    <col min="5123" max="5123" width="9.125" style="22" customWidth="1"/>
    <col min="5124" max="5124" width="10.5" style="22" customWidth="1"/>
    <col min="5125" max="5125" width="9.125" style="22" customWidth="1"/>
    <col min="5126" max="5126" width="9" style="22" customWidth="1"/>
    <col min="5127" max="5127" width="8.625" style="22" customWidth="1"/>
    <col min="5128" max="5130" width="8.75" style="22" customWidth="1"/>
    <col min="5131" max="5140" width="9.25" style="22" customWidth="1"/>
    <col min="5141" max="5141" width="9.875" style="22" bestFit="1" customWidth="1"/>
    <col min="5142" max="5371" width="9" style="22" customWidth="1"/>
    <col min="5372" max="5372" width="5.375" style="22" customWidth="1"/>
    <col min="5373" max="5373" width="7" style="22" customWidth="1"/>
    <col min="5374" max="5374" width="10.75" style="22" customWidth="1"/>
    <col min="5375" max="5375" width="9.125" style="22" customWidth="1"/>
    <col min="5376" max="5376" width="5.25" style="22" customWidth="1"/>
    <col min="5377" max="5377" width="7" style="22" customWidth="1"/>
    <col min="5378" max="5378" width="10.5" style="22" customWidth="1"/>
    <col min="5379" max="5379" width="9.125" style="22" customWidth="1"/>
    <col min="5380" max="5380" width="10.5" style="22" customWidth="1"/>
    <col min="5381" max="5381" width="9.125" style="22" customWidth="1"/>
    <col min="5382" max="5382" width="9" style="22" customWidth="1"/>
    <col min="5383" max="5383" width="8.625" style="22" customWidth="1"/>
    <col min="5384" max="5386" width="8.75" style="22" customWidth="1"/>
    <col min="5387" max="5396" width="9.25" style="22" customWidth="1"/>
    <col min="5397" max="5397" width="9.875" style="22" bestFit="1" customWidth="1"/>
    <col min="5398" max="5627" width="9" style="22" customWidth="1"/>
    <col min="5628" max="5628" width="5.375" style="22" customWidth="1"/>
    <col min="5629" max="5629" width="7" style="22" customWidth="1"/>
    <col min="5630" max="5630" width="10.75" style="22" customWidth="1"/>
    <col min="5631" max="5631" width="9.125" style="22" customWidth="1"/>
    <col min="5632" max="5632" width="5.25" style="22" customWidth="1"/>
    <col min="5633" max="5633" width="7" style="22" customWidth="1"/>
    <col min="5634" max="5634" width="10.5" style="22" customWidth="1"/>
    <col min="5635" max="5635" width="9.125" style="22" customWidth="1"/>
    <col min="5636" max="5636" width="10.5" style="22" customWidth="1"/>
    <col min="5637" max="5637" width="9.125" style="22" customWidth="1"/>
    <col min="5638" max="5638" width="9" style="22" customWidth="1"/>
    <col min="5639" max="5639" width="8.625" style="22" customWidth="1"/>
    <col min="5640" max="5642" width="8.75" style="22" customWidth="1"/>
    <col min="5643" max="5652" width="9.25" style="22" customWidth="1"/>
    <col min="5653" max="5653" width="9.875" style="22" bestFit="1" customWidth="1"/>
    <col min="5654" max="5883" width="9" style="22" customWidth="1"/>
    <col min="5884" max="5884" width="5.375" style="22" customWidth="1"/>
    <col min="5885" max="5885" width="7" style="22" customWidth="1"/>
    <col min="5886" max="5886" width="10.75" style="22" customWidth="1"/>
    <col min="5887" max="5887" width="9.125" style="22" customWidth="1"/>
    <col min="5888" max="5888" width="5.25" style="22" customWidth="1"/>
    <col min="5889" max="5889" width="7" style="22" customWidth="1"/>
    <col min="5890" max="5890" width="10.5" style="22" customWidth="1"/>
    <col min="5891" max="5891" width="9.125" style="22" customWidth="1"/>
    <col min="5892" max="5892" width="10.5" style="22" customWidth="1"/>
    <col min="5893" max="5893" width="9.125" style="22" customWidth="1"/>
    <col min="5894" max="5894" width="9" style="22" customWidth="1"/>
    <col min="5895" max="5895" width="8.625" style="22" customWidth="1"/>
    <col min="5896" max="5898" width="8.75" style="22" customWidth="1"/>
    <col min="5899" max="5908" width="9.25" style="22" customWidth="1"/>
    <col min="5909" max="5909" width="9.875" style="22" bestFit="1" customWidth="1"/>
    <col min="5910" max="6139" width="9" style="22" customWidth="1"/>
    <col min="6140" max="6140" width="5.375" style="22" customWidth="1"/>
    <col min="6141" max="6141" width="7" style="22" customWidth="1"/>
    <col min="6142" max="6142" width="10.75" style="22" customWidth="1"/>
    <col min="6143" max="6143" width="9.125" style="22" customWidth="1"/>
    <col min="6144" max="6144" width="5.25" style="22" customWidth="1"/>
    <col min="6145" max="6145" width="7" style="22" customWidth="1"/>
    <col min="6146" max="6146" width="10.5" style="22" customWidth="1"/>
    <col min="6147" max="6147" width="9.125" style="22" customWidth="1"/>
    <col min="6148" max="6148" width="10.5" style="22" customWidth="1"/>
    <col min="6149" max="6149" width="9.125" style="22" customWidth="1"/>
    <col min="6150" max="6150" width="9" style="22" customWidth="1"/>
    <col min="6151" max="6151" width="8.625" style="22" customWidth="1"/>
    <col min="6152" max="6154" width="8.75" style="22" customWidth="1"/>
    <col min="6155" max="6164" width="9.25" style="22" customWidth="1"/>
    <col min="6165" max="6165" width="9.875" style="22" bestFit="1" customWidth="1"/>
    <col min="6166" max="6395" width="9" style="22" customWidth="1"/>
    <col min="6396" max="6396" width="5.375" style="22" customWidth="1"/>
    <col min="6397" max="6397" width="7" style="22" customWidth="1"/>
    <col min="6398" max="6398" width="10.75" style="22" customWidth="1"/>
    <col min="6399" max="6399" width="9.125" style="22" customWidth="1"/>
    <col min="6400" max="6400" width="5.25" style="22" customWidth="1"/>
    <col min="6401" max="6401" width="7" style="22" customWidth="1"/>
    <col min="6402" max="6402" width="10.5" style="22" customWidth="1"/>
    <col min="6403" max="6403" width="9.125" style="22" customWidth="1"/>
    <col min="6404" max="6404" width="10.5" style="22" customWidth="1"/>
    <col min="6405" max="6405" width="9.125" style="22" customWidth="1"/>
    <col min="6406" max="6406" width="9" style="22" customWidth="1"/>
    <col min="6407" max="6407" width="8.625" style="22" customWidth="1"/>
    <col min="6408" max="6410" width="8.75" style="22" customWidth="1"/>
    <col min="6411" max="6420" width="9.25" style="22" customWidth="1"/>
    <col min="6421" max="6421" width="9.875" style="22" bestFit="1" customWidth="1"/>
    <col min="6422" max="6651" width="9" style="22" customWidth="1"/>
    <col min="6652" max="6652" width="5.375" style="22" customWidth="1"/>
    <col min="6653" max="6653" width="7" style="22" customWidth="1"/>
    <col min="6654" max="6654" width="10.75" style="22" customWidth="1"/>
    <col min="6655" max="6655" width="9.125" style="22" customWidth="1"/>
    <col min="6656" max="6656" width="5.25" style="22" customWidth="1"/>
    <col min="6657" max="6657" width="7" style="22" customWidth="1"/>
    <col min="6658" max="6658" width="10.5" style="22" customWidth="1"/>
    <col min="6659" max="6659" width="9.125" style="22" customWidth="1"/>
    <col min="6660" max="6660" width="10.5" style="22" customWidth="1"/>
    <col min="6661" max="6661" width="9.125" style="22" customWidth="1"/>
    <col min="6662" max="6662" width="9" style="22" customWidth="1"/>
    <col min="6663" max="6663" width="8.625" style="22" customWidth="1"/>
    <col min="6664" max="6666" width="8.75" style="22" customWidth="1"/>
    <col min="6667" max="6676" width="9.25" style="22" customWidth="1"/>
    <col min="6677" max="6677" width="9.875" style="22" bestFit="1" customWidth="1"/>
    <col min="6678" max="6907" width="9" style="22" customWidth="1"/>
    <col min="6908" max="6908" width="5.375" style="22" customWidth="1"/>
    <col min="6909" max="6909" width="7" style="22" customWidth="1"/>
    <col min="6910" max="6910" width="10.75" style="22" customWidth="1"/>
    <col min="6911" max="6911" width="9.125" style="22" customWidth="1"/>
    <col min="6912" max="6912" width="5.25" style="22" customWidth="1"/>
    <col min="6913" max="6913" width="7" style="22" customWidth="1"/>
    <col min="6914" max="6914" width="10.5" style="22" customWidth="1"/>
    <col min="6915" max="6915" width="9.125" style="22" customWidth="1"/>
    <col min="6916" max="6916" width="10.5" style="22" customWidth="1"/>
    <col min="6917" max="6917" width="9.125" style="22" customWidth="1"/>
    <col min="6918" max="6918" width="9" style="22" customWidth="1"/>
    <col min="6919" max="6919" width="8.625" style="22" customWidth="1"/>
    <col min="6920" max="6922" width="8.75" style="22" customWidth="1"/>
    <col min="6923" max="6932" width="9.25" style="22" customWidth="1"/>
    <col min="6933" max="6933" width="9.875" style="22" bestFit="1" customWidth="1"/>
    <col min="6934" max="7163" width="9" style="22" customWidth="1"/>
    <col min="7164" max="7164" width="5.375" style="22" customWidth="1"/>
    <col min="7165" max="7165" width="7" style="22" customWidth="1"/>
    <col min="7166" max="7166" width="10.75" style="22" customWidth="1"/>
    <col min="7167" max="7167" width="9.125" style="22" customWidth="1"/>
    <col min="7168" max="7168" width="5.25" style="22" customWidth="1"/>
    <col min="7169" max="7169" width="7" style="22" customWidth="1"/>
    <col min="7170" max="7170" width="10.5" style="22" customWidth="1"/>
    <col min="7171" max="7171" width="9.125" style="22" customWidth="1"/>
    <col min="7172" max="7172" width="10.5" style="22" customWidth="1"/>
    <col min="7173" max="7173" width="9.125" style="22" customWidth="1"/>
    <col min="7174" max="7174" width="9" style="22" customWidth="1"/>
    <col min="7175" max="7175" width="8.625" style="22" customWidth="1"/>
    <col min="7176" max="7178" width="8.75" style="22" customWidth="1"/>
    <col min="7179" max="7188" width="9.25" style="22" customWidth="1"/>
    <col min="7189" max="7189" width="9.875" style="22" bestFit="1" customWidth="1"/>
    <col min="7190" max="7419" width="9" style="22" customWidth="1"/>
    <col min="7420" max="7420" width="5.375" style="22" customWidth="1"/>
    <col min="7421" max="7421" width="7" style="22" customWidth="1"/>
    <col min="7422" max="7422" width="10.75" style="22" customWidth="1"/>
    <col min="7423" max="7423" width="9.125" style="22" customWidth="1"/>
    <col min="7424" max="7424" width="5.25" style="22" customWidth="1"/>
    <col min="7425" max="7425" width="7" style="22" customWidth="1"/>
    <col min="7426" max="7426" width="10.5" style="22" customWidth="1"/>
    <col min="7427" max="7427" width="9.125" style="22" customWidth="1"/>
    <col min="7428" max="7428" width="10.5" style="22" customWidth="1"/>
    <col min="7429" max="7429" width="9.125" style="22" customWidth="1"/>
    <col min="7430" max="7430" width="9" style="22" customWidth="1"/>
    <col min="7431" max="7431" width="8.625" style="22" customWidth="1"/>
    <col min="7432" max="7434" width="8.75" style="22" customWidth="1"/>
    <col min="7435" max="7444" width="9.25" style="22" customWidth="1"/>
    <col min="7445" max="7445" width="9.875" style="22" bestFit="1" customWidth="1"/>
    <col min="7446" max="7675" width="9" style="22" customWidth="1"/>
    <col min="7676" max="7676" width="5.375" style="22" customWidth="1"/>
    <col min="7677" max="7677" width="7" style="22" customWidth="1"/>
    <col min="7678" max="7678" width="10.75" style="22" customWidth="1"/>
    <col min="7679" max="7679" width="9.125" style="22" customWidth="1"/>
    <col min="7680" max="7680" width="5.25" style="22" customWidth="1"/>
    <col min="7681" max="7681" width="7" style="22" customWidth="1"/>
    <col min="7682" max="7682" width="10.5" style="22" customWidth="1"/>
    <col min="7683" max="7683" width="9.125" style="22" customWidth="1"/>
    <col min="7684" max="7684" width="10.5" style="22" customWidth="1"/>
    <col min="7685" max="7685" width="9.125" style="22" customWidth="1"/>
    <col min="7686" max="7686" width="9" style="22" customWidth="1"/>
    <col min="7687" max="7687" width="8.625" style="22" customWidth="1"/>
    <col min="7688" max="7690" width="8.75" style="22" customWidth="1"/>
    <col min="7691" max="7700" width="9.25" style="22" customWidth="1"/>
    <col min="7701" max="7701" width="9.875" style="22" bestFit="1" customWidth="1"/>
    <col min="7702" max="7931" width="9" style="22" customWidth="1"/>
    <col min="7932" max="7932" width="5.375" style="22" customWidth="1"/>
    <col min="7933" max="7933" width="7" style="22" customWidth="1"/>
    <col min="7934" max="7934" width="10.75" style="22" customWidth="1"/>
    <col min="7935" max="7935" width="9.125" style="22" customWidth="1"/>
    <col min="7936" max="7936" width="5.25" style="22" customWidth="1"/>
    <col min="7937" max="7937" width="7" style="22" customWidth="1"/>
    <col min="7938" max="7938" width="10.5" style="22" customWidth="1"/>
    <col min="7939" max="7939" width="9.125" style="22" customWidth="1"/>
    <col min="7940" max="7940" width="10.5" style="22" customWidth="1"/>
    <col min="7941" max="7941" width="9.125" style="22" customWidth="1"/>
    <col min="7942" max="7942" width="9" style="22" customWidth="1"/>
    <col min="7943" max="7943" width="8.625" style="22" customWidth="1"/>
    <col min="7944" max="7946" width="8.75" style="22" customWidth="1"/>
    <col min="7947" max="7956" width="9.25" style="22" customWidth="1"/>
    <col min="7957" max="7957" width="9.875" style="22" bestFit="1" customWidth="1"/>
    <col min="7958" max="8187" width="9" style="22" customWidth="1"/>
    <col min="8188" max="8188" width="5.375" style="22" customWidth="1"/>
    <col min="8189" max="8189" width="7" style="22" customWidth="1"/>
    <col min="8190" max="8190" width="10.75" style="22" customWidth="1"/>
    <col min="8191" max="8191" width="9.125" style="22" customWidth="1"/>
    <col min="8192" max="8192" width="5.25" style="22" customWidth="1"/>
    <col min="8193" max="8193" width="7" style="22" customWidth="1"/>
    <col min="8194" max="8194" width="10.5" style="22" customWidth="1"/>
    <col min="8195" max="8195" width="9.125" style="22" customWidth="1"/>
    <col min="8196" max="8196" width="10.5" style="22" customWidth="1"/>
    <col min="8197" max="8197" width="9.125" style="22" customWidth="1"/>
    <col min="8198" max="8198" width="9" style="22" customWidth="1"/>
    <col min="8199" max="8199" width="8.625" style="22" customWidth="1"/>
    <col min="8200" max="8202" width="8.75" style="22" customWidth="1"/>
    <col min="8203" max="8212" width="9.25" style="22" customWidth="1"/>
    <col min="8213" max="8213" width="9.875" style="22" bestFit="1" customWidth="1"/>
    <col min="8214" max="8443" width="9" style="22" customWidth="1"/>
    <col min="8444" max="8444" width="5.375" style="22" customWidth="1"/>
    <col min="8445" max="8445" width="7" style="22" customWidth="1"/>
    <col min="8446" max="8446" width="10.75" style="22" customWidth="1"/>
    <col min="8447" max="8447" width="9.125" style="22" customWidth="1"/>
    <col min="8448" max="8448" width="5.25" style="22" customWidth="1"/>
    <col min="8449" max="8449" width="7" style="22" customWidth="1"/>
    <col min="8450" max="8450" width="10.5" style="22" customWidth="1"/>
    <col min="8451" max="8451" width="9.125" style="22" customWidth="1"/>
    <col min="8452" max="8452" width="10.5" style="22" customWidth="1"/>
    <col min="8453" max="8453" width="9.125" style="22" customWidth="1"/>
    <col min="8454" max="8454" width="9" style="22" customWidth="1"/>
    <col min="8455" max="8455" width="8.625" style="22" customWidth="1"/>
    <col min="8456" max="8458" width="8.75" style="22" customWidth="1"/>
    <col min="8459" max="8468" width="9.25" style="22" customWidth="1"/>
    <col min="8469" max="8469" width="9.875" style="22" bestFit="1" customWidth="1"/>
    <col min="8470" max="8699" width="9" style="22" customWidth="1"/>
    <col min="8700" max="8700" width="5.375" style="22" customWidth="1"/>
    <col min="8701" max="8701" width="7" style="22" customWidth="1"/>
    <col min="8702" max="8702" width="10.75" style="22" customWidth="1"/>
    <col min="8703" max="8703" width="9.125" style="22" customWidth="1"/>
    <col min="8704" max="8704" width="5.25" style="22" customWidth="1"/>
    <col min="8705" max="8705" width="7" style="22" customWidth="1"/>
    <col min="8706" max="8706" width="10.5" style="22" customWidth="1"/>
    <col min="8707" max="8707" width="9.125" style="22" customWidth="1"/>
    <col min="8708" max="8708" width="10.5" style="22" customWidth="1"/>
    <col min="8709" max="8709" width="9.125" style="22" customWidth="1"/>
    <col min="8710" max="8710" width="9" style="22" customWidth="1"/>
    <col min="8711" max="8711" width="8.625" style="22" customWidth="1"/>
    <col min="8712" max="8714" width="8.75" style="22" customWidth="1"/>
    <col min="8715" max="8724" width="9.25" style="22" customWidth="1"/>
    <col min="8725" max="8725" width="9.875" style="22" bestFit="1" customWidth="1"/>
    <col min="8726" max="8955" width="9" style="22" customWidth="1"/>
    <col min="8956" max="8956" width="5.375" style="22" customWidth="1"/>
    <col min="8957" max="8957" width="7" style="22" customWidth="1"/>
    <col min="8958" max="8958" width="10.75" style="22" customWidth="1"/>
    <col min="8959" max="8959" width="9.125" style="22" customWidth="1"/>
    <col min="8960" max="8960" width="5.25" style="22" customWidth="1"/>
    <col min="8961" max="8961" width="7" style="22" customWidth="1"/>
    <col min="8962" max="8962" width="10.5" style="22" customWidth="1"/>
    <col min="8963" max="8963" width="9.125" style="22" customWidth="1"/>
    <col min="8964" max="8964" width="10.5" style="22" customWidth="1"/>
    <col min="8965" max="8965" width="9.125" style="22" customWidth="1"/>
    <col min="8966" max="8966" width="9" style="22" customWidth="1"/>
    <col min="8967" max="8967" width="8.625" style="22" customWidth="1"/>
    <col min="8968" max="8970" width="8.75" style="22" customWidth="1"/>
    <col min="8971" max="8980" width="9.25" style="22" customWidth="1"/>
    <col min="8981" max="8981" width="9.875" style="22" bestFit="1" customWidth="1"/>
    <col min="8982" max="9211" width="9" style="22" customWidth="1"/>
    <col min="9212" max="9212" width="5.375" style="22" customWidth="1"/>
    <col min="9213" max="9213" width="7" style="22" customWidth="1"/>
    <col min="9214" max="9214" width="10.75" style="22" customWidth="1"/>
    <col min="9215" max="9215" width="9.125" style="22" customWidth="1"/>
    <col min="9216" max="9216" width="5.25" style="22" customWidth="1"/>
    <col min="9217" max="9217" width="7" style="22" customWidth="1"/>
    <col min="9218" max="9218" width="10.5" style="22" customWidth="1"/>
    <col min="9219" max="9219" width="9.125" style="22" customWidth="1"/>
    <col min="9220" max="9220" width="10.5" style="22" customWidth="1"/>
    <col min="9221" max="9221" width="9.125" style="22" customWidth="1"/>
    <col min="9222" max="9222" width="9" style="22" customWidth="1"/>
    <col min="9223" max="9223" width="8.625" style="22" customWidth="1"/>
    <col min="9224" max="9226" width="8.75" style="22" customWidth="1"/>
    <col min="9227" max="9236" width="9.25" style="22" customWidth="1"/>
    <col min="9237" max="9237" width="9.875" style="22" bestFit="1" customWidth="1"/>
    <col min="9238" max="9467" width="9" style="22" customWidth="1"/>
    <col min="9468" max="9468" width="5.375" style="22" customWidth="1"/>
    <col min="9469" max="9469" width="7" style="22" customWidth="1"/>
    <col min="9470" max="9470" width="10.75" style="22" customWidth="1"/>
    <col min="9471" max="9471" width="9.125" style="22" customWidth="1"/>
    <col min="9472" max="9472" width="5.25" style="22" customWidth="1"/>
    <col min="9473" max="9473" width="7" style="22" customWidth="1"/>
    <col min="9474" max="9474" width="10.5" style="22" customWidth="1"/>
    <col min="9475" max="9475" width="9.125" style="22" customWidth="1"/>
    <col min="9476" max="9476" width="10.5" style="22" customWidth="1"/>
    <col min="9477" max="9477" width="9.125" style="22" customWidth="1"/>
    <col min="9478" max="9478" width="9" style="22" customWidth="1"/>
    <col min="9479" max="9479" width="8.625" style="22" customWidth="1"/>
    <col min="9480" max="9482" width="8.75" style="22" customWidth="1"/>
    <col min="9483" max="9492" width="9.25" style="22" customWidth="1"/>
    <col min="9493" max="9493" width="9.875" style="22" bestFit="1" customWidth="1"/>
    <col min="9494" max="9723" width="9" style="22" customWidth="1"/>
    <col min="9724" max="9724" width="5.375" style="22" customWidth="1"/>
    <col min="9725" max="9725" width="7" style="22" customWidth="1"/>
    <col min="9726" max="9726" width="10.75" style="22" customWidth="1"/>
    <col min="9727" max="9727" width="9.125" style="22" customWidth="1"/>
    <col min="9728" max="9728" width="5.25" style="22" customWidth="1"/>
    <col min="9729" max="9729" width="7" style="22" customWidth="1"/>
    <col min="9730" max="9730" width="10.5" style="22" customWidth="1"/>
    <col min="9731" max="9731" width="9.125" style="22" customWidth="1"/>
    <col min="9732" max="9732" width="10.5" style="22" customWidth="1"/>
    <col min="9733" max="9733" width="9.125" style="22" customWidth="1"/>
    <col min="9734" max="9734" width="9" style="22" customWidth="1"/>
    <col min="9735" max="9735" width="8.625" style="22" customWidth="1"/>
    <col min="9736" max="9738" width="8.75" style="22" customWidth="1"/>
    <col min="9739" max="9748" width="9.25" style="22" customWidth="1"/>
    <col min="9749" max="9749" width="9.875" style="22" bestFit="1" customWidth="1"/>
    <col min="9750" max="9979" width="9" style="22" customWidth="1"/>
    <col min="9980" max="9980" width="5.375" style="22" customWidth="1"/>
    <col min="9981" max="9981" width="7" style="22" customWidth="1"/>
    <col min="9982" max="9982" width="10.75" style="22" customWidth="1"/>
    <col min="9983" max="9983" width="9.125" style="22" customWidth="1"/>
    <col min="9984" max="9984" width="5.25" style="22" customWidth="1"/>
    <col min="9985" max="9985" width="7" style="22" customWidth="1"/>
    <col min="9986" max="9986" width="10.5" style="22" customWidth="1"/>
    <col min="9987" max="9987" width="9.125" style="22" customWidth="1"/>
    <col min="9988" max="9988" width="10.5" style="22" customWidth="1"/>
    <col min="9989" max="9989" width="9.125" style="22" customWidth="1"/>
    <col min="9990" max="9990" width="9" style="22" customWidth="1"/>
    <col min="9991" max="9991" width="8.625" style="22" customWidth="1"/>
    <col min="9992" max="9994" width="8.75" style="22" customWidth="1"/>
    <col min="9995" max="10004" width="9.25" style="22" customWidth="1"/>
    <col min="10005" max="10005" width="9.875" style="22" bestFit="1" customWidth="1"/>
    <col min="10006" max="10235" width="9" style="22" customWidth="1"/>
    <col min="10236" max="10236" width="5.375" style="22" customWidth="1"/>
    <col min="10237" max="10237" width="7" style="22" customWidth="1"/>
    <col min="10238" max="10238" width="10.75" style="22" customWidth="1"/>
    <col min="10239" max="10239" width="9.125" style="22" customWidth="1"/>
    <col min="10240" max="10240" width="5.25" style="22" customWidth="1"/>
    <col min="10241" max="10241" width="7" style="22" customWidth="1"/>
    <col min="10242" max="10242" width="10.5" style="22" customWidth="1"/>
    <col min="10243" max="10243" width="9.125" style="22" customWidth="1"/>
    <col min="10244" max="10244" width="10.5" style="22" customWidth="1"/>
    <col min="10245" max="10245" width="9.125" style="22" customWidth="1"/>
    <col min="10246" max="10246" width="9" style="22" customWidth="1"/>
    <col min="10247" max="10247" width="8.625" style="22" customWidth="1"/>
    <col min="10248" max="10250" width="8.75" style="22" customWidth="1"/>
    <col min="10251" max="10260" width="9.25" style="22" customWidth="1"/>
    <col min="10261" max="10261" width="9.875" style="22" bestFit="1" customWidth="1"/>
    <col min="10262" max="10491" width="9" style="22" customWidth="1"/>
    <col min="10492" max="10492" width="5.375" style="22" customWidth="1"/>
    <col min="10493" max="10493" width="7" style="22" customWidth="1"/>
    <col min="10494" max="10494" width="10.75" style="22" customWidth="1"/>
    <col min="10495" max="10495" width="9.125" style="22" customWidth="1"/>
    <col min="10496" max="10496" width="5.25" style="22" customWidth="1"/>
    <col min="10497" max="10497" width="7" style="22" customWidth="1"/>
    <col min="10498" max="10498" width="10.5" style="22" customWidth="1"/>
    <col min="10499" max="10499" width="9.125" style="22" customWidth="1"/>
    <col min="10500" max="10500" width="10.5" style="22" customWidth="1"/>
    <col min="10501" max="10501" width="9.125" style="22" customWidth="1"/>
    <col min="10502" max="10502" width="9" style="22" customWidth="1"/>
    <col min="10503" max="10503" width="8.625" style="22" customWidth="1"/>
    <col min="10504" max="10506" width="8.75" style="22" customWidth="1"/>
    <col min="10507" max="10516" width="9.25" style="22" customWidth="1"/>
    <col min="10517" max="10517" width="9.875" style="22" bestFit="1" customWidth="1"/>
    <col min="10518" max="10747" width="9" style="22" customWidth="1"/>
    <col min="10748" max="10748" width="5.375" style="22" customWidth="1"/>
    <col min="10749" max="10749" width="7" style="22" customWidth="1"/>
    <col min="10750" max="10750" width="10.75" style="22" customWidth="1"/>
    <col min="10751" max="10751" width="9.125" style="22" customWidth="1"/>
    <col min="10752" max="10752" width="5.25" style="22" customWidth="1"/>
    <col min="10753" max="10753" width="7" style="22" customWidth="1"/>
    <col min="10754" max="10754" width="10.5" style="22" customWidth="1"/>
    <col min="10755" max="10755" width="9.125" style="22" customWidth="1"/>
    <col min="10756" max="10756" width="10.5" style="22" customWidth="1"/>
    <col min="10757" max="10757" width="9.125" style="22" customWidth="1"/>
    <col min="10758" max="10758" width="9" style="22" customWidth="1"/>
    <col min="10759" max="10759" width="8.625" style="22" customWidth="1"/>
    <col min="10760" max="10762" width="8.75" style="22" customWidth="1"/>
    <col min="10763" max="10772" width="9.25" style="22" customWidth="1"/>
    <col min="10773" max="10773" width="9.875" style="22" bestFit="1" customWidth="1"/>
    <col min="10774" max="11003" width="9" style="22" customWidth="1"/>
    <col min="11004" max="11004" width="5.375" style="22" customWidth="1"/>
    <col min="11005" max="11005" width="7" style="22" customWidth="1"/>
    <col min="11006" max="11006" width="10.75" style="22" customWidth="1"/>
    <col min="11007" max="11007" width="9.125" style="22" customWidth="1"/>
    <col min="11008" max="11008" width="5.25" style="22" customWidth="1"/>
    <col min="11009" max="11009" width="7" style="22" customWidth="1"/>
    <col min="11010" max="11010" width="10.5" style="22" customWidth="1"/>
    <col min="11011" max="11011" width="9.125" style="22" customWidth="1"/>
    <col min="11012" max="11012" width="10.5" style="22" customWidth="1"/>
    <col min="11013" max="11013" width="9.125" style="22" customWidth="1"/>
    <col min="11014" max="11014" width="9" style="22" customWidth="1"/>
    <col min="11015" max="11015" width="8.625" style="22" customWidth="1"/>
    <col min="11016" max="11018" width="8.75" style="22" customWidth="1"/>
    <col min="11019" max="11028" width="9.25" style="22" customWidth="1"/>
    <col min="11029" max="11029" width="9.875" style="22" bestFit="1" customWidth="1"/>
    <col min="11030" max="11259" width="9" style="22" customWidth="1"/>
    <col min="11260" max="11260" width="5.375" style="22" customWidth="1"/>
    <col min="11261" max="11261" width="7" style="22" customWidth="1"/>
    <col min="11262" max="11262" width="10.75" style="22" customWidth="1"/>
    <col min="11263" max="11263" width="9.125" style="22" customWidth="1"/>
    <col min="11264" max="11264" width="5.25" style="22" customWidth="1"/>
    <col min="11265" max="11265" width="7" style="22" customWidth="1"/>
    <col min="11266" max="11266" width="10.5" style="22" customWidth="1"/>
    <col min="11267" max="11267" width="9.125" style="22" customWidth="1"/>
    <col min="11268" max="11268" width="10.5" style="22" customWidth="1"/>
    <col min="11269" max="11269" width="9.125" style="22" customWidth="1"/>
    <col min="11270" max="11270" width="9" style="22" customWidth="1"/>
    <col min="11271" max="11271" width="8.625" style="22" customWidth="1"/>
    <col min="11272" max="11274" width="8.75" style="22" customWidth="1"/>
    <col min="11275" max="11284" width="9.25" style="22" customWidth="1"/>
    <col min="11285" max="11285" width="9.875" style="22" bestFit="1" customWidth="1"/>
    <col min="11286" max="11515" width="9" style="22" customWidth="1"/>
    <col min="11516" max="11516" width="5.375" style="22" customWidth="1"/>
    <col min="11517" max="11517" width="7" style="22" customWidth="1"/>
    <col min="11518" max="11518" width="10.75" style="22" customWidth="1"/>
    <col min="11519" max="11519" width="9.125" style="22" customWidth="1"/>
    <col min="11520" max="11520" width="5.25" style="22" customWidth="1"/>
    <col min="11521" max="11521" width="7" style="22" customWidth="1"/>
    <col min="11522" max="11522" width="10.5" style="22" customWidth="1"/>
    <col min="11523" max="11523" width="9.125" style="22" customWidth="1"/>
    <col min="11524" max="11524" width="10.5" style="22" customWidth="1"/>
    <col min="11525" max="11525" width="9.125" style="22" customWidth="1"/>
    <col min="11526" max="11526" width="9" style="22" customWidth="1"/>
    <col min="11527" max="11527" width="8.625" style="22" customWidth="1"/>
    <col min="11528" max="11530" width="8.75" style="22" customWidth="1"/>
    <col min="11531" max="11540" width="9.25" style="22" customWidth="1"/>
    <col min="11541" max="11541" width="9.875" style="22" bestFit="1" customWidth="1"/>
    <col min="11542" max="11771" width="9" style="22" customWidth="1"/>
    <col min="11772" max="11772" width="5.375" style="22" customWidth="1"/>
    <col min="11773" max="11773" width="7" style="22" customWidth="1"/>
    <col min="11774" max="11774" width="10.75" style="22" customWidth="1"/>
    <col min="11775" max="11775" width="9.125" style="22" customWidth="1"/>
    <col min="11776" max="11776" width="5.25" style="22" customWidth="1"/>
    <col min="11777" max="11777" width="7" style="22" customWidth="1"/>
    <col min="11778" max="11778" width="10.5" style="22" customWidth="1"/>
    <col min="11779" max="11779" width="9.125" style="22" customWidth="1"/>
    <col min="11780" max="11780" width="10.5" style="22" customWidth="1"/>
    <col min="11781" max="11781" width="9.125" style="22" customWidth="1"/>
    <col min="11782" max="11782" width="9" style="22" customWidth="1"/>
    <col min="11783" max="11783" width="8.625" style="22" customWidth="1"/>
    <col min="11784" max="11786" width="8.75" style="22" customWidth="1"/>
    <col min="11787" max="11796" width="9.25" style="22" customWidth="1"/>
    <col min="11797" max="11797" width="9.875" style="22" bestFit="1" customWidth="1"/>
    <col min="11798" max="12027" width="9" style="22" customWidth="1"/>
    <col min="12028" max="12028" width="5.375" style="22" customWidth="1"/>
    <col min="12029" max="12029" width="7" style="22" customWidth="1"/>
    <col min="12030" max="12030" width="10.75" style="22" customWidth="1"/>
    <col min="12031" max="12031" width="9.125" style="22" customWidth="1"/>
    <col min="12032" max="12032" width="5.25" style="22" customWidth="1"/>
    <col min="12033" max="12033" width="7" style="22" customWidth="1"/>
    <col min="12034" max="12034" width="10.5" style="22" customWidth="1"/>
    <col min="12035" max="12035" width="9.125" style="22" customWidth="1"/>
    <col min="12036" max="12036" width="10.5" style="22" customWidth="1"/>
    <col min="12037" max="12037" width="9.125" style="22" customWidth="1"/>
    <col min="12038" max="12038" width="9" style="22" customWidth="1"/>
    <col min="12039" max="12039" width="8.625" style="22" customWidth="1"/>
    <col min="12040" max="12042" width="8.75" style="22" customWidth="1"/>
    <col min="12043" max="12052" width="9.25" style="22" customWidth="1"/>
    <col min="12053" max="12053" width="9.875" style="22" bestFit="1" customWidth="1"/>
    <col min="12054" max="12283" width="9" style="22" customWidth="1"/>
    <col min="12284" max="12284" width="5.375" style="22" customWidth="1"/>
    <col min="12285" max="12285" width="7" style="22" customWidth="1"/>
    <col min="12286" max="12286" width="10.75" style="22" customWidth="1"/>
    <col min="12287" max="12287" width="9.125" style="22" customWidth="1"/>
    <col min="12288" max="12288" width="5.25" style="22" customWidth="1"/>
    <col min="12289" max="12289" width="7" style="22" customWidth="1"/>
    <col min="12290" max="12290" width="10.5" style="22" customWidth="1"/>
    <col min="12291" max="12291" width="9.125" style="22" customWidth="1"/>
    <col min="12292" max="12292" width="10.5" style="22" customWidth="1"/>
    <col min="12293" max="12293" width="9.125" style="22" customWidth="1"/>
    <col min="12294" max="12294" width="9" style="22" customWidth="1"/>
    <col min="12295" max="12295" width="8.625" style="22" customWidth="1"/>
    <col min="12296" max="12298" width="8.75" style="22" customWidth="1"/>
    <col min="12299" max="12308" width="9.25" style="22" customWidth="1"/>
    <col min="12309" max="12309" width="9.875" style="22" bestFit="1" customWidth="1"/>
    <col min="12310" max="12539" width="9" style="22" customWidth="1"/>
    <col min="12540" max="12540" width="5.375" style="22" customWidth="1"/>
    <col min="12541" max="12541" width="7" style="22" customWidth="1"/>
    <col min="12542" max="12542" width="10.75" style="22" customWidth="1"/>
    <col min="12543" max="12543" width="9.125" style="22" customWidth="1"/>
    <col min="12544" max="12544" width="5.25" style="22" customWidth="1"/>
    <col min="12545" max="12545" width="7" style="22" customWidth="1"/>
    <col min="12546" max="12546" width="10.5" style="22" customWidth="1"/>
    <col min="12547" max="12547" width="9.125" style="22" customWidth="1"/>
    <col min="12548" max="12548" width="10.5" style="22" customWidth="1"/>
    <col min="12549" max="12549" width="9.125" style="22" customWidth="1"/>
    <col min="12550" max="12550" width="9" style="22" customWidth="1"/>
    <col min="12551" max="12551" width="8.625" style="22" customWidth="1"/>
    <col min="12552" max="12554" width="8.75" style="22" customWidth="1"/>
    <col min="12555" max="12564" width="9.25" style="22" customWidth="1"/>
    <col min="12565" max="12565" width="9.875" style="22" bestFit="1" customWidth="1"/>
    <col min="12566" max="12795" width="9" style="22" customWidth="1"/>
    <col min="12796" max="12796" width="5.375" style="22" customWidth="1"/>
    <col min="12797" max="12797" width="7" style="22" customWidth="1"/>
    <col min="12798" max="12798" width="10.75" style="22" customWidth="1"/>
    <col min="12799" max="12799" width="9.125" style="22" customWidth="1"/>
    <col min="12800" max="12800" width="5.25" style="22" customWidth="1"/>
    <col min="12801" max="12801" width="7" style="22" customWidth="1"/>
    <col min="12802" max="12802" width="10.5" style="22" customWidth="1"/>
    <col min="12803" max="12803" width="9.125" style="22" customWidth="1"/>
    <col min="12804" max="12804" width="10.5" style="22" customWidth="1"/>
    <col min="12805" max="12805" width="9.125" style="22" customWidth="1"/>
    <col min="12806" max="12806" width="9" style="22" customWidth="1"/>
    <col min="12807" max="12807" width="8.625" style="22" customWidth="1"/>
    <col min="12808" max="12810" width="8.75" style="22" customWidth="1"/>
    <col min="12811" max="12820" width="9.25" style="22" customWidth="1"/>
    <col min="12821" max="12821" width="9.875" style="22" bestFit="1" customWidth="1"/>
    <col min="12822" max="13051" width="9" style="22" customWidth="1"/>
    <col min="13052" max="13052" width="5.375" style="22" customWidth="1"/>
    <col min="13053" max="13053" width="7" style="22" customWidth="1"/>
    <col min="13054" max="13054" width="10.75" style="22" customWidth="1"/>
    <col min="13055" max="13055" width="9.125" style="22" customWidth="1"/>
    <col min="13056" max="13056" width="5.25" style="22" customWidth="1"/>
    <col min="13057" max="13057" width="7" style="22" customWidth="1"/>
    <col min="13058" max="13058" width="10.5" style="22" customWidth="1"/>
    <col min="13059" max="13059" width="9.125" style="22" customWidth="1"/>
    <col min="13060" max="13060" width="10.5" style="22" customWidth="1"/>
    <col min="13061" max="13061" width="9.125" style="22" customWidth="1"/>
    <col min="13062" max="13062" width="9" style="22" customWidth="1"/>
    <col min="13063" max="13063" width="8.625" style="22" customWidth="1"/>
    <col min="13064" max="13066" width="8.75" style="22" customWidth="1"/>
    <col min="13067" max="13076" width="9.25" style="22" customWidth="1"/>
    <col min="13077" max="13077" width="9.875" style="22" bestFit="1" customWidth="1"/>
    <col min="13078" max="13307" width="9" style="22" customWidth="1"/>
    <col min="13308" max="13308" width="5.375" style="22" customWidth="1"/>
    <col min="13309" max="13309" width="7" style="22" customWidth="1"/>
    <col min="13310" max="13310" width="10.75" style="22" customWidth="1"/>
    <col min="13311" max="13311" width="9.125" style="22" customWidth="1"/>
    <col min="13312" max="13312" width="5.25" style="22" customWidth="1"/>
    <col min="13313" max="13313" width="7" style="22" customWidth="1"/>
    <col min="13314" max="13314" width="10.5" style="22" customWidth="1"/>
    <col min="13315" max="13315" width="9.125" style="22" customWidth="1"/>
    <col min="13316" max="13316" width="10.5" style="22" customWidth="1"/>
    <col min="13317" max="13317" width="9.125" style="22" customWidth="1"/>
    <col min="13318" max="13318" width="9" style="22" customWidth="1"/>
    <col min="13319" max="13319" width="8.625" style="22" customWidth="1"/>
    <col min="13320" max="13322" width="8.75" style="22" customWidth="1"/>
    <col min="13323" max="13332" width="9.25" style="22" customWidth="1"/>
    <col min="13333" max="13333" width="9.875" style="22" bestFit="1" customWidth="1"/>
    <col min="13334" max="13563" width="9" style="22" customWidth="1"/>
    <col min="13564" max="13564" width="5.375" style="22" customWidth="1"/>
    <col min="13565" max="13565" width="7" style="22" customWidth="1"/>
    <col min="13566" max="13566" width="10.75" style="22" customWidth="1"/>
    <col min="13567" max="13567" width="9.125" style="22" customWidth="1"/>
    <col min="13568" max="13568" width="5.25" style="22" customWidth="1"/>
    <col min="13569" max="13569" width="7" style="22" customWidth="1"/>
    <col min="13570" max="13570" width="10.5" style="22" customWidth="1"/>
    <col min="13571" max="13571" width="9.125" style="22" customWidth="1"/>
    <col min="13572" max="13572" width="10.5" style="22" customWidth="1"/>
    <col min="13573" max="13573" width="9.125" style="22" customWidth="1"/>
    <col min="13574" max="13574" width="9" style="22" customWidth="1"/>
    <col min="13575" max="13575" width="8.625" style="22" customWidth="1"/>
    <col min="13576" max="13578" width="8.75" style="22" customWidth="1"/>
    <col min="13579" max="13588" width="9.25" style="22" customWidth="1"/>
    <col min="13589" max="13589" width="9.875" style="22" bestFit="1" customWidth="1"/>
    <col min="13590" max="13819" width="9" style="22" customWidth="1"/>
    <col min="13820" max="13820" width="5.375" style="22" customWidth="1"/>
    <col min="13821" max="13821" width="7" style="22" customWidth="1"/>
    <col min="13822" max="13822" width="10.75" style="22" customWidth="1"/>
    <col min="13823" max="13823" width="9.125" style="22" customWidth="1"/>
    <col min="13824" max="13824" width="5.25" style="22" customWidth="1"/>
    <col min="13825" max="13825" width="7" style="22" customWidth="1"/>
    <col min="13826" max="13826" width="10.5" style="22" customWidth="1"/>
    <col min="13827" max="13827" width="9.125" style="22" customWidth="1"/>
    <col min="13828" max="13828" width="10.5" style="22" customWidth="1"/>
    <col min="13829" max="13829" width="9.125" style="22" customWidth="1"/>
    <col min="13830" max="13830" width="9" style="22" customWidth="1"/>
    <col min="13831" max="13831" width="8.625" style="22" customWidth="1"/>
    <col min="13832" max="13834" width="8.75" style="22" customWidth="1"/>
    <col min="13835" max="13844" width="9.25" style="22" customWidth="1"/>
    <col min="13845" max="13845" width="9.875" style="22" bestFit="1" customWidth="1"/>
    <col min="13846" max="14075" width="9" style="22" customWidth="1"/>
    <col min="14076" max="14076" width="5.375" style="22" customWidth="1"/>
    <col min="14077" max="14077" width="7" style="22" customWidth="1"/>
    <col min="14078" max="14078" width="10.75" style="22" customWidth="1"/>
    <col min="14079" max="14079" width="9.125" style="22" customWidth="1"/>
    <col min="14080" max="14080" width="5.25" style="22" customWidth="1"/>
    <col min="14081" max="14081" width="7" style="22" customWidth="1"/>
    <col min="14082" max="14082" width="10.5" style="22" customWidth="1"/>
    <col min="14083" max="14083" width="9.125" style="22" customWidth="1"/>
    <col min="14084" max="14084" width="10.5" style="22" customWidth="1"/>
    <col min="14085" max="14085" width="9.125" style="22" customWidth="1"/>
    <col min="14086" max="14086" width="9" style="22" customWidth="1"/>
    <col min="14087" max="14087" width="8.625" style="22" customWidth="1"/>
    <col min="14088" max="14090" width="8.75" style="22" customWidth="1"/>
    <col min="14091" max="14100" width="9.25" style="22" customWidth="1"/>
    <col min="14101" max="14101" width="9.875" style="22" bestFit="1" customWidth="1"/>
    <col min="14102" max="14331" width="9" style="22" customWidth="1"/>
    <col min="14332" max="14332" width="5.375" style="22" customWidth="1"/>
    <col min="14333" max="14333" width="7" style="22" customWidth="1"/>
    <col min="14334" max="14334" width="10.75" style="22" customWidth="1"/>
    <col min="14335" max="14335" width="9.125" style="22" customWidth="1"/>
    <col min="14336" max="14336" width="5.25" style="22" customWidth="1"/>
    <col min="14337" max="14337" width="7" style="22" customWidth="1"/>
    <col min="14338" max="14338" width="10.5" style="22" customWidth="1"/>
    <col min="14339" max="14339" width="9.125" style="22" customWidth="1"/>
    <col min="14340" max="14340" width="10.5" style="22" customWidth="1"/>
    <col min="14341" max="14341" width="9.125" style="22" customWidth="1"/>
    <col min="14342" max="14342" width="9" style="22" customWidth="1"/>
    <col min="14343" max="14343" width="8.625" style="22" customWidth="1"/>
    <col min="14344" max="14346" width="8.75" style="22" customWidth="1"/>
    <col min="14347" max="14356" width="9.25" style="22" customWidth="1"/>
    <col min="14357" max="14357" width="9.875" style="22" bestFit="1" customWidth="1"/>
    <col min="14358" max="14587" width="9" style="22" customWidth="1"/>
    <col min="14588" max="14588" width="5.375" style="22" customWidth="1"/>
    <col min="14589" max="14589" width="7" style="22" customWidth="1"/>
    <col min="14590" max="14590" width="10.75" style="22" customWidth="1"/>
    <col min="14591" max="14591" width="9.125" style="22" customWidth="1"/>
    <col min="14592" max="14592" width="5.25" style="22" customWidth="1"/>
    <col min="14593" max="14593" width="7" style="22" customWidth="1"/>
    <col min="14594" max="14594" width="10.5" style="22" customWidth="1"/>
    <col min="14595" max="14595" width="9.125" style="22" customWidth="1"/>
    <col min="14596" max="14596" width="10.5" style="22" customWidth="1"/>
    <col min="14597" max="14597" width="9.125" style="22" customWidth="1"/>
    <col min="14598" max="14598" width="9" style="22" customWidth="1"/>
    <col min="14599" max="14599" width="8.625" style="22" customWidth="1"/>
    <col min="14600" max="14602" width="8.75" style="22" customWidth="1"/>
    <col min="14603" max="14612" width="9.25" style="22" customWidth="1"/>
    <col min="14613" max="14613" width="9.875" style="22" bestFit="1" customWidth="1"/>
    <col min="14614" max="14843" width="9" style="22" customWidth="1"/>
    <col min="14844" max="14844" width="5.375" style="22" customWidth="1"/>
    <col min="14845" max="14845" width="7" style="22" customWidth="1"/>
    <col min="14846" max="14846" width="10.75" style="22" customWidth="1"/>
    <col min="14847" max="14847" width="9.125" style="22" customWidth="1"/>
    <col min="14848" max="14848" width="5.25" style="22" customWidth="1"/>
    <col min="14849" max="14849" width="7" style="22" customWidth="1"/>
    <col min="14850" max="14850" width="10.5" style="22" customWidth="1"/>
    <col min="14851" max="14851" width="9.125" style="22" customWidth="1"/>
    <col min="14852" max="14852" width="10.5" style="22" customWidth="1"/>
    <col min="14853" max="14853" width="9.125" style="22" customWidth="1"/>
    <col min="14854" max="14854" width="9" style="22" customWidth="1"/>
    <col min="14855" max="14855" width="8.625" style="22" customWidth="1"/>
    <col min="14856" max="14858" width="8.75" style="22" customWidth="1"/>
    <col min="14859" max="14868" width="9.25" style="22" customWidth="1"/>
    <col min="14869" max="14869" width="9.875" style="22" bestFit="1" customWidth="1"/>
    <col min="14870" max="15099" width="9" style="22" customWidth="1"/>
    <col min="15100" max="15100" width="5.375" style="22" customWidth="1"/>
    <col min="15101" max="15101" width="7" style="22" customWidth="1"/>
    <col min="15102" max="15102" width="10.75" style="22" customWidth="1"/>
    <col min="15103" max="15103" width="9.125" style="22" customWidth="1"/>
    <col min="15104" max="15104" width="5.25" style="22" customWidth="1"/>
    <col min="15105" max="15105" width="7" style="22" customWidth="1"/>
    <col min="15106" max="15106" width="10.5" style="22" customWidth="1"/>
    <col min="15107" max="15107" width="9.125" style="22" customWidth="1"/>
    <col min="15108" max="15108" width="10.5" style="22" customWidth="1"/>
    <col min="15109" max="15109" width="9.125" style="22" customWidth="1"/>
    <col min="15110" max="15110" width="9" style="22" customWidth="1"/>
    <col min="15111" max="15111" width="8.625" style="22" customWidth="1"/>
    <col min="15112" max="15114" width="8.75" style="22" customWidth="1"/>
    <col min="15115" max="15124" width="9.25" style="22" customWidth="1"/>
    <col min="15125" max="15125" width="9.875" style="22" bestFit="1" customWidth="1"/>
    <col min="15126" max="15355" width="9" style="22" customWidth="1"/>
    <col min="15356" max="15356" width="5.375" style="22" customWidth="1"/>
    <col min="15357" max="15357" width="7" style="22" customWidth="1"/>
    <col min="15358" max="15358" width="10.75" style="22" customWidth="1"/>
    <col min="15359" max="15359" width="9.125" style="22" customWidth="1"/>
    <col min="15360" max="15360" width="5.25" style="22" customWidth="1"/>
    <col min="15361" max="15361" width="7" style="22" customWidth="1"/>
    <col min="15362" max="15362" width="10.5" style="22" customWidth="1"/>
    <col min="15363" max="15363" width="9.125" style="22" customWidth="1"/>
    <col min="15364" max="15364" width="10.5" style="22" customWidth="1"/>
    <col min="15365" max="15365" width="9.125" style="22" customWidth="1"/>
    <col min="15366" max="15366" width="9" style="22" customWidth="1"/>
    <col min="15367" max="15367" width="8.625" style="22" customWidth="1"/>
    <col min="15368" max="15370" width="8.75" style="22" customWidth="1"/>
    <col min="15371" max="15380" width="9.25" style="22" customWidth="1"/>
    <col min="15381" max="15381" width="9.875" style="22" bestFit="1" customWidth="1"/>
    <col min="15382" max="15611" width="9" style="22" customWidth="1"/>
    <col min="15612" max="15612" width="5.375" style="22" customWidth="1"/>
    <col min="15613" max="15613" width="7" style="22" customWidth="1"/>
    <col min="15614" max="15614" width="10.75" style="22" customWidth="1"/>
    <col min="15615" max="15615" width="9.125" style="22" customWidth="1"/>
    <col min="15616" max="15616" width="5.25" style="22" customWidth="1"/>
    <col min="15617" max="15617" width="7" style="22" customWidth="1"/>
    <col min="15618" max="15618" width="10.5" style="22" customWidth="1"/>
    <col min="15619" max="15619" width="9.125" style="22" customWidth="1"/>
    <col min="15620" max="15620" width="10.5" style="22" customWidth="1"/>
    <col min="15621" max="15621" width="9.125" style="22" customWidth="1"/>
    <col min="15622" max="15622" width="9" style="22" customWidth="1"/>
    <col min="15623" max="15623" width="8.625" style="22" customWidth="1"/>
    <col min="15624" max="15626" width="8.75" style="22" customWidth="1"/>
    <col min="15627" max="15636" width="9.25" style="22" customWidth="1"/>
    <col min="15637" max="15637" width="9.875" style="22" bestFit="1" customWidth="1"/>
    <col min="15638" max="15867" width="9" style="22" customWidth="1"/>
    <col min="15868" max="15868" width="5.375" style="22" customWidth="1"/>
    <col min="15869" max="15869" width="7" style="22" customWidth="1"/>
    <col min="15870" max="15870" width="10.75" style="22" customWidth="1"/>
    <col min="15871" max="15871" width="9.125" style="22" customWidth="1"/>
    <col min="15872" max="15872" width="5.25" style="22" customWidth="1"/>
    <col min="15873" max="15873" width="7" style="22" customWidth="1"/>
    <col min="15874" max="15874" width="10.5" style="22" customWidth="1"/>
    <col min="15875" max="15875" width="9.125" style="22" customWidth="1"/>
    <col min="15876" max="15876" width="10.5" style="22" customWidth="1"/>
    <col min="15877" max="15877" width="9.125" style="22" customWidth="1"/>
    <col min="15878" max="15878" width="9" style="22" customWidth="1"/>
    <col min="15879" max="15879" width="8.625" style="22" customWidth="1"/>
    <col min="15880" max="15882" width="8.75" style="22" customWidth="1"/>
    <col min="15883" max="15892" width="9.25" style="22" customWidth="1"/>
    <col min="15893" max="15893" width="9.875" style="22" bestFit="1" customWidth="1"/>
    <col min="15894" max="16123" width="9" style="22" customWidth="1"/>
    <col min="16124" max="16124" width="5.375" style="22" customWidth="1"/>
    <col min="16125" max="16125" width="7" style="22" customWidth="1"/>
    <col min="16126" max="16126" width="10.75" style="22" customWidth="1"/>
    <col min="16127" max="16127" width="9.125" style="22" customWidth="1"/>
    <col min="16128" max="16128" width="5.25" style="22" customWidth="1"/>
    <col min="16129" max="16129" width="7" style="22" customWidth="1"/>
    <col min="16130" max="16130" width="10.5" style="22" customWidth="1"/>
    <col min="16131" max="16131" width="9.125" style="22" customWidth="1"/>
    <col min="16132" max="16132" width="10.5" style="22" customWidth="1"/>
    <col min="16133" max="16133" width="9.125" style="22" customWidth="1"/>
    <col min="16134" max="16134" width="9" style="22" customWidth="1"/>
    <col min="16135" max="16135" width="8.625" style="22" customWidth="1"/>
    <col min="16136" max="16138" width="8.75" style="22" customWidth="1"/>
    <col min="16139" max="16148" width="9.25" style="22" customWidth="1"/>
    <col min="16149" max="16149" width="9.875" style="22" bestFit="1" customWidth="1"/>
    <col min="16150" max="16384" width="9" style="22" customWidth="1"/>
  </cols>
  <sheetData>
    <row r="1" spans="1:21" ht="27" customHeight="1">
      <c r="A1" s="23" t="s">
        <v>11</v>
      </c>
      <c r="C1" s="23"/>
      <c r="D1" s="52"/>
      <c r="E1" s="52"/>
    </row>
    <row r="2" spans="1:21" ht="36" customHeight="1">
      <c r="F2" s="70" t="s">
        <v>193</v>
      </c>
      <c r="H2" s="83"/>
      <c r="I2" s="83"/>
      <c r="J2" s="83"/>
      <c r="K2" s="83"/>
      <c r="L2" s="83"/>
      <c r="M2" s="83"/>
      <c r="N2" s="83"/>
      <c r="O2" s="83"/>
      <c r="P2" s="83"/>
      <c r="Q2" s="83"/>
      <c r="R2" s="83"/>
      <c r="S2" s="83"/>
      <c r="T2" s="83"/>
      <c r="U2" s="83"/>
    </row>
    <row r="3" spans="1:21" ht="33" customHeight="1">
      <c r="A3" s="24" t="s">
        <v>195</v>
      </c>
      <c r="B3" s="32"/>
      <c r="C3" s="41" t="s">
        <v>350</v>
      </c>
      <c r="D3" s="53" t="s">
        <v>81</v>
      </c>
      <c r="E3" s="24" t="s">
        <v>79</v>
      </c>
      <c r="F3" s="71" t="s">
        <v>81</v>
      </c>
      <c r="H3" s="83"/>
      <c r="I3" s="86"/>
      <c r="J3" s="86"/>
      <c r="K3" s="86"/>
      <c r="L3" s="86"/>
      <c r="M3" s="86"/>
      <c r="N3" s="86"/>
      <c r="O3" s="86"/>
      <c r="P3" s="86"/>
      <c r="Q3" s="86"/>
      <c r="R3" s="86"/>
      <c r="S3" s="86"/>
      <c r="T3" s="86"/>
      <c r="U3" s="51"/>
    </row>
    <row r="4" spans="1:21" ht="39" customHeight="1">
      <c r="A4" s="25" t="s">
        <v>82</v>
      </c>
      <c r="B4" s="33" t="s">
        <v>294</v>
      </c>
      <c r="C4" s="42">
        <v>11616</v>
      </c>
      <c r="D4" s="54">
        <v>102.4</v>
      </c>
      <c r="E4" s="63">
        <v>3959468</v>
      </c>
      <c r="F4" s="72">
        <v>105.9</v>
      </c>
    </row>
    <row r="5" spans="1:21" ht="39" customHeight="1">
      <c r="A5" s="26" t="s">
        <v>111</v>
      </c>
      <c r="B5" s="33" t="s">
        <v>297</v>
      </c>
      <c r="C5" s="43">
        <v>12235</v>
      </c>
      <c r="D5" s="54">
        <v>105.3</v>
      </c>
      <c r="E5" s="64">
        <v>4182207</v>
      </c>
      <c r="F5" s="73">
        <v>105.6</v>
      </c>
    </row>
    <row r="6" spans="1:21" ht="39" customHeight="1">
      <c r="A6" s="27" t="s">
        <v>89</v>
      </c>
      <c r="B6" s="34" t="s">
        <v>316</v>
      </c>
      <c r="C6" s="43">
        <v>13020</v>
      </c>
      <c r="D6" s="55">
        <v>106.4</v>
      </c>
      <c r="E6" s="64">
        <v>4365290</v>
      </c>
      <c r="F6" s="74">
        <v>104.4</v>
      </c>
      <c r="H6" s="84"/>
      <c r="I6" s="87"/>
      <c r="J6" s="87"/>
    </row>
    <row r="7" spans="1:21" ht="39" customHeight="1">
      <c r="A7" s="28" t="s">
        <v>326</v>
      </c>
      <c r="B7" s="35" t="s">
        <v>114</v>
      </c>
      <c r="C7" s="44">
        <v>2823</v>
      </c>
      <c r="D7" s="56">
        <v>21.7</v>
      </c>
      <c r="E7" s="65">
        <v>1234928</v>
      </c>
      <c r="F7" s="75">
        <v>28.289712710953914</v>
      </c>
      <c r="H7" s="84"/>
      <c r="I7" s="87"/>
      <c r="J7" s="87"/>
    </row>
    <row r="8" spans="1:21" ht="39" customHeight="1">
      <c r="A8" s="29" t="s">
        <v>326</v>
      </c>
      <c r="B8" s="36" t="s">
        <v>335</v>
      </c>
      <c r="C8" s="45">
        <v>1034</v>
      </c>
      <c r="D8" s="57">
        <v>36.6</v>
      </c>
      <c r="E8" s="66">
        <v>513943</v>
      </c>
      <c r="F8" s="76">
        <v>41.617244082246089</v>
      </c>
      <c r="H8" s="85"/>
      <c r="I8" s="87"/>
      <c r="J8" s="87"/>
    </row>
    <row r="9" spans="1:21" ht="30" customHeight="1">
      <c r="A9" s="30" t="s">
        <v>278</v>
      </c>
      <c r="B9" s="37" t="s">
        <v>84</v>
      </c>
      <c r="C9" s="46">
        <v>42</v>
      </c>
      <c r="D9" s="58">
        <v>3.9</v>
      </c>
      <c r="E9" s="67">
        <v>34880</v>
      </c>
      <c r="F9" s="77">
        <v>8.6</v>
      </c>
      <c r="G9" s="69"/>
      <c r="H9" s="84"/>
      <c r="I9" s="87"/>
      <c r="J9" s="87"/>
      <c r="K9" s="69"/>
    </row>
    <row r="10" spans="1:21" ht="30" customHeight="1">
      <c r="A10" s="30"/>
      <c r="B10" s="38" t="s">
        <v>86</v>
      </c>
      <c r="C10" s="47">
        <v>60</v>
      </c>
      <c r="D10" s="59">
        <v>10</v>
      </c>
      <c r="E10" s="67">
        <v>37355</v>
      </c>
      <c r="F10" s="78">
        <v>14.3</v>
      </c>
      <c r="G10" s="69"/>
      <c r="H10" s="84"/>
      <c r="I10" s="87"/>
      <c r="J10" s="87"/>
      <c r="K10" s="69"/>
    </row>
    <row r="11" spans="1:21" ht="30" customHeight="1">
      <c r="A11" s="30"/>
      <c r="B11" s="38" t="s">
        <v>59</v>
      </c>
      <c r="C11" s="47">
        <v>112</v>
      </c>
      <c r="D11" s="59">
        <v>29.7</v>
      </c>
      <c r="E11" s="67">
        <v>55120</v>
      </c>
      <c r="F11" s="78">
        <v>33.1</v>
      </c>
      <c r="G11" s="69"/>
      <c r="H11" s="84"/>
      <c r="K11" s="69"/>
    </row>
    <row r="12" spans="1:21" ht="30" customHeight="1">
      <c r="A12" s="30"/>
      <c r="B12" s="38" t="s">
        <v>67</v>
      </c>
      <c r="C12" s="47">
        <v>91</v>
      </c>
      <c r="D12" s="60">
        <v>89.2</v>
      </c>
      <c r="E12" s="67">
        <v>41583</v>
      </c>
      <c r="F12" s="78">
        <v>99.6</v>
      </c>
      <c r="G12" s="69"/>
      <c r="H12" s="69"/>
      <c r="I12" s="69"/>
      <c r="J12" s="69"/>
      <c r="K12" s="69"/>
    </row>
    <row r="13" spans="1:21" ht="30" customHeight="1">
      <c r="A13" s="30"/>
      <c r="B13" s="38" t="s">
        <v>47</v>
      </c>
      <c r="C13" s="47">
        <v>61</v>
      </c>
      <c r="D13" s="60">
        <v>80.3</v>
      </c>
      <c r="E13" s="67">
        <v>37116</v>
      </c>
      <c r="F13" s="78">
        <v>106.8</v>
      </c>
      <c r="G13" s="69"/>
      <c r="H13" s="83"/>
      <c r="I13" s="83"/>
      <c r="J13" s="83"/>
      <c r="K13" s="83"/>
      <c r="L13" s="83"/>
      <c r="M13" s="83"/>
      <c r="N13" s="83"/>
      <c r="O13" s="83"/>
      <c r="P13" s="83"/>
      <c r="Q13" s="83"/>
      <c r="R13" s="83"/>
      <c r="S13" s="83"/>
      <c r="T13" s="83"/>
      <c r="U13" s="83"/>
    </row>
    <row r="14" spans="1:21" ht="30" customHeight="1">
      <c r="A14" s="30"/>
      <c r="B14" s="38" t="s">
        <v>70</v>
      </c>
      <c r="C14" s="47">
        <v>87</v>
      </c>
      <c r="D14" s="60">
        <v>82.9</v>
      </c>
      <c r="E14" s="67">
        <v>44221</v>
      </c>
      <c r="F14" s="78">
        <v>72.2</v>
      </c>
      <c r="G14" s="69"/>
      <c r="H14" s="83"/>
      <c r="I14" s="88"/>
      <c r="J14" s="88"/>
      <c r="K14" s="88"/>
      <c r="L14" s="88"/>
      <c r="M14" s="88"/>
      <c r="N14" s="88"/>
      <c r="O14" s="88"/>
      <c r="P14" s="88"/>
      <c r="Q14" s="88"/>
      <c r="R14" s="88"/>
      <c r="S14" s="88"/>
      <c r="T14" s="88"/>
      <c r="U14" s="88"/>
    </row>
    <row r="15" spans="1:21" ht="30" customHeight="1">
      <c r="A15" s="30"/>
      <c r="B15" s="38" t="s">
        <v>61</v>
      </c>
      <c r="C15" s="47">
        <v>85</v>
      </c>
      <c r="D15" s="60">
        <v>96.6</v>
      </c>
      <c r="E15" s="67">
        <v>43374</v>
      </c>
      <c r="F15" s="78">
        <v>84.4</v>
      </c>
      <c r="G15" s="69"/>
      <c r="H15" s="83"/>
      <c r="I15" s="88"/>
      <c r="J15" s="88"/>
      <c r="K15" s="88"/>
      <c r="L15" s="88"/>
      <c r="M15" s="88"/>
      <c r="N15" s="88"/>
      <c r="O15" s="88"/>
      <c r="P15" s="88"/>
      <c r="Q15" s="88"/>
      <c r="R15" s="88"/>
      <c r="S15" s="88"/>
      <c r="T15" s="88"/>
      <c r="U15" s="88"/>
    </row>
    <row r="16" spans="1:21" ht="30" customHeight="1">
      <c r="A16" s="30"/>
      <c r="B16" s="38" t="s">
        <v>72</v>
      </c>
      <c r="C16" s="47">
        <v>97</v>
      </c>
      <c r="D16" s="60">
        <v>110.2</v>
      </c>
      <c r="E16" s="67">
        <v>48956</v>
      </c>
      <c r="F16" s="78">
        <v>91.3</v>
      </c>
    </row>
    <row r="17" spans="1:6" ht="30" customHeight="1">
      <c r="A17" s="30"/>
      <c r="B17" s="38" t="s">
        <v>76</v>
      </c>
      <c r="C17" s="47">
        <v>99</v>
      </c>
      <c r="D17" s="60">
        <v>115.1</v>
      </c>
      <c r="E17" s="67">
        <v>39878</v>
      </c>
      <c r="F17" s="78">
        <v>95.5</v>
      </c>
    </row>
    <row r="18" spans="1:6" ht="30" customHeight="1">
      <c r="A18" s="30"/>
      <c r="B18" s="38" t="s">
        <v>77</v>
      </c>
      <c r="C18" s="47">
        <v>94</v>
      </c>
      <c r="D18" s="59">
        <v>108</v>
      </c>
      <c r="E18" s="67">
        <v>45363</v>
      </c>
      <c r="F18" s="78">
        <v>100.8</v>
      </c>
    </row>
    <row r="19" spans="1:6" ht="30" customHeight="1">
      <c r="A19" s="30"/>
      <c r="B19" s="38" t="s">
        <v>73</v>
      </c>
      <c r="C19" s="47">
        <v>114</v>
      </c>
      <c r="D19" s="59">
        <v>162.9</v>
      </c>
      <c r="E19" s="67">
        <v>47173</v>
      </c>
      <c r="F19" s="78">
        <v>131.69999999999999</v>
      </c>
    </row>
    <row r="20" spans="1:6" ht="30" customHeight="1">
      <c r="A20" s="31"/>
      <c r="B20" s="39" t="s">
        <v>78</v>
      </c>
      <c r="C20" s="48">
        <v>92</v>
      </c>
      <c r="D20" s="61">
        <v>139.4</v>
      </c>
      <c r="E20" s="68">
        <v>38924</v>
      </c>
      <c r="F20" s="79">
        <v>112.4</v>
      </c>
    </row>
    <row r="21" spans="1:6">
      <c r="C21" s="49"/>
      <c r="D21" s="62"/>
      <c r="E21" s="51"/>
      <c r="F21" s="80"/>
    </row>
    <row r="22" spans="1:6" ht="24" customHeight="1">
      <c r="B22" s="40"/>
      <c r="E22" s="69"/>
      <c r="F22" s="69"/>
    </row>
    <row r="23" spans="1:6">
      <c r="F23" s="81"/>
    </row>
    <row r="24" spans="1:6">
      <c r="C24" s="50"/>
      <c r="E24" s="50"/>
      <c r="F24" s="82"/>
    </row>
    <row r="25" spans="1:6">
      <c r="F25" s="82"/>
    </row>
    <row r="26" spans="1:6">
      <c r="F26" s="82"/>
    </row>
    <row r="27" spans="1:6">
      <c r="F27" s="82"/>
    </row>
    <row r="28" spans="1:6">
      <c r="F28" s="82"/>
    </row>
    <row r="29" spans="1:6">
      <c r="C29" s="51"/>
    </row>
  </sheetData>
  <mergeCells count="2">
    <mergeCell ref="A3:B3"/>
    <mergeCell ref="A9:A20"/>
  </mergeCells>
  <phoneticPr fontId="4"/>
  <pageMargins left="0.98425196850393681" right="0.78740157480314943" top="0.78740157480314943" bottom="0.78740157480314943" header="0.31496062992125984" footer="0.39370078740157483"/>
  <pageSetup paperSize="9" fitToWidth="1" fitToHeight="1" orientation="portrait" usePrinterDefaults="1" r:id="rId1"/>
  <headerFooter>
    <oddFooter>&amp;C- ４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sheetPr>
  <dimension ref="A1:J36"/>
  <sheetViews>
    <sheetView view="pageBreakPreview" zoomScaleSheetLayoutView="100" workbookViewId="0">
      <selection activeCell="C7" sqref="C7"/>
    </sheetView>
  </sheetViews>
  <sheetFormatPr defaultRowHeight="13.5"/>
  <cols>
    <col min="1" max="1" width="3.875" customWidth="1"/>
    <col min="2" max="2" width="12.25" customWidth="1"/>
    <col min="3" max="7" width="10.625" customWidth="1"/>
    <col min="8" max="8" width="12.5" customWidth="1"/>
  </cols>
  <sheetData>
    <row r="1" spans="1:10" ht="18.75">
      <c r="A1" s="89" t="s">
        <v>308</v>
      </c>
      <c r="B1" s="90"/>
      <c r="C1" s="90"/>
      <c r="E1" s="90"/>
      <c r="F1" s="90"/>
      <c r="G1" s="90"/>
      <c r="H1" s="90"/>
    </row>
    <row r="2" spans="1:10" ht="9" customHeight="1">
      <c r="A2" s="90"/>
      <c r="B2" s="91"/>
      <c r="C2" s="107"/>
      <c r="D2" s="91"/>
      <c r="E2" s="135"/>
      <c r="F2" s="91"/>
      <c r="G2" s="91"/>
      <c r="H2" s="91"/>
    </row>
    <row r="3" spans="1:10" ht="14.25">
      <c r="A3" s="90"/>
      <c r="B3" s="92"/>
      <c r="C3" s="108"/>
      <c r="D3" s="92"/>
      <c r="E3" s="90"/>
      <c r="F3" s="90"/>
      <c r="G3" s="90"/>
      <c r="H3" s="154" t="s">
        <v>192</v>
      </c>
    </row>
    <row r="4" spans="1:10" ht="18.75" customHeight="1">
      <c r="A4" s="90"/>
      <c r="B4" s="93"/>
      <c r="C4" s="109" t="s">
        <v>55</v>
      </c>
      <c r="D4" s="123"/>
      <c r="E4" s="123"/>
      <c r="F4" s="123"/>
      <c r="G4" s="141"/>
      <c r="H4" s="155"/>
    </row>
    <row r="5" spans="1:10" ht="18.75" customHeight="1">
      <c r="A5" s="90"/>
      <c r="B5" s="94" t="s">
        <v>65</v>
      </c>
      <c r="C5" s="110" t="s">
        <v>96</v>
      </c>
      <c r="D5" s="124"/>
      <c r="E5" s="136" t="s">
        <v>91</v>
      </c>
      <c r="F5" s="138"/>
      <c r="G5" s="142" t="s">
        <v>99</v>
      </c>
      <c r="H5" s="156" t="s">
        <v>309</v>
      </c>
    </row>
    <row r="6" spans="1:10" ht="18.75" customHeight="1">
      <c r="A6" s="90"/>
      <c r="B6" s="95"/>
      <c r="C6" s="111"/>
      <c r="D6" s="125" t="s">
        <v>92</v>
      </c>
      <c r="E6" s="125" t="s">
        <v>90</v>
      </c>
      <c r="F6" s="125" t="s">
        <v>94</v>
      </c>
      <c r="G6" s="143"/>
      <c r="H6" s="157"/>
    </row>
    <row r="7" spans="1:10" ht="27.75" customHeight="1">
      <c r="A7" s="90"/>
      <c r="B7" s="96" t="s">
        <v>293</v>
      </c>
      <c r="C7" s="112">
        <v>5972</v>
      </c>
      <c r="D7" s="126">
        <v>3387</v>
      </c>
      <c r="E7" s="126">
        <v>1719</v>
      </c>
      <c r="F7" s="126">
        <v>537</v>
      </c>
      <c r="G7" s="144">
        <v>1</v>
      </c>
      <c r="H7" s="158">
        <v>11616</v>
      </c>
    </row>
    <row r="8" spans="1:10" ht="27.75" customHeight="1">
      <c r="A8" s="90"/>
      <c r="B8" s="97" t="s">
        <v>116</v>
      </c>
      <c r="C8" s="113">
        <v>6313</v>
      </c>
      <c r="D8" s="127">
        <v>3548</v>
      </c>
      <c r="E8" s="127">
        <v>1801</v>
      </c>
      <c r="F8" s="127">
        <v>571</v>
      </c>
      <c r="G8" s="145">
        <v>2</v>
      </c>
      <c r="H8" s="159">
        <v>12235</v>
      </c>
    </row>
    <row r="9" spans="1:10" ht="27.75" customHeight="1">
      <c r="A9" s="90"/>
      <c r="B9" s="97" t="s">
        <v>306</v>
      </c>
      <c r="C9" s="113">
        <v>6603</v>
      </c>
      <c r="D9" s="127">
        <v>3976</v>
      </c>
      <c r="E9" s="127">
        <v>1865</v>
      </c>
      <c r="F9" s="127">
        <v>575</v>
      </c>
      <c r="G9" s="145">
        <v>1</v>
      </c>
      <c r="H9" s="159">
        <v>13020</v>
      </c>
    </row>
    <row r="10" spans="1:10" ht="27.75" customHeight="1">
      <c r="A10" s="90"/>
      <c r="B10" s="98" t="s">
        <v>159</v>
      </c>
      <c r="C10" s="114">
        <v>1695</v>
      </c>
      <c r="D10" s="128">
        <v>715</v>
      </c>
      <c r="E10" s="128">
        <v>298</v>
      </c>
      <c r="F10" s="128">
        <v>115</v>
      </c>
      <c r="G10" s="146">
        <v>0</v>
      </c>
      <c r="H10" s="160">
        <v>2823</v>
      </c>
    </row>
    <row r="11" spans="1:10" ht="27.75" customHeight="1">
      <c r="A11" s="90"/>
      <c r="B11" s="99" t="s">
        <v>319</v>
      </c>
      <c r="C11" s="115">
        <v>722</v>
      </c>
      <c r="D11" s="129">
        <v>133</v>
      </c>
      <c r="E11" s="129">
        <v>110</v>
      </c>
      <c r="F11" s="139">
        <v>69</v>
      </c>
      <c r="G11" s="147">
        <v>0</v>
      </c>
      <c r="H11" s="161">
        <v>1034</v>
      </c>
    </row>
    <row r="12" spans="1:10">
      <c r="A12" s="90"/>
      <c r="B12" s="100"/>
      <c r="C12" s="100"/>
      <c r="D12" s="90"/>
      <c r="E12" s="90"/>
      <c r="F12" s="90"/>
      <c r="G12" s="90"/>
      <c r="H12" s="100"/>
    </row>
    <row r="13" spans="1:10">
      <c r="A13" s="90"/>
      <c r="B13" s="90"/>
      <c r="C13" s="116"/>
      <c r="D13" s="116"/>
      <c r="E13" s="116"/>
      <c r="F13" s="116"/>
      <c r="G13" s="116"/>
      <c r="H13" s="116"/>
      <c r="I13" s="116"/>
      <c r="J13" s="116"/>
    </row>
    <row r="14" spans="1:10">
      <c r="A14" s="90"/>
      <c r="B14" s="100"/>
      <c r="C14" s="116"/>
      <c r="D14" s="116"/>
      <c r="E14" s="116"/>
      <c r="F14" s="116"/>
      <c r="G14" s="116"/>
      <c r="H14" s="116"/>
      <c r="I14" s="116"/>
      <c r="J14" s="116"/>
    </row>
    <row r="15" spans="1:10">
      <c r="A15" s="90"/>
      <c r="B15" s="100"/>
      <c r="C15" s="100"/>
      <c r="D15" s="100"/>
      <c r="E15" s="100"/>
      <c r="F15" s="100"/>
      <c r="G15" s="100"/>
      <c r="H15" s="100"/>
    </row>
    <row r="16" spans="1:10" ht="18.75">
      <c r="A16" s="89" t="s">
        <v>189</v>
      </c>
      <c r="B16" s="101"/>
      <c r="C16" s="107"/>
      <c r="D16" s="91"/>
      <c r="E16" s="135"/>
      <c r="F16" s="91"/>
      <c r="G16" s="91"/>
      <c r="H16" s="91"/>
    </row>
    <row r="17" spans="1:8" ht="9" customHeight="1">
      <c r="A17" s="90"/>
      <c r="B17" s="92"/>
      <c r="C17" s="108"/>
      <c r="D17" s="92"/>
      <c r="E17" s="90"/>
      <c r="F17" s="90"/>
      <c r="G17" s="90"/>
      <c r="H17" s="90"/>
    </row>
    <row r="18" spans="1:8" ht="14.25">
      <c r="A18" s="90"/>
      <c r="B18" s="92"/>
      <c r="C18" s="108"/>
      <c r="D18" s="92"/>
      <c r="E18" s="90"/>
      <c r="F18" s="90"/>
      <c r="G18" s="90"/>
      <c r="H18" s="154" t="s">
        <v>192</v>
      </c>
    </row>
    <row r="19" spans="1:8" ht="18.75" customHeight="1">
      <c r="B19" s="102"/>
      <c r="C19" s="117" t="s">
        <v>55</v>
      </c>
      <c r="D19" s="123"/>
      <c r="E19" s="123"/>
      <c r="F19" s="123"/>
      <c r="G19" s="141"/>
      <c r="H19" s="162"/>
    </row>
    <row r="20" spans="1:8" ht="18.75" customHeight="1">
      <c r="B20" s="94" t="s">
        <v>307</v>
      </c>
      <c r="C20" s="110" t="s">
        <v>96</v>
      </c>
      <c r="D20" s="124"/>
      <c r="E20" s="136" t="s">
        <v>91</v>
      </c>
      <c r="F20" s="140"/>
      <c r="G20" s="142" t="s">
        <v>99</v>
      </c>
      <c r="H20" s="156" t="s">
        <v>309</v>
      </c>
    </row>
    <row r="21" spans="1:8" ht="18.75" customHeight="1">
      <c r="B21" s="103"/>
      <c r="C21" s="111"/>
      <c r="D21" s="125" t="s">
        <v>92</v>
      </c>
      <c r="E21" s="137" t="s">
        <v>90</v>
      </c>
      <c r="F21" s="125" t="s">
        <v>94</v>
      </c>
      <c r="G21" s="148"/>
      <c r="H21" s="157"/>
    </row>
    <row r="22" spans="1:8" ht="27" customHeight="1">
      <c r="B22" s="96" t="s">
        <v>202</v>
      </c>
      <c r="C22" s="118">
        <v>29</v>
      </c>
      <c r="D22" s="130">
        <v>7</v>
      </c>
      <c r="E22" s="130">
        <v>4</v>
      </c>
      <c r="F22" s="130">
        <v>2</v>
      </c>
      <c r="G22" s="149">
        <v>0</v>
      </c>
      <c r="H22" s="163">
        <v>42</v>
      </c>
    </row>
    <row r="23" spans="1:8" ht="27" customHeight="1">
      <c r="B23" s="97" t="s">
        <v>86</v>
      </c>
      <c r="C23" s="119">
        <v>37</v>
      </c>
      <c r="D23" s="131">
        <v>10</v>
      </c>
      <c r="E23" s="131">
        <v>10</v>
      </c>
      <c r="F23" s="131">
        <v>3</v>
      </c>
      <c r="G23" s="150">
        <v>0</v>
      </c>
      <c r="H23" s="164">
        <v>60</v>
      </c>
    </row>
    <row r="24" spans="1:8" ht="27" customHeight="1">
      <c r="B24" s="97" t="s">
        <v>59</v>
      </c>
      <c r="C24" s="119">
        <v>66</v>
      </c>
      <c r="D24" s="131">
        <v>12</v>
      </c>
      <c r="E24" s="131">
        <v>28</v>
      </c>
      <c r="F24" s="131">
        <v>6</v>
      </c>
      <c r="G24" s="150">
        <v>0</v>
      </c>
      <c r="H24" s="164">
        <v>112</v>
      </c>
    </row>
    <row r="25" spans="1:8" ht="27" customHeight="1">
      <c r="B25" s="97" t="s">
        <v>67</v>
      </c>
      <c r="C25" s="119">
        <v>64</v>
      </c>
      <c r="D25" s="131">
        <v>7</v>
      </c>
      <c r="E25" s="131">
        <v>8</v>
      </c>
      <c r="F25" s="131">
        <v>12</v>
      </c>
      <c r="G25" s="150">
        <v>0</v>
      </c>
      <c r="H25" s="164">
        <v>91</v>
      </c>
    </row>
    <row r="26" spans="1:8" ht="27" customHeight="1">
      <c r="B26" s="97" t="s">
        <v>47</v>
      </c>
      <c r="C26" s="119">
        <v>47</v>
      </c>
      <c r="D26" s="131">
        <v>5</v>
      </c>
      <c r="E26" s="131">
        <v>3</v>
      </c>
      <c r="F26" s="131">
        <v>6</v>
      </c>
      <c r="G26" s="150">
        <v>0</v>
      </c>
      <c r="H26" s="164">
        <v>61</v>
      </c>
    </row>
    <row r="27" spans="1:8" ht="27" customHeight="1">
      <c r="B27" s="97" t="s">
        <v>70</v>
      </c>
      <c r="C27" s="119">
        <v>62</v>
      </c>
      <c r="D27" s="131">
        <v>10</v>
      </c>
      <c r="E27" s="131">
        <v>9</v>
      </c>
      <c r="F27" s="131">
        <v>6</v>
      </c>
      <c r="G27" s="150">
        <v>0</v>
      </c>
      <c r="H27" s="164">
        <v>87</v>
      </c>
    </row>
    <row r="28" spans="1:8" ht="27" customHeight="1">
      <c r="B28" s="97" t="s">
        <v>61</v>
      </c>
      <c r="C28" s="119">
        <v>69</v>
      </c>
      <c r="D28" s="131">
        <v>5</v>
      </c>
      <c r="E28" s="131">
        <v>7</v>
      </c>
      <c r="F28" s="131">
        <v>4</v>
      </c>
      <c r="G28" s="150">
        <v>0</v>
      </c>
      <c r="H28" s="164">
        <v>85</v>
      </c>
    </row>
    <row r="29" spans="1:8" ht="27" customHeight="1">
      <c r="B29" s="97" t="s">
        <v>72</v>
      </c>
      <c r="C29" s="119">
        <v>68</v>
      </c>
      <c r="D29" s="131">
        <v>17</v>
      </c>
      <c r="E29" s="131">
        <v>5</v>
      </c>
      <c r="F29" s="131">
        <v>7</v>
      </c>
      <c r="G29" s="150">
        <v>0</v>
      </c>
      <c r="H29" s="164">
        <v>97</v>
      </c>
    </row>
    <row r="30" spans="1:8" ht="27" customHeight="1">
      <c r="B30" s="97" t="s">
        <v>76</v>
      </c>
      <c r="C30" s="119">
        <v>67</v>
      </c>
      <c r="D30" s="131">
        <v>17</v>
      </c>
      <c r="E30" s="131">
        <v>10</v>
      </c>
      <c r="F30" s="131">
        <v>5</v>
      </c>
      <c r="G30" s="150">
        <v>0</v>
      </c>
      <c r="H30" s="164">
        <v>99</v>
      </c>
    </row>
    <row r="31" spans="1:8" ht="27" customHeight="1">
      <c r="B31" s="97" t="s">
        <v>77</v>
      </c>
      <c r="C31" s="119">
        <v>62</v>
      </c>
      <c r="D31" s="131">
        <v>14</v>
      </c>
      <c r="E31" s="131">
        <v>9</v>
      </c>
      <c r="F31" s="131">
        <v>9</v>
      </c>
      <c r="G31" s="150">
        <v>0</v>
      </c>
      <c r="H31" s="164">
        <v>94</v>
      </c>
    </row>
    <row r="32" spans="1:8" ht="27" customHeight="1">
      <c r="B32" s="97" t="s">
        <v>73</v>
      </c>
      <c r="C32" s="119">
        <v>84</v>
      </c>
      <c r="D32" s="131">
        <v>17</v>
      </c>
      <c r="E32" s="131">
        <v>7</v>
      </c>
      <c r="F32" s="131">
        <v>6</v>
      </c>
      <c r="G32" s="150">
        <v>0</v>
      </c>
      <c r="H32" s="164">
        <v>114</v>
      </c>
    </row>
    <row r="33" spans="1:8" ht="27" customHeight="1">
      <c r="B33" s="104" t="s">
        <v>78</v>
      </c>
      <c r="C33" s="120">
        <v>67</v>
      </c>
      <c r="D33" s="132">
        <v>12</v>
      </c>
      <c r="E33" s="132">
        <v>10</v>
      </c>
      <c r="F33" s="132">
        <v>3</v>
      </c>
      <c r="G33" s="151">
        <v>0</v>
      </c>
      <c r="H33" s="165">
        <v>92</v>
      </c>
    </row>
    <row r="34" spans="1:8" ht="27" customHeight="1">
      <c r="B34" s="105" t="s">
        <v>83</v>
      </c>
      <c r="C34" s="121">
        <v>722</v>
      </c>
      <c r="D34" s="133">
        <v>133</v>
      </c>
      <c r="E34" s="133">
        <v>110</v>
      </c>
      <c r="F34" s="133">
        <v>69</v>
      </c>
      <c r="G34" s="152">
        <v>0</v>
      </c>
      <c r="H34" s="166">
        <v>1034</v>
      </c>
    </row>
    <row r="35" spans="1:8" ht="27" customHeight="1">
      <c r="B35" s="106" t="s">
        <v>179</v>
      </c>
      <c r="C35" s="122">
        <v>0.69825918762088979</v>
      </c>
      <c r="D35" s="134">
        <v>0.1286266924564797</v>
      </c>
      <c r="E35" s="134">
        <v>0.10638297872340426</v>
      </c>
      <c r="F35" s="134">
        <v>6.673114119922631e-002</v>
      </c>
      <c r="G35" s="153">
        <v>0</v>
      </c>
      <c r="H35" s="167">
        <v>1</v>
      </c>
    </row>
    <row r="36" spans="1:8">
      <c r="A36" s="90"/>
      <c r="B36" s="91"/>
      <c r="C36" s="107"/>
      <c r="D36" s="91"/>
      <c r="E36" s="135"/>
      <c r="F36" s="91"/>
      <c r="G36" s="91"/>
      <c r="H36" s="91"/>
    </row>
  </sheetData>
  <mergeCells count="6">
    <mergeCell ref="C4:G4"/>
    <mergeCell ref="C19:G19"/>
    <mergeCell ref="C5:C6"/>
    <mergeCell ref="G5:G6"/>
    <mergeCell ref="C20:C21"/>
    <mergeCell ref="G20:G21"/>
  </mergeCells>
  <phoneticPr fontId="4"/>
  <pageMargins left="0.78740157480314943" right="0.78740157480314943" top="0.59055118110236215" bottom="0.78740157480314943" header="0.31496062992125984" footer="0.39370078740157483"/>
  <pageSetup paperSize="9" fitToWidth="1" fitToHeight="1" orientation="portrait" usePrinterDefaults="1" r:id="rId1"/>
  <headerFooter>
    <oddFooter>&amp;C- ５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sheetPr>
  <dimension ref="A1:V79"/>
  <sheetViews>
    <sheetView view="pageBreakPreview" zoomScaleSheetLayoutView="100" workbookViewId="0">
      <selection activeCell="M11" sqref="M11"/>
    </sheetView>
  </sheetViews>
  <sheetFormatPr defaultRowHeight="13.5"/>
  <cols>
    <col min="1" max="1" width="5" style="168" customWidth="1"/>
    <col min="2" max="2" width="13.75" style="168" customWidth="1"/>
    <col min="3" max="7" width="13.625" style="168" customWidth="1"/>
    <col min="8" max="8" width="6.375" style="168" customWidth="1"/>
    <col min="9" max="9" width="8.875" style="168" customWidth="1"/>
    <col min="10" max="10" width="6.5" style="168" customWidth="1"/>
    <col min="11" max="11" width="10.75" style="168" customWidth="1"/>
    <col min="12" max="257" width="9" style="168" customWidth="1"/>
    <col min="258" max="258" width="12.625" style="168" customWidth="1"/>
    <col min="259" max="263" width="9" style="168" customWidth="1"/>
    <col min="264" max="264" width="8.625" style="168" customWidth="1"/>
    <col min="265" max="265" width="8.875" style="168" customWidth="1"/>
    <col min="266" max="513" width="9" style="168" customWidth="1"/>
    <col min="514" max="514" width="12.625" style="168" customWidth="1"/>
    <col min="515" max="519" width="9" style="168" customWidth="1"/>
    <col min="520" max="520" width="8.625" style="168" customWidth="1"/>
    <col min="521" max="521" width="8.875" style="168" customWidth="1"/>
    <col min="522" max="769" width="9" style="168" customWidth="1"/>
    <col min="770" max="770" width="12.625" style="168" customWidth="1"/>
    <col min="771" max="775" width="9" style="168" customWidth="1"/>
    <col min="776" max="776" width="8.625" style="168" customWidth="1"/>
    <col min="777" max="777" width="8.875" style="168" customWidth="1"/>
    <col min="778" max="1025" width="9" style="168" customWidth="1"/>
    <col min="1026" max="1026" width="12.625" style="168" customWidth="1"/>
    <col min="1027" max="1031" width="9" style="168" customWidth="1"/>
    <col min="1032" max="1032" width="8.625" style="168" customWidth="1"/>
    <col min="1033" max="1033" width="8.875" style="168" customWidth="1"/>
    <col min="1034" max="1281" width="9" style="168" customWidth="1"/>
    <col min="1282" max="1282" width="12.625" style="168" customWidth="1"/>
    <col min="1283" max="1287" width="9" style="168" customWidth="1"/>
    <col min="1288" max="1288" width="8.625" style="168" customWidth="1"/>
    <col min="1289" max="1289" width="8.875" style="168" customWidth="1"/>
    <col min="1290" max="1537" width="9" style="168" customWidth="1"/>
    <col min="1538" max="1538" width="12.625" style="168" customWidth="1"/>
    <col min="1539" max="1543" width="9" style="168" customWidth="1"/>
    <col min="1544" max="1544" width="8.625" style="168" customWidth="1"/>
    <col min="1545" max="1545" width="8.875" style="168" customWidth="1"/>
    <col min="1546" max="1793" width="9" style="168" customWidth="1"/>
    <col min="1794" max="1794" width="12.625" style="168" customWidth="1"/>
    <col min="1795" max="1799" width="9" style="168" customWidth="1"/>
    <col min="1800" max="1800" width="8.625" style="168" customWidth="1"/>
    <col min="1801" max="1801" width="8.875" style="168" customWidth="1"/>
    <col min="1802" max="2049" width="9" style="168" customWidth="1"/>
    <col min="2050" max="2050" width="12.625" style="168" customWidth="1"/>
    <col min="2051" max="2055" width="9" style="168" customWidth="1"/>
    <col min="2056" max="2056" width="8.625" style="168" customWidth="1"/>
    <col min="2057" max="2057" width="8.875" style="168" customWidth="1"/>
    <col min="2058" max="2305" width="9" style="168" customWidth="1"/>
    <col min="2306" max="2306" width="12.625" style="168" customWidth="1"/>
    <col min="2307" max="2311" width="9" style="168" customWidth="1"/>
    <col min="2312" max="2312" width="8.625" style="168" customWidth="1"/>
    <col min="2313" max="2313" width="8.875" style="168" customWidth="1"/>
    <col min="2314" max="2561" width="9" style="168" customWidth="1"/>
    <col min="2562" max="2562" width="12.625" style="168" customWidth="1"/>
    <col min="2563" max="2567" width="9" style="168" customWidth="1"/>
    <col min="2568" max="2568" width="8.625" style="168" customWidth="1"/>
    <col min="2569" max="2569" width="8.875" style="168" customWidth="1"/>
    <col min="2570" max="2817" width="9" style="168" customWidth="1"/>
    <col min="2818" max="2818" width="12.625" style="168" customWidth="1"/>
    <col min="2819" max="2823" width="9" style="168" customWidth="1"/>
    <col min="2824" max="2824" width="8.625" style="168" customWidth="1"/>
    <col min="2825" max="2825" width="8.875" style="168" customWidth="1"/>
    <col min="2826" max="3073" width="9" style="168" customWidth="1"/>
    <col min="3074" max="3074" width="12.625" style="168" customWidth="1"/>
    <col min="3075" max="3079" width="9" style="168" customWidth="1"/>
    <col min="3080" max="3080" width="8.625" style="168" customWidth="1"/>
    <col min="3081" max="3081" width="8.875" style="168" customWidth="1"/>
    <col min="3082" max="3329" width="9" style="168" customWidth="1"/>
    <col min="3330" max="3330" width="12.625" style="168" customWidth="1"/>
    <col min="3331" max="3335" width="9" style="168" customWidth="1"/>
    <col min="3336" max="3336" width="8.625" style="168" customWidth="1"/>
    <col min="3337" max="3337" width="8.875" style="168" customWidth="1"/>
    <col min="3338" max="3585" width="9" style="168" customWidth="1"/>
    <col min="3586" max="3586" width="12.625" style="168" customWidth="1"/>
    <col min="3587" max="3591" width="9" style="168" customWidth="1"/>
    <col min="3592" max="3592" width="8.625" style="168" customWidth="1"/>
    <col min="3593" max="3593" width="8.875" style="168" customWidth="1"/>
    <col min="3594" max="3841" width="9" style="168" customWidth="1"/>
    <col min="3842" max="3842" width="12.625" style="168" customWidth="1"/>
    <col min="3843" max="3847" width="9" style="168" customWidth="1"/>
    <col min="3848" max="3848" width="8.625" style="168" customWidth="1"/>
    <col min="3849" max="3849" width="8.875" style="168" customWidth="1"/>
    <col min="3850" max="4097" width="9" style="168" customWidth="1"/>
    <col min="4098" max="4098" width="12.625" style="168" customWidth="1"/>
    <col min="4099" max="4103" width="9" style="168" customWidth="1"/>
    <col min="4104" max="4104" width="8.625" style="168" customWidth="1"/>
    <col min="4105" max="4105" width="8.875" style="168" customWidth="1"/>
    <col min="4106" max="4353" width="9" style="168" customWidth="1"/>
    <col min="4354" max="4354" width="12.625" style="168" customWidth="1"/>
    <col min="4355" max="4359" width="9" style="168" customWidth="1"/>
    <col min="4360" max="4360" width="8.625" style="168" customWidth="1"/>
    <col min="4361" max="4361" width="8.875" style="168" customWidth="1"/>
    <col min="4362" max="4609" width="9" style="168" customWidth="1"/>
    <col min="4610" max="4610" width="12.625" style="168" customWidth="1"/>
    <col min="4611" max="4615" width="9" style="168" customWidth="1"/>
    <col min="4616" max="4616" width="8.625" style="168" customWidth="1"/>
    <col min="4617" max="4617" width="8.875" style="168" customWidth="1"/>
    <col min="4618" max="4865" width="9" style="168" customWidth="1"/>
    <col min="4866" max="4866" width="12.625" style="168" customWidth="1"/>
    <col min="4867" max="4871" width="9" style="168" customWidth="1"/>
    <col min="4872" max="4872" width="8.625" style="168" customWidth="1"/>
    <col min="4873" max="4873" width="8.875" style="168" customWidth="1"/>
    <col min="4874" max="5121" width="9" style="168" customWidth="1"/>
    <col min="5122" max="5122" width="12.625" style="168" customWidth="1"/>
    <col min="5123" max="5127" width="9" style="168" customWidth="1"/>
    <col min="5128" max="5128" width="8.625" style="168" customWidth="1"/>
    <col min="5129" max="5129" width="8.875" style="168" customWidth="1"/>
    <col min="5130" max="5377" width="9" style="168" customWidth="1"/>
    <col min="5378" max="5378" width="12.625" style="168" customWidth="1"/>
    <col min="5379" max="5383" width="9" style="168" customWidth="1"/>
    <col min="5384" max="5384" width="8.625" style="168" customWidth="1"/>
    <col min="5385" max="5385" width="8.875" style="168" customWidth="1"/>
    <col min="5386" max="5633" width="9" style="168" customWidth="1"/>
    <col min="5634" max="5634" width="12.625" style="168" customWidth="1"/>
    <col min="5635" max="5639" width="9" style="168" customWidth="1"/>
    <col min="5640" max="5640" width="8.625" style="168" customWidth="1"/>
    <col min="5641" max="5641" width="8.875" style="168" customWidth="1"/>
    <col min="5642" max="5889" width="9" style="168" customWidth="1"/>
    <col min="5890" max="5890" width="12.625" style="168" customWidth="1"/>
    <col min="5891" max="5895" width="9" style="168" customWidth="1"/>
    <col min="5896" max="5896" width="8.625" style="168" customWidth="1"/>
    <col min="5897" max="5897" width="8.875" style="168" customWidth="1"/>
    <col min="5898" max="6145" width="9" style="168" customWidth="1"/>
    <col min="6146" max="6146" width="12.625" style="168" customWidth="1"/>
    <col min="6147" max="6151" width="9" style="168" customWidth="1"/>
    <col min="6152" max="6152" width="8.625" style="168" customWidth="1"/>
    <col min="6153" max="6153" width="8.875" style="168" customWidth="1"/>
    <col min="6154" max="6401" width="9" style="168" customWidth="1"/>
    <col min="6402" max="6402" width="12.625" style="168" customWidth="1"/>
    <col min="6403" max="6407" width="9" style="168" customWidth="1"/>
    <col min="6408" max="6408" width="8.625" style="168" customWidth="1"/>
    <col min="6409" max="6409" width="8.875" style="168" customWidth="1"/>
    <col min="6410" max="6657" width="9" style="168" customWidth="1"/>
    <col min="6658" max="6658" width="12.625" style="168" customWidth="1"/>
    <col min="6659" max="6663" width="9" style="168" customWidth="1"/>
    <col min="6664" max="6664" width="8.625" style="168" customWidth="1"/>
    <col min="6665" max="6665" width="8.875" style="168" customWidth="1"/>
    <col min="6666" max="6913" width="9" style="168" customWidth="1"/>
    <col min="6914" max="6914" width="12.625" style="168" customWidth="1"/>
    <col min="6915" max="6919" width="9" style="168" customWidth="1"/>
    <col min="6920" max="6920" width="8.625" style="168" customWidth="1"/>
    <col min="6921" max="6921" width="8.875" style="168" customWidth="1"/>
    <col min="6922" max="7169" width="9" style="168" customWidth="1"/>
    <col min="7170" max="7170" width="12.625" style="168" customWidth="1"/>
    <col min="7171" max="7175" width="9" style="168" customWidth="1"/>
    <col min="7176" max="7176" width="8.625" style="168" customWidth="1"/>
    <col min="7177" max="7177" width="8.875" style="168" customWidth="1"/>
    <col min="7178" max="7425" width="9" style="168" customWidth="1"/>
    <col min="7426" max="7426" width="12.625" style="168" customWidth="1"/>
    <col min="7427" max="7431" width="9" style="168" customWidth="1"/>
    <col min="7432" max="7432" width="8.625" style="168" customWidth="1"/>
    <col min="7433" max="7433" width="8.875" style="168" customWidth="1"/>
    <col min="7434" max="7681" width="9" style="168" customWidth="1"/>
    <col min="7682" max="7682" width="12.625" style="168" customWidth="1"/>
    <col min="7683" max="7687" width="9" style="168" customWidth="1"/>
    <col min="7688" max="7688" width="8.625" style="168" customWidth="1"/>
    <col min="7689" max="7689" width="8.875" style="168" customWidth="1"/>
    <col min="7690" max="7937" width="9" style="168" customWidth="1"/>
    <col min="7938" max="7938" width="12.625" style="168" customWidth="1"/>
    <col min="7939" max="7943" width="9" style="168" customWidth="1"/>
    <col min="7944" max="7944" width="8.625" style="168" customWidth="1"/>
    <col min="7945" max="7945" width="8.875" style="168" customWidth="1"/>
    <col min="7946" max="8193" width="9" style="168" customWidth="1"/>
    <col min="8194" max="8194" width="12.625" style="168" customWidth="1"/>
    <col min="8195" max="8199" width="9" style="168" customWidth="1"/>
    <col min="8200" max="8200" width="8.625" style="168" customWidth="1"/>
    <col min="8201" max="8201" width="8.875" style="168" customWidth="1"/>
    <col min="8202" max="8449" width="9" style="168" customWidth="1"/>
    <col min="8450" max="8450" width="12.625" style="168" customWidth="1"/>
    <col min="8451" max="8455" width="9" style="168" customWidth="1"/>
    <col min="8456" max="8456" width="8.625" style="168" customWidth="1"/>
    <col min="8457" max="8457" width="8.875" style="168" customWidth="1"/>
    <col min="8458" max="8705" width="9" style="168" customWidth="1"/>
    <col min="8706" max="8706" width="12.625" style="168" customWidth="1"/>
    <col min="8707" max="8711" width="9" style="168" customWidth="1"/>
    <col min="8712" max="8712" width="8.625" style="168" customWidth="1"/>
    <col min="8713" max="8713" width="8.875" style="168" customWidth="1"/>
    <col min="8714" max="8961" width="9" style="168" customWidth="1"/>
    <col min="8962" max="8962" width="12.625" style="168" customWidth="1"/>
    <col min="8963" max="8967" width="9" style="168" customWidth="1"/>
    <col min="8968" max="8968" width="8.625" style="168" customWidth="1"/>
    <col min="8969" max="8969" width="8.875" style="168" customWidth="1"/>
    <col min="8970" max="9217" width="9" style="168" customWidth="1"/>
    <col min="9218" max="9218" width="12.625" style="168" customWidth="1"/>
    <col min="9219" max="9223" width="9" style="168" customWidth="1"/>
    <col min="9224" max="9224" width="8.625" style="168" customWidth="1"/>
    <col min="9225" max="9225" width="8.875" style="168" customWidth="1"/>
    <col min="9226" max="9473" width="9" style="168" customWidth="1"/>
    <col min="9474" max="9474" width="12.625" style="168" customWidth="1"/>
    <col min="9475" max="9479" width="9" style="168" customWidth="1"/>
    <col min="9480" max="9480" width="8.625" style="168" customWidth="1"/>
    <col min="9481" max="9481" width="8.875" style="168" customWidth="1"/>
    <col min="9482" max="9729" width="9" style="168" customWidth="1"/>
    <col min="9730" max="9730" width="12.625" style="168" customWidth="1"/>
    <col min="9731" max="9735" width="9" style="168" customWidth="1"/>
    <col min="9736" max="9736" width="8.625" style="168" customWidth="1"/>
    <col min="9737" max="9737" width="8.875" style="168" customWidth="1"/>
    <col min="9738" max="9985" width="9" style="168" customWidth="1"/>
    <col min="9986" max="9986" width="12.625" style="168" customWidth="1"/>
    <col min="9987" max="9991" width="9" style="168" customWidth="1"/>
    <col min="9992" max="9992" width="8.625" style="168" customWidth="1"/>
    <col min="9993" max="9993" width="8.875" style="168" customWidth="1"/>
    <col min="9994" max="10241" width="9" style="168" customWidth="1"/>
    <col min="10242" max="10242" width="12.625" style="168" customWidth="1"/>
    <col min="10243" max="10247" width="9" style="168" customWidth="1"/>
    <col min="10248" max="10248" width="8.625" style="168" customWidth="1"/>
    <col min="10249" max="10249" width="8.875" style="168" customWidth="1"/>
    <col min="10250" max="10497" width="9" style="168" customWidth="1"/>
    <col min="10498" max="10498" width="12.625" style="168" customWidth="1"/>
    <col min="10499" max="10503" width="9" style="168" customWidth="1"/>
    <col min="10504" max="10504" width="8.625" style="168" customWidth="1"/>
    <col min="10505" max="10505" width="8.875" style="168" customWidth="1"/>
    <col min="10506" max="10753" width="9" style="168" customWidth="1"/>
    <col min="10754" max="10754" width="12.625" style="168" customWidth="1"/>
    <col min="10755" max="10759" width="9" style="168" customWidth="1"/>
    <col min="10760" max="10760" width="8.625" style="168" customWidth="1"/>
    <col min="10761" max="10761" width="8.875" style="168" customWidth="1"/>
    <col min="10762" max="11009" width="9" style="168" customWidth="1"/>
    <col min="11010" max="11010" width="12.625" style="168" customWidth="1"/>
    <col min="11011" max="11015" width="9" style="168" customWidth="1"/>
    <col min="11016" max="11016" width="8.625" style="168" customWidth="1"/>
    <col min="11017" max="11017" width="8.875" style="168" customWidth="1"/>
    <col min="11018" max="11265" width="9" style="168" customWidth="1"/>
    <col min="11266" max="11266" width="12.625" style="168" customWidth="1"/>
    <col min="11267" max="11271" width="9" style="168" customWidth="1"/>
    <col min="11272" max="11272" width="8.625" style="168" customWidth="1"/>
    <col min="11273" max="11273" width="8.875" style="168" customWidth="1"/>
    <col min="11274" max="11521" width="9" style="168" customWidth="1"/>
    <col min="11522" max="11522" width="12.625" style="168" customWidth="1"/>
    <col min="11523" max="11527" width="9" style="168" customWidth="1"/>
    <col min="11528" max="11528" width="8.625" style="168" customWidth="1"/>
    <col min="11529" max="11529" width="8.875" style="168" customWidth="1"/>
    <col min="11530" max="11777" width="9" style="168" customWidth="1"/>
    <col min="11778" max="11778" width="12.625" style="168" customWidth="1"/>
    <col min="11779" max="11783" width="9" style="168" customWidth="1"/>
    <col min="11784" max="11784" width="8.625" style="168" customWidth="1"/>
    <col min="11785" max="11785" width="8.875" style="168" customWidth="1"/>
    <col min="11786" max="12033" width="9" style="168" customWidth="1"/>
    <col min="12034" max="12034" width="12.625" style="168" customWidth="1"/>
    <col min="12035" max="12039" width="9" style="168" customWidth="1"/>
    <col min="12040" max="12040" width="8.625" style="168" customWidth="1"/>
    <col min="12041" max="12041" width="8.875" style="168" customWidth="1"/>
    <col min="12042" max="12289" width="9" style="168" customWidth="1"/>
    <col min="12290" max="12290" width="12.625" style="168" customWidth="1"/>
    <col min="12291" max="12295" width="9" style="168" customWidth="1"/>
    <col min="12296" max="12296" width="8.625" style="168" customWidth="1"/>
    <col min="12297" max="12297" width="8.875" style="168" customWidth="1"/>
    <col min="12298" max="12545" width="9" style="168" customWidth="1"/>
    <col min="12546" max="12546" width="12.625" style="168" customWidth="1"/>
    <col min="12547" max="12551" width="9" style="168" customWidth="1"/>
    <col min="12552" max="12552" width="8.625" style="168" customWidth="1"/>
    <col min="12553" max="12553" width="8.875" style="168" customWidth="1"/>
    <col min="12554" max="12801" width="9" style="168" customWidth="1"/>
    <col min="12802" max="12802" width="12.625" style="168" customWidth="1"/>
    <col min="12803" max="12807" width="9" style="168" customWidth="1"/>
    <col min="12808" max="12808" width="8.625" style="168" customWidth="1"/>
    <col min="12809" max="12809" width="8.875" style="168" customWidth="1"/>
    <col min="12810" max="13057" width="9" style="168" customWidth="1"/>
    <col min="13058" max="13058" width="12.625" style="168" customWidth="1"/>
    <col min="13059" max="13063" width="9" style="168" customWidth="1"/>
    <col min="13064" max="13064" width="8.625" style="168" customWidth="1"/>
    <col min="13065" max="13065" width="8.875" style="168" customWidth="1"/>
    <col min="13066" max="13313" width="9" style="168" customWidth="1"/>
    <col min="13314" max="13314" width="12.625" style="168" customWidth="1"/>
    <col min="13315" max="13319" width="9" style="168" customWidth="1"/>
    <col min="13320" max="13320" width="8.625" style="168" customWidth="1"/>
    <col min="13321" max="13321" width="8.875" style="168" customWidth="1"/>
    <col min="13322" max="13569" width="9" style="168" customWidth="1"/>
    <col min="13570" max="13570" width="12.625" style="168" customWidth="1"/>
    <col min="13571" max="13575" width="9" style="168" customWidth="1"/>
    <col min="13576" max="13576" width="8.625" style="168" customWidth="1"/>
    <col min="13577" max="13577" width="8.875" style="168" customWidth="1"/>
    <col min="13578" max="13825" width="9" style="168" customWidth="1"/>
    <col min="13826" max="13826" width="12.625" style="168" customWidth="1"/>
    <col min="13827" max="13831" width="9" style="168" customWidth="1"/>
    <col min="13832" max="13832" width="8.625" style="168" customWidth="1"/>
    <col min="13833" max="13833" width="8.875" style="168" customWidth="1"/>
    <col min="13834" max="14081" width="9" style="168" customWidth="1"/>
    <col min="14082" max="14082" width="12.625" style="168" customWidth="1"/>
    <col min="14083" max="14087" width="9" style="168" customWidth="1"/>
    <col min="14088" max="14088" width="8.625" style="168" customWidth="1"/>
    <col min="14089" max="14089" width="8.875" style="168" customWidth="1"/>
    <col min="14090" max="14337" width="9" style="168" customWidth="1"/>
    <col min="14338" max="14338" width="12.625" style="168" customWidth="1"/>
    <col min="14339" max="14343" width="9" style="168" customWidth="1"/>
    <col min="14344" max="14344" width="8.625" style="168" customWidth="1"/>
    <col min="14345" max="14345" width="8.875" style="168" customWidth="1"/>
    <col min="14346" max="14593" width="9" style="168" customWidth="1"/>
    <col min="14594" max="14594" width="12.625" style="168" customWidth="1"/>
    <col min="14595" max="14599" width="9" style="168" customWidth="1"/>
    <col min="14600" max="14600" width="8.625" style="168" customWidth="1"/>
    <col min="14601" max="14601" width="8.875" style="168" customWidth="1"/>
    <col min="14602" max="14849" width="9" style="168" customWidth="1"/>
    <col min="14850" max="14850" width="12.625" style="168" customWidth="1"/>
    <col min="14851" max="14855" width="9" style="168" customWidth="1"/>
    <col min="14856" max="14856" width="8.625" style="168" customWidth="1"/>
    <col min="14857" max="14857" width="8.875" style="168" customWidth="1"/>
    <col min="14858" max="15105" width="9" style="168" customWidth="1"/>
    <col min="15106" max="15106" width="12.625" style="168" customWidth="1"/>
    <col min="15107" max="15111" width="9" style="168" customWidth="1"/>
    <col min="15112" max="15112" width="8.625" style="168" customWidth="1"/>
    <col min="15113" max="15113" width="8.875" style="168" customWidth="1"/>
    <col min="15114" max="15361" width="9" style="168" customWidth="1"/>
    <col min="15362" max="15362" width="12.625" style="168" customWidth="1"/>
    <col min="15363" max="15367" width="9" style="168" customWidth="1"/>
    <col min="15368" max="15368" width="8.625" style="168" customWidth="1"/>
    <col min="15369" max="15369" width="8.875" style="168" customWidth="1"/>
    <col min="15370" max="15617" width="9" style="168" customWidth="1"/>
    <col min="15618" max="15618" width="12.625" style="168" customWidth="1"/>
    <col min="15619" max="15623" width="9" style="168" customWidth="1"/>
    <col min="15624" max="15624" width="8.625" style="168" customWidth="1"/>
    <col min="15625" max="15625" width="8.875" style="168" customWidth="1"/>
    <col min="15626" max="15873" width="9" style="168" customWidth="1"/>
    <col min="15874" max="15874" width="12.625" style="168" customWidth="1"/>
    <col min="15875" max="15879" width="9" style="168" customWidth="1"/>
    <col min="15880" max="15880" width="8.625" style="168" customWidth="1"/>
    <col min="15881" max="15881" width="8.875" style="168" customWidth="1"/>
    <col min="15882" max="16129" width="9" style="168" customWidth="1"/>
    <col min="16130" max="16130" width="12.625" style="168" customWidth="1"/>
    <col min="16131" max="16135" width="9" style="168" customWidth="1"/>
    <col min="16136" max="16136" width="8.625" style="168" customWidth="1"/>
    <col min="16137" max="16137" width="8.875" style="168" customWidth="1"/>
    <col min="16138" max="16384" width="9" style="168" customWidth="1"/>
  </cols>
  <sheetData>
    <row r="1" spans="2:11" ht="18.75" customHeight="1">
      <c r="B1" s="170" t="s">
        <v>314</v>
      </c>
      <c r="D1" s="186" t="s">
        <v>315</v>
      </c>
    </row>
    <row r="2" spans="2:11" ht="18.75" customHeight="1"/>
    <row r="4" spans="2:11">
      <c r="J4" s="198" t="s">
        <v>104</v>
      </c>
      <c r="K4" s="198" t="s">
        <v>106</v>
      </c>
    </row>
    <row r="5" spans="2:11">
      <c r="J5" s="198">
        <v>18</v>
      </c>
      <c r="K5" s="200">
        <v>16689</v>
      </c>
    </row>
    <row r="6" spans="2:11">
      <c r="J6" s="198">
        <v>19</v>
      </c>
      <c r="K6" s="200">
        <v>15888</v>
      </c>
    </row>
    <row r="7" spans="2:11">
      <c r="J7" s="198">
        <v>20</v>
      </c>
      <c r="K7" s="200">
        <v>15429</v>
      </c>
    </row>
    <row r="8" spans="2:11">
      <c r="J8" s="198">
        <v>21</v>
      </c>
      <c r="K8" s="200">
        <v>14136</v>
      </c>
    </row>
    <row r="9" spans="2:11">
      <c r="J9" s="198">
        <v>22</v>
      </c>
      <c r="K9" s="200">
        <v>15937</v>
      </c>
    </row>
    <row r="10" spans="2:11">
      <c r="J10" s="198">
        <v>23</v>
      </c>
      <c r="K10" s="200">
        <v>15101</v>
      </c>
    </row>
    <row r="11" spans="2:11">
      <c r="J11" s="198">
        <v>24</v>
      </c>
      <c r="K11" s="200">
        <v>16378</v>
      </c>
    </row>
    <row r="12" spans="2:11">
      <c r="J12" s="198">
        <v>25</v>
      </c>
      <c r="K12" s="200">
        <v>12669</v>
      </c>
    </row>
    <row r="13" spans="2:11">
      <c r="J13" s="198">
        <v>26</v>
      </c>
      <c r="K13" s="200">
        <v>10693</v>
      </c>
    </row>
    <row r="14" spans="2:11">
      <c r="J14" s="198">
        <v>27</v>
      </c>
      <c r="K14" s="200">
        <v>9861</v>
      </c>
    </row>
    <row r="15" spans="2:11">
      <c r="J15" s="198">
        <v>28</v>
      </c>
      <c r="K15" s="200">
        <v>11341</v>
      </c>
    </row>
    <row r="16" spans="2:11">
      <c r="J16" s="198">
        <v>29</v>
      </c>
      <c r="K16" s="200">
        <v>11616</v>
      </c>
    </row>
    <row r="17" spans="6:11">
      <c r="J17" s="198">
        <v>30</v>
      </c>
      <c r="K17" s="200">
        <v>12235</v>
      </c>
    </row>
    <row r="18" spans="6:11">
      <c r="J18" s="198" t="s">
        <v>16</v>
      </c>
      <c r="K18" s="200">
        <v>13020</v>
      </c>
    </row>
    <row r="19" spans="6:11">
      <c r="J19" s="199">
        <v>2</v>
      </c>
      <c r="K19" s="200">
        <v>2823</v>
      </c>
    </row>
    <row r="20" spans="6:11" ht="14.25">
      <c r="F20" s="168">
        <v>67</v>
      </c>
      <c r="J20" s="199">
        <v>3</v>
      </c>
      <c r="K20" s="200">
        <v>1034</v>
      </c>
    </row>
    <row r="21" spans="6:11">
      <c r="F21" s="189">
        <v>39</v>
      </c>
    </row>
    <row r="32" spans="6:11" ht="14.25" customHeight="1"/>
    <row r="33" spans="2:16" ht="13.5" customHeight="1"/>
    <row r="34" spans="2:16" ht="9.75" customHeight="1">
      <c r="E34" s="7"/>
    </row>
    <row r="35" spans="2:16" ht="9.75" customHeight="1"/>
    <row r="38" spans="2:16" ht="24" customHeight="1">
      <c r="G38" s="190" t="s">
        <v>194</v>
      </c>
    </row>
    <row r="39" spans="2:16" ht="28.5" customHeight="1">
      <c r="B39" s="171" t="s">
        <v>185</v>
      </c>
      <c r="C39" s="177" t="s">
        <v>317</v>
      </c>
      <c r="D39" s="177" t="s">
        <v>318</v>
      </c>
      <c r="E39" s="177" t="s">
        <v>313</v>
      </c>
      <c r="F39" s="177" t="s">
        <v>165</v>
      </c>
      <c r="G39" s="181" t="s">
        <v>141</v>
      </c>
      <c r="H39" s="191"/>
      <c r="I39" s="5"/>
      <c r="J39" s="5"/>
    </row>
    <row r="40" spans="2:16" ht="31.5" customHeight="1">
      <c r="B40" s="172" t="s">
        <v>106</v>
      </c>
      <c r="C40" s="178">
        <v>15888</v>
      </c>
      <c r="D40" s="178">
        <v>15429</v>
      </c>
      <c r="E40" s="178">
        <v>14136</v>
      </c>
      <c r="F40" s="178">
        <v>15937</v>
      </c>
      <c r="G40" s="178">
        <v>15101</v>
      </c>
      <c r="H40" s="192"/>
      <c r="I40" s="196"/>
      <c r="J40" s="196"/>
      <c r="K40" s="201"/>
      <c r="L40" s="201"/>
      <c r="M40" s="201"/>
      <c r="N40" s="201"/>
      <c r="O40" s="201"/>
      <c r="P40" s="201"/>
    </row>
    <row r="41" spans="2:16" ht="31.5" customHeight="1">
      <c r="B41" s="173" t="s">
        <v>187</v>
      </c>
      <c r="C41" s="179">
        <v>95.200431421894663</v>
      </c>
      <c r="D41" s="179">
        <v>97.111027190332322</v>
      </c>
      <c r="E41" s="179">
        <v>91.619677231188021</v>
      </c>
      <c r="F41" s="179">
        <v>112.7405206564799</v>
      </c>
      <c r="G41" s="179">
        <v>94.754345234360287</v>
      </c>
      <c r="H41" s="193"/>
      <c r="I41" s="194"/>
      <c r="J41" s="194"/>
    </row>
    <row r="42" spans="2:16" ht="9" customHeight="1">
      <c r="B42" s="174"/>
      <c r="C42" s="180"/>
      <c r="D42" s="180"/>
      <c r="E42" s="180"/>
      <c r="F42" s="180"/>
      <c r="G42" s="180"/>
      <c r="H42" s="194"/>
      <c r="I42" s="194"/>
      <c r="J42" s="7"/>
    </row>
    <row r="43" spans="2:16" ht="28.5" customHeight="1">
      <c r="B43" s="171" t="s">
        <v>188</v>
      </c>
      <c r="C43" s="181" t="s">
        <v>320</v>
      </c>
      <c r="D43" s="181" t="s">
        <v>321</v>
      </c>
      <c r="E43" s="181" t="s">
        <v>130</v>
      </c>
      <c r="F43" s="177" t="s">
        <v>280</v>
      </c>
      <c r="G43" s="183" t="s">
        <v>171</v>
      </c>
      <c r="H43" s="195"/>
      <c r="I43" s="5"/>
      <c r="J43" s="5"/>
    </row>
    <row r="44" spans="2:16" ht="31.5" customHeight="1">
      <c r="B44" s="172" t="s">
        <v>106</v>
      </c>
      <c r="C44" s="178">
        <v>16378</v>
      </c>
      <c r="D44" s="178">
        <v>12669</v>
      </c>
      <c r="E44" s="178">
        <v>10693</v>
      </c>
      <c r="F44" s="178">
        <v>9861</v>
      </c>
      <c r="G44" s="178">
        <v>11341</v>
      </c>
      <c r="H44" s="192"/>
      <c r="I44" s="196"/>
      <c r="J44" s="196"/>
    </row>
    <row r="45" spans="2:16" ht="31.5" customHeight="1">
      <c r="B45" s="173" t="s">
        <v>187</v>
      </c>
      <c r="C45" s="182">
        <v>108.4563936163168</v>
      </c>
      <c r="D45" s="182">
        <v>77.353767248748312</v>
      </c>
      <c r="E45" s="182">
        <v>84.402873154945141</v>
      </c>
      <c r="F45" s="182">
        <v>92.219208828205367</v>
      </c>
      <c r="G45" s="182">
        <v>115.00861981543453</v>
      </c>
      <c r="H45" s="193"/>
      <c r="I45" s="194"/>
      <c r="J45" s="194"/>
    </row>
    <row r="46" spans="2:16" ht="9" customHeight="1">
      <c r="B46" s="174"/>
      <c r="C46" s="180"/>
      <c r="D46" s="180"/>
      <c r="E46" s="180"/>
      <c r="F46" s="180"/>
      <c r="G46" s="180"/>
      <c r="H46" s="194"/>
      <c r="I46" s="194"/>
      <c r="J46" s="194"/>
    </row>
    <row r="47" spans="2:16" ht="28.5" customHeight="1">
      <c r="B47" s="171" t="s">
        <v>188</v>
      </c>
      <c r="C47" s="183" t="s">
        <v>144</v>
      </c>
      <c r="D47" s="181" t="s">
        <v>230</v>
      </c>
      <c r="E47" s="181" t="s">
        <v>323</v>
      </c>
      <c r="F47" s="177" t="s">
        <v>198</v>
      </c>
      <c r="G47" s="177" t="s">
        <v>339</v>
      </c>
      <c r="H47" s="5"/>
      <c r="I47" s="5"/>
      <c r="J47" s="5"/>
    </row>
    <row r="48" spans="2:16" ht="31.5" customHeight="1">
      <c r="B48" s="172" t="s">
        <v>106</v>
      </c>
      <c r="C48" s="178">
        <v>11616</v>
      </c>
      <c r="D48" s="178">
        <v>12235</v>
      </c>
      <c r="E48" s="178">
        <v>13020</v>
      </c>
      <c r="F48" s="178">
        <v>2823</v>
      </c>
      <c r="G48" s="178">
        <v>1034</v>
      </c>
      <c r="H48" s="196"/>
      <c r="I48" s="196"/>
      <c r="J48" s="196"/>
    </row>
    <row r="49" spans="1:22" ht="31.5" customHeight="1">
      <c r="B49" s="173" t="s">
        <v>187</v>
      </c>
      <c r="C49" s="182">
        <v>102.42483026188167</v>
      </c>
      <c r="D49" s="182">
        <v>105.3288567493113</v>
      </c>
      <c r="E49" s="187">
        <v>106.41601961585616</v>
      </c>
      <c r="F49" s="182">
        <v>21.682027649769587</v>
      </c>
      <c r="G49" s="182">
        <v>36.627701027275947</v>
      </c>
      <c r="H49" s="194"/>
      <c r="I49" s="194"/>
      <c r="J49" s="194"/>
    </row>
    <row r="50" spans="1:22" ht="14.25">
      <c r="B50" s="175"/>
      <c r="C50" s="184"/>
      <c r="D50" s="184"/>
      <c r="E50" s="184"/>
      <c r="F50" s="184"/>
      <c r="G50" s="184"/>
      <c r="H50" s="197"/>
      <c r="I50" s="197"/>
      <c r="J50" s="197"/>
    </row>
    <row r="53" spans="1:22">
      <c r="A53" s="169"/>
      <c r="C53" s="169"/>
    </row>
    <row r="54" spans="1:22">
      <c r="A54" s="169"/>
      <c r="D54" s="185"/>
      <c r="E54" s="185"/>
      <c r="F54" s="185"/>
      <c r="G54" s="185"/>
      <c r="H54" s="185"/>
      <c r="I54" s="185"/>
      <c r="J54" s="185"/>
      <c r="K54" s="185"/>
      <c r="L54" s="202"/>
      <c r="M54" s="202"/>
      <c r="N54" s="202"/>
      <c r="O54" s="202"/>
      <c r="P54" s="202"/>
      <c r="Q54" s="202"/>
      <c r="R54" s="185"/>
      <c r="S54" s="202"/>
      <c r="T54" s="202"/>
      <c r="U54" s="185"/>
      <c r="V54" s="185"/>
    </row>
    <row r="55" spans="1:22">
      <c r="A55" s="169"/>
      <c r="E55" s="185"/>
    </row>
    <row r="56" spans="1:22">
      <c r="A56" s="169"/>
      <c r="E56" s="185"/>
    </row>
    <row r="57" spans="1:22">
      <c r="A57" s="169"/>
      <c r="E57" s="185"/>
    </row>
    <row r="58" spans="1:22">
      <c r="A58" s="169"/>
      <c r="E58" s="185"/>
    </row>
    <row r="59" spans="1:22">
      <c r="A59" s="169"/>
      <c r="E59" s="185"/>
    </row>
    <row r="60" spans="1:22">
      <c r="A60" s="169"/>
    </row>
    <row r="61" spans="1:22">
      <c r="A61" s="169"/>
    </row>
    <row r="62" spans="1:22">
      <c r="A62" s="169"/>
      <c r="E62" s="188"/>
    </row>
    <row r="63" spans="1:22">
      <c r="A63" s="169"/>
    </row>
    <row r="64" spans="1:22">
      <c r="A64" s="169"/>
    </row>
    <row r="65" spans="1:3">
      <c r="A65" s="169"/>
    </row>
    <row r="66" spans="1:3">
      <c r="A66" s="169"/>
    </row>
    <row r="67" spans="1:3">
      <c r="A67" s="169"/>
    </row>
    <row r="68" spans="1:3">
      <c r="A68" s="169"/>
    </row>
    <row r="69" spans="1:3">
      <c r="A69" s="169"/>
    </row>
    <row r="70" spans="1:3">
      <c r="A70" s="169"/>
    </row>
    <row r="71" spans="1:3">
      <c r="A71" s="169"/>
    </row>
    <row r="73" spans="1:3">
      <c r="B73" s="176"/>
      <c r="C73" s="185"/>
    </row>
    <row r="74" spans="1:3">
      <c r="B74" s="176"/>
      <c r="C74" s="185"/>
    </row>
    <row r="75" spans="1:3">
      <c r="C75" s="185"/>
    </row>
    <row r="76" spans="1:3">
      <c r="C76" s="185"/>
    </row>
    <row r="77" spans="1:3">
      <c r="C77" s="185"/>
    </row>
    <row r="78" spans="1:3">
      <c r="C78" s="185"/>
    </row>
    <row r="79" spans="1:3">
      <c r="C79" s="185"/>
    </row>
  </sheetData>
  <phoneticPr fontId="4"/>
  <pageMargins left="0.78740157480314943" right="0.78740157480314943" top="0.78740157480314943" bottom="0.78740157480314943" header="0.51181102362204722" footer="0.39370078740157483"/>
  <pageSetup paperSize="9" scale="92" fitToWidth="1" fitToHeight="1" orientation="portrait" usePrinterDefaults="1" r:id="rId1"/>
  <headerFooter>
    <oddFooter>&amp;C- ６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sheetPr>
  <dimension ref="A1:Y34"/>
  <sheetViews>
    <sheetView view="pageBreakPreview" zoomScaleSheetLayoutView="100" workbookViewId="0">
      <selection activeCell="B1" sqref="B1"/>
    </sheetView>
  </sheetViews>
  <sheetFormatPr defaultRowHeight="13.5"/>
  <cols>
    <col min="1" max="1" width="0.875" style="22" customWidth="1"/>
    <col min="2" max="2" width="12.625" style="22" customWidth="1"/>
    <col min="3" max="11" width="11.625" style="22" customWidth="1"/>
    <col min="12" max="12" width="12.125" style="22" customWidth="1"/>
    <col min="13" max="14" width="5.5" style="22" customWidth="1"/>
    <col min="15" max="15" width="6.25" style="203" bestFit="1" customWidth="1"/>
    <col min="16" max="24" width="8.625" style="22" customWidth="1"/>
    <col min="25" max="25" width="10" style="22" bestFit="1" customWidth="1"/>
    <col min="26" max="269" width="9" style="22" customWidth="1"/>
    <col min="270" max="270" width="10.5" style="22" bestFit="1" customWidth="1"/>
    <col min="271" max="271" width="4.375" style="22" customWidth="1"/>
    <col min="272" max="272" width="6.25" style="22" bestFit="1" customWidth="1"/>
    <col min="273" max="279" width="9" style="22" customWidth="1"/>
    <col min="280" max="280" width="8" style="22" bestFit="1" customWidth="1"/>
    <col min="281" max="281" width="10.375" style="22" bestFit="1" customWidth="1"/>
    <col min="282" max="525" width="9" style="22" customWidth="1"/>
    <col min="526" max="526" width="10.5" style="22" bestFit="1" customWidth="1"/>
    <col min="527" max="527" width="4.375" style="22" customWidth="1"/>
    <col min="528" max="528" width="6.25" style="22" bestFit="1" customWidth="1"/>
    <col min="529" max="535" width="9" style="22" customWidth="1"/>
    <col min="536" max="536" width="8" style="22" bestFit="1" customWidth="1"/>
    <col min="537" max="537" width="10.375" style="22" bestFit="1" customWidth="1"/>
    <col min="538" max="781" width="9" style="22" customWidth="1"/>
    <col min="782" max="782" width="10.5" style="22" bestFit="1" customWidth="1"/>
    <col min="783" max="783" width="4.375" style="22" customWidth="1"/>
    <col min="784" max="784" width="6.25" style="22" bestFit="1" customWidth="1"/>
    <col min="785" max="791" width="9" style="22" customWidth="1"/>
    <col min="792" max="792" width="8" style="22" bestFit="1" customWidth="1"/>
    <col min="793" max="793" width="10.375" style="22" bestFit="1" customWidth="1"/>
    <col min="794" max="1037" width="9" style="22" customWidth="1"/>
    <col min="1038" max="1038" width="10.5" style="22" bestFit="1" customWidth="1"/>
    <col min="1039" max="1039" width="4.375" style="22" customWidth="1"/>
    <col min="1040" max="1040" width="6.25" style="22" bestFit="1" customWidth="1"/>
    <col min="1041" max="1047" width="9" style="22" customWidth="1"/>
    <col min="1048" max="1048" width="8" style="22" bestFit="1" customWidth="1"/>
    <col min="1049" max="1049" width="10.375" style="22" bestFit="1" customWidth="1"/>
    <col min="1050" max="1293" width="9" style="22" customWidth="1"/>
    <col min="1294" max="1294" width="10.5" style="22" bestFit="1" customWidth="1"/>
    <col min="1295" max="1295" width="4.375" style="22" customWidth="1"/>
    <col min="1296" max="1296" width="6.25" style="22" bestFit="1" customWidth="1"/>
    <col min="1297" max="1303" width="9" style="22" customWidth="1"/>
    <col min="1304" max="1304" width="8" style="22" bestFit="1" customWidth="1"/>
    <col min="1305" max="1305" width="10.375" style="22" bestFit="1" customWidth="1"/>
    <col min="1306" max="1549" width="9" style="22" customWidth="1"/>
    <col min="1550" max="1550" width="10.5" style="22" bestFit="1" customWidth="1"/>
    <col min="1551" max="1551" width="4.375" style="22" customWidth="1"/>
    <col min="1552" max="1552" width="6.25" style="22" bestFit="1" customWidth="1"/>
    <col min="1553" max="1559" width="9" style="22" customWidth="1"/>
    <col min="1560" max="1560" width="8" style="22" bestFit="1" customWidth="1"/>
    <col min="1561" max="1561" width="10.375" style="22" bestFit="1" customWidth="1"/>
    <col min="1562" max="1805" width="9" style="22" customWidth="1"/>
    <col min="1806" max="1806" width="10.5" style="22" bestFit="1" customWidth="1"/>
    <col min="1807" max="1807" width="4.375" style="22" customWidth="1"/>
    <col min="1808" max="1808" width="6.25" style="22" bestFit="1" customWidth="1"/>
    <col min="1809" max="1815" width="9" style="22" customWidth="1"/>
    <col min="1816" max="1816" width="8" style="22" bestFit="1" customWidth="1"/>
    <col min="1817" max="1817" width="10.375" style="22" bestFit="1" customWidth="1"/>
    <col min="1818" max="2061" width="9" style="22" customWidth="1"/>
    <col min="2062" max="2062" width="10.5" style="22" bestFit="1" customWidth="1"/>
    <col min="2063" max="2063" width="4.375" style="22" customWidth="1"/>
    <col min="2064" max="2064" width="6.25" style="22" bestFit="1" customWidth="1"/>
    <col min="2065" max="2071" width="9" style="22" customWidth="1"/>
    <col min="2072" max="2072" width="8" style="22" bestFit="1" customWidth="1"/>
    <col min="2073" max="2073" width="10.375" style="22" bestFit="1" customWidth="1"/>
    <col min="2074" max="2317" width="9" style="22" customWidth="1"/>
    <col min="2318" max="2318" width="10.5" style="22" bestFit="1" customWidth="1"/>
    <col min="2319" max="2319" width="4.375" style="22" customWidth="1"/>
    <col min="2320" max="2320" width="6.25" style="22" bestFit="1" customWidth="1"/>
    <col min="2321" max="2327" width="9" style="22" customWidth="1"/>
    <col min="2328" max="2328" width="8" style="22" bestFit="1" customWidth="1"/>
    <col min="2329" max="2329" width="10.375" style="22" bestFit="1" customWidth="1"/>
    <col min="2330" max="2573" width="9" style="22" customWidth="1"/>
    <col min="2574" max="2574" width="10.5" style="22" bestFit="1" customWidth="1"/>
    <col min="2575" max="2575" width="4.375" style="22" customWidth="1"/>
    <col min="2576" max="2576" width="6.25" style="22" bestFit="1" customWidth="1"/>
    <col min="2577" max="2583" width="9" style="22" customWidth="1"/>
    <col min="2584" max="2584" width="8" style="22" bestFit="1" customWidth="1"/>
    <col min="2585" max="2585" width="10.375" style="22" bestFit="1" customWidth="1"/>
    <col min="2586" max="2829" width="9" style="22" customWidth="1"/>
    <col min="2830" max="2830" width="10.5" style="22" bestFit="1" customWidth="1"/>
    <col min="2831" max="2831" width="4.375" style="22" customWidth="1"/>
    <col min="2832" max="2832" width="6.25" style="22" bestFit="1" customWidth="1"/>
    <col min="2833" max="2839" width="9" style="22" customWidth="1"/>
    <col min="2840" max="2840" width="8" style="22" bestFit="1" customWidth="1"/>
    <col min="2841" max="2841" width="10.375" style="22" bestFit="1" customWidth="1"/>
    <col min="2842" max="3085" width="9" style="22" customWidth="1"/>
    <col min="3086" max="3086" width="10.5" style="22" bestFit="1" customWidth="1"/>
    <col min="3087" max="3087" width="4.375" style="22" customWidth="1"/>
    <col min="3088" max="3088" width="6.25" style="22" bestFit="1" customWidth="1"/>
    <col min="3089" max="3095" width="9" style="22" customWidth="1"/>
    <col min="3096" max="3096" width="8" style="22" bestFit="1" customWidth="1"/>
    <col min="3097" max="3097" width="10.375" style="22" bestFit="1" customWidth="1"/>
    <col min="3098" max="3341" width="9" style="22" customWidth="1"/>
    <col min="3342" max="3342" width="10.5" style="22" bestFit="1" customWidth="1"/>
    <col min="3343" max="3343" width="4.375" style="22" customWidth="1"/>
    <col min="3344" max="3344" width="6.25" style="22" bestFit="1" customWidth="1"/>
    <col min="3345" max="3351" width="9" style="22" customWidth="1"/>
    <col min="3352" max="3352" width="8" style="22" bestFit="1" customWidth="1"/>
    <col min="3353" max="3353" width="10.375" style="22" bestFit="1" customWidth="1"/>
    <col min="3354" max="3597" width="9" style="22" customWidth="1"/>
    <col min="3598" max="3598" width="10.5" style="22" bestFit="1" customWidth="1"/>
    <col min="3599" max="3599" width="4.375" style="22" customWidth="1"/>
    <col min="3600" max="3600" width="6.25" style="22" bestFit="1" customWidth="1"/>
    <col min="3601" max="3607" width="9" style="22" customWidth="1"/>
    <col min="3608" max="3608" width="8" style="22" bestFit="1" customWidth="1"/>
    <col min="3609" max="3609" width="10.375" style="22" bestFit="1" customWidth="1"/>
    <col min="3610" max="3853" width="9" style="22" customWidth="1"/>
    <col min="3854" max="3854" width="10.5" style="22" bestFit="1" customWidth="1"/>
    <col min="3855" max="3855" width="4.375" style="22" customWidth="1"/>
    <col min="3856" max="3856" width="6.25" style="22" bestFit="1" customWidth="1"/>
    <col min="3857" max="3863" width="9" style="22" customWidth="1"/>
    <col min="3864" max="3864" width="8" style="22" bestFit="1" customWidth="1"/>
    <col min="3865" max="3865" width="10.375" style="22" bestFit="1" customWidth="1"/>
    <col min="3866" max="4109" width="9" style="22" customWidth="1"/>
    <col min="4110" max="4110" width="10.5" style="22" bestFit="1" customWidth="1"/>
    <col min="4111" max="4111" width="4.375" style="22" customWidth="1"/>
    <col min="4112" max="4112" width="6.25" style="22" bestFit="1" customWidth="1"/>
    <col min="4113" max="4119" width="9" style="22" customWidth="1"/>
    <col min="4120" max="4120" width="8" style="22" bestFit="1" customWidth="1"/>
    <col min="4121" max="4121" width="10.375" style="22" bestFit="1" customWidth="1"/>
    <col min="4122" max="4365" width="9" style="22" customWidth="1"/>
    <col min="4366" max="4366" width="10.5" style="22" bestFit="1" customWidth="1"/>
    <col min="4367" max="4367" width="4.375" style="22" customWidth="1"/>
    <col min="4368" max="4368" width="6.25" style="22" bestFit="1" customWidth="1"/>
    <col min="4369" max="4375" width="9" style="22" customWidth="1"/>
    <col min="4376" max="4376" width="8" style="22" bestFit="1" customWidth="1"/>
    <col min="4377" max="4377" width="10.375" style="22" bestFit="1" customWidth="1"/>
    <col min="4378" max="4621" width="9" style="22" customWidth="1"/>
    <col min="4622" max="4622" width="10.5" style="22" bestFit="1" customWidth="1"/>
    <col min="4623" max="4623" width="4.375" style="22" customWidth="1"/>
    <col min="4624" max="4624" width="6.25" style="22" bestFit="1" customWidth="1"/>
    <col min="4625" max="4631" width="9" style="22" customWidth="1"/>
    <col min="4632" max="4632" width="8" style="22" bestFit="1" customWidth="1"/>
    <col min="4633" max="4633" width="10.375" style="22" bestFit="1" customWidth="1"/>
    <col min="4634" max="4877" width="9" style="22" customWidth="1"/>
    <col min="4878" max="4878" width="10.5" style="22" bestFit="1" customWidth="1"/>
    <col min="4879" max="4879" width="4.375" style="22" customWidth="1"/>
    <col min="4880" max="4880" width="6.25" style="22" bestFit="1" customWidth="1"/>
    <col min="4881" max="4887" width="9" style="22" customWidth="1"/>
    <col min="4888" max="4888" width="8" style="22" bestFit="1" customWidth="1"/>
    <col min="4889" max="4889" width="10.375" style="22" bestFit="1" customWidth="1"/>
    <col min="4890" max="5133" width="9" style="22" customWidth="1"/>
    <col min="5134" max="5134" width="10.5" style="22" bestFit="1" customWidth="1"/>
    <col min="5135" max="5135" width="4.375" style="22" customWidth="1"/>
    <col min="5136" max="5136" width="6.25" style="22" bestFit="1" customWidth="1"/>
    <col min="5137" max="5143" width="9" style="22" customWidth="1"/>
    <col min="5144" max="5144" width="8" style="22" bestFit="1" customWidth="1"/>
    <col min="5145" max="5145" width="10.375" style="22" bestFit="1" customWidth="1"/>
    <col min="5146" max="5389" width="9" style="22" customWidth="1"/>
    <col min="5390" max="5390" width="10.5" style="22" bestFit="1" customWidth="1"/>
    <col min="5391" max="5391" width="4.375" style="22" customWidth="1"/>
    <col min="5392" max="5392" width="6.25" style="22" bestFit="1" customWidth="1"/>
    <col min="5393" max="5399" width="9" style="22" customWidth="1"/>
    <col min="5400" max="5400" width="8" style="22" bestFit="1" customWidth="1"/>
    <col min="5401" max="5401" width="10.375" style="22" bestFit="1" customWidth="1"/>
    <col min="5402" max="5645" width="9" style="22" customWidth="1"/>
    <col min="5646" max="5646" width="10.5" style="22" bestFit="1" customWidth="1"/>
    <col min="5647" max="5647" width="4.375" style="22" customWidth="1"/>
    <col min="5648" max="5648" width="6.25" style="22" bestFit="1" customWidth="1"/>
    <col min="5649" max="5655" width="9" style="22" customWidth="1"/>
    <col min="5656" max="5656" width="8" style="22" bestFit="1" customWidth="1"/>
    <col min="5657" max="5657" width="10.375" style="22" bestFit="1" customWidth="1"/>
    <col min="5658" max="5901" width="9" style="22" customWidth="1"/>
    <col min="5902" max="5902" width="10.5" style="22" bestFit="1" customWidth="1"/>
    <col min="5903" max="5903" width="4.375" style="22" customWidth="1"/>
    <col min="5904" max="5904" width="6.25" style="22" bestFit="1" customWidth="1"/>
    <col min="5905" max="5911" width="9" style="22" customWidth="1"/>
    <col min="5912" max="5912" width="8" style="22" bestFit="1" customWidth="1"/>
    <col min="5913" max="5913" width="10.375" style="22" bestFit="1" customWidth="1"/>
    <col min="5914" max="6157" width="9" style="22" customWidth="1"/>
    <col min="6158" max="6158" width="10.5" style="22" bestFit="1" customWidth="1"/>
    <col min="6159" max="6159" width="4.375" style="22" customWidth="1"/>
    <col min="6160" max="6160" width="6.25" style="22" bestFit="1" customWidth="1"/>
    <col min="6161" max="6167" width="9" style="22" customWidth="1"/>
    <col min="6168" max="6168" width="8" style="22" bestFit="1" customWidth="1"/>
    <col min="6169" max="6169" width="10.375" style="22" bestFit="1" customWidth="1"/>
    <col min="6170" max="6413" width="9" style="22" customWidth="1"/>
    <col min="6414" max="6414" width="10.5" style="22" bestFit="1" customWidth="1"/>
    <col min="6415" max="6415" width="4.375" style="22" customWidth="1"/>
    <col min="6416" max="6416" width="6.25" style="22" bestFit="1" customWidth="1"/>
    <col min="6417" max="6423" width="9" style="22" customWidth="1"/>
    <col min="6424" max="6424" width="8" style="22" bestFit="1" customWidth="1"/>
    <col min="6425" max="6425" width="10.375" style="22" bestFit="1" customWidth="1"/>
    <col min="6426" max="6669" width="9" style="22" customWidth="1"/>
    <col min="6670" max="6670" width="10.5" style="22" bestFit="1" customWidth="1"/>
    <col min="6671" max="6671" width="4.375" style="22" customWidth="1"/>
    <col min="6672" max="6672" width="6.25" style="22" bestFit="1" customWidth="1"/>
    <col min="6673" max="6679" width="9" style="22" customWidth="1"/>
    <col min="6680" max="6680" width="8" style="22" bestFit="1" customWidth="1"/>
    <col min="6681" max="6681" width="10.375" style="22" bestFit="1" customWidth="1"/>
    <col min="6682" max="6925" width="9" style="22" customWidth="1"/>
    <col min="6926" max="6926" width="10.5" style="22" bestFit="1" customWidth="1"/>
    <col min="6927" max="6927" width="4.375" style="22" customWidth="1"/>
    <col min="6928" max="6928" width="6.25" style="22" bestFit="1" customWidth="1"/>
    <col min="6929" max="6935" width="9" style="22" customWidth="1"/>
    <col min="6936" max="6936" width="8" style="22" bestFit="1" customWidth="1"/>
    <col min="6937" max="6937" width="10.375" style="22" bestFit="1" customWidth="1"/>
    <col min="6938" max="7181" width="9" style="22" customWidth="1"/>
    <col min="7182" max="7182" width="10.5" style="22" bestFit="1" customWidth="1"/>
    <col min="7183" max="7183" width="4.375" style="22" customWidth="1"/>
    <col min="7184" max="7184" width="6.25" style="22" bestFit="1" customWidth="1"/>
    <col min="7185" max="7191" width="9" style="22" customWidth="1"/>
    <col min="7192" max="7192" width="8" style="22" bestFit="1" customWidth="1"/>
    <col min="7193" max="7193" width="10.375" style="22" bestFit="1" customWidth="1"/>
    <col min="7194" max="7437" width="9" style="22" customWidth="1"/>
    <col min="7438" max="7438" width="10.5" style="22" bestFit="1" customWidth="1"/>
    <col min="7439" max="7439" width="4.375" style="22" customWidth="1"/>
    <col min="7440" max="7440" width="6.25" style="22" bestFit="1" customWidth="1"/>
    <col min="7441" max="7447" width="9" style="22" customWidth="1"/>
    <col min="7448" max="7448" width="8" style="22" bestFit="1" customWidth="1"/>
    <col min="7449" max="7449" width="10.375" style="22" bestFit="1" customWidth="1"/>
    <col min="7450" max="7693" width="9" style="22" customWidth="1"/>
    <col min="7694" max="7694" width="10.5" style="22" bestFit="1" customWidth="1"/>
    <col min="7695" max="7695" width="4.375" style="22" customWidth="1"/>
    <col min="7696" max="7696" width="6.25" style="22" bestFit="1" customWidth="1"/>
    <col min="7697" max="7703" width="9" style="22" customWidth="1"/>
    <col min="7704" max="7704" width="8" style="22" bestFit="1" customWidth="1"/>
    <col min="7705" max="7705" width="10.375" style="22" bestFit="1" customWidth="1"/>
    <col min="7706" max="7949" width="9" style="22" customWidth="1"/>
    <col min="7950" max="7950" width="10.5" style="22" bestFit="1" customWidth="1"/>
    <col min="7951" max="7951" width="4.375" style="22" customWidth="1"/>
    <col min="7952" max="7952" width="6.25" style="22" bestFit="1" customWidth="1"/>
    <col min="7953" max="7959" width="9" style="22" customWidth="1"/>
    <col min="7960" max="7960" width="8" style="22" bestFit="1" customWidth="1"/>
    <col min="7961" max="7961" width="10.375" style="22" bestFit="1" customWidth="1"/>
    <col min="7962" max="8205" width="9" style="22" customWidth="1"/>
    <col min="8206" max="8206" width="10.5" style="22" bestFit="1" customWidth="1"/>
    <col min="8207" max="8207" width="4.375" style="22" customWidth="1"/>
    <col min="8208" max="8208" width="6.25" style="22" bestFit="1" customWidth="1"/>
    <col min="8209" max="8215" width="9" style="22" customWidth="1"/>
    <col min="8216" max="8216" width="8" style="22" bestFit="1" customWidth="1"/>
    <col min="8217" max="8217" width="10.375" style="22" bestFit="1" customWidth="1"/>
    <col min="8218" max="8461" width="9" style="22" customWidth="1"/>
    <col min="8462" max="8462" width="10.5" style="22" bestFit="1" customWidth="1"/>
    <col min="8463" max="8463" width="4.375" style="22" customWidth="1"/>
    <col min="8464" max="8464" width="6.25" style="22" bestFit="1" customWidth="1"/>
    <col min="8465" max="8471" width="9" style="22" customWidth="1"/>
    <col min="8472" max="8472" width="8" style="22" bestFit="1" customWidth="1"/>
    <col min="8473" max="8473" width="10.375" style="22" bestFit="1" customWidth="1"/>
    <col min="8474" max="8717" width="9" style="22" customWidth="1"/>
    <col min="8718" max="8718" width="10.5" style="22" bestFit="1" customWidth="1"/>
    <col min="8719" max="8719" width="4.375" style="22" customWidth="1"/>
    <col min="8720" max="8720" width="6.25" style="22" bestFit="1" customWidth="1"/>
    <col min="8721" max="8727" width="9" style="22" customWidth="1"/>
    <col min="8728" max="8728" width="8" style="22" bestFit="1" customWidth="1"/>
    <col min="8729" max="8729" width="10.375" style="22" bestFit="1" customWidth="1"/>
    <col min="8730" max="8973" width="9" style="22" customWidth="1"/>
    <col min="8974" max="8974" width="10.5" style="22" bestFit="1" customWidth="1"/>
    <col min="8975" max="8975" width="4.375" style="22" customWidth="1"/>
    <col min="8976" max="8976" width="6.25" style="22" bestFit="1" customWidth="1"/>
    <col min="8977" max="8983" width="9" style="22" customWidth="1"/>
    <col min="8984" max="8984" width="8" style="22" bestFit="1" customWidth="1"/>
    <col min="8985" max="8985" width="10.375" style="22" bestFit="1" customWidth="1"/>
    <col min="8986" max="9229" width="9" style="22" customWidth="1"/>
    <col min="9230" max="9230" width="10.5" style="22" bestFit="1" customWidth="1"/>
    <col min="9231" max="9231" width="4.375" style="22" customWidth="1"/>
    <col min="9232" max="9232" width="6.25" style="22" bestFit="1" customWidth="1"/>
    <col min="9233" max="9239" width="9" style="22" customWidth="1"/>
    <col min="9240" max="9240" width="8" style="22" bestFit="1" customWidth="1"/>
    <col min="9241" max="9241" width="10.375" style="22" bestFit="1" customWidth="1"/>
    <col min="9242" max="9485" width="9" style="22" customWidth="1"/>
    <col min="9486" max="9486" width="10.5" style="22" bestFit="1" customWidth="1"/>
    <col min="9487" max="9487" width="4.375" style="22" customWidth="1"/>
    <col min="9488" max="9488" width="6.25" style="22" bestFit="1" customWidth="1"/>
    <col min="9489" max="9495" width="9" style="22" customWidth="1"/>
    <col min="9496" max="9496" width="8" style="22" bestFit="1" customWidth="1"/>
    <col min="9497" max="9497" width="10.375" style="22" bestFit="1" customWidth="1"/>
    <col min="9498" max="9741" width="9" style="22" customWidth="1"/>
    <col min="9742" max="9742" width="10.5" style="22" bestFit="1" customWidth="1"/>
    <col min="9743" max="9743" width="4.375" style="22" customWidth="1"/>
    <col min="9744" max="9744" width="6.25" style="22" bestFit="1" customWidth="1"/>
    <col min="9745" max="9751" width="9" style="22" customWidth="1"/>
    <col min="9752" max="9752" width="8" style="22" bestFit="1" customWidth="1"/>
    <col min="9753" max="9753" width="10.375" style="22" bestFit="1" customWidth="1"/>
    <col min="9754" max="9997" width="9" style="22" customWidth="1"/>
    <col min="9998" max="9998" width="10.5" style="22" bestFit="1" customWidth="1"/>
    <col min="9999" max="9999" width="4.375" style="22" customWidth="1"/>
    <col min="10000" max="10000" width="6.25" style="22" bestFit="1" customWidth="1"/>
    <col min="10001" max="10007" width="9" style="22" customWidth="1"/>
    <col min="10008" max="10008" width="8" style="22" bestFit="1" customWidth="1"/>
    <col min="10009" max="10009" width="10.375" style="22" bestFit="1" customWidth="1"/>
    <col min="10010" max="10253" width="9" style="22" customWidth="1"/>
    <col min="10254" max="10254" width="10.5" style="22" bestFit="1" customWidth="1"/>
    <col min="10255" max="10255" width="4.375" style="22" customWidth="1"/>
    <col min="10256" max="10256" width="6.25" style="22" bestFit="1" customWidth="1"/>
    <col min="10257" max="10263" width="9" style="22" customWidth="1"/>
    <col min="10264" max="10264" width="8" style="22" bestFit="1" customWidth="1"/>
    <col min="10265" max="10265" width="10.375" style="22" bestFit="1" customWidth="1"/>
    <col min="10266" max="10509" width="9" style="22" customWidth="1"/>
    <col min="10510" max="10510" width="10.5" style="22" bestFit="1" customWidth="1"/>
    <col min="10511" max="10511" width="4.375" style="22" customWidth="1"/>
    <col min="10512" max="10512" width="6.25" style="22" bestFit="1" customWidth="1"/>
    <col min="10513" max="10519" width="9" style="22" customWidth="1"/>
    <col min="10520" max="10520" width="8" style="22" bestFit="1" customWidth="1"/>
    <col min="10521" max="10521" width="10.375" style="22" bestFit="1" customWidth="1"/>
    <col min="10522" max="10765" width="9" style="22" customWidth="1"/>
    <col min="10766" max="10766" width="10.5" style="22" bestFit="1" customWidth="1"/>
    <col min="10767" max="10767" width="4.375" style="22" customWidth="1"/>
    <col min="10768" max="10768" width="6.25" style="22" bestFit="1" customWidth="1"/>
    <col min="10769" max="10775" width="9" style="22" customWidth="1"/>
    <col min="10776" max="10776" width="8" style="22" bestFit="1" customWidth="1"/>
    <col min="10777" max="10777" width="10.375" style="22" bestFit="1" customWidth="1"/>
    <col min="10778" max="11021" width="9" style="22" customWidth="1"/>
    <col min="11022" max="11022" width="10.5" style="22" bestFit="1" customWidth="1"/>
    <col min="11023" max="11023" width="4.375" style="22" customWidth="1"/>
    <col min="11024" max="11024" width="6.25" style="22" bestFit="1" customWidth="1"/>
    <col min="11025" max="11031" width="9" style="22" customWidth="1"/>
    <col min="11032" max="11032" width="8" style="22" bestFit="1" customWidth="1"/>
    <col min="11033" max="11033" width="10.375" style="22" bestFit="1" customWidth="1"/>
    <col min="11034" max="11277" width="9" style="22" customWidth="1"/>
    <col min="11278" max="11278" width="10.5" style="22" bestFit="1" customWidth="1"/>
    <col min="11279" max="11279" width="4.375" style="22" customWidth="1"/>
    <col min="11280" max="11280" width="6.25" style="22" bestFit="1" customWidth="1"/>
    <col min="11281" max="11287" width="9" style="22" customWidth="1"/>
    <col min="11288" max="11288" width="8" style="22" bestFit="1" customWidth="1"/>
    <col min="11289" max="11289" width="10.375" style="22" bestFit="1" customWidth="1"/>
    <col min="11290" max="11533" width="9" style="22" customWidth="1"/>
    <col min="11534" max="11534" width="10.5" style="22" bestFit="1" customWidth="1"/>
    <col min="11535" max="11535" width="4.375" style="22" customWidth="1"/>
    <col min="11536" max="11536" width="6.25" style="22" bestFit="1" customWidth="1"/>
    <col min="11537" max="11543" width="9" style="22" customWidth="1"/>
    <col min="11544" max="11544" width="8" style="22" bestFit="1" customWidth="1"/>
    <col min="11545" max="11545" width="10.375" style="22" bestFit="1" customWidth="1"/>
    <col min="11546" max="11789" width="9" style="22" customWidth="1"/>
    <col min="11790" max="11790" width="10.5" style="22" bestFit="1" customWidth="1"/>
    <col min="11791" max="11791" width="4.375" style="22" customWidth="1"/>
    <col min="11792" max="11792" width="6.25" style="22" bestFit="1" customWidth="1"/>
    <col min="11793" max="11799" width="9" style="22" customWidth="1"/>
    <col min="11800" max="11800" width="8" style="22" bestFit="1" customWidth="1"/>
    <col min="11801" max="11801" width="10.375" style="22" bestFit="1" customWidth="1"/>
    <col min="11802" max="12045" width="9" style="22" customWidth="1"/>
    <col min="12046" max="12046" width="10.5" style="22" bestFit="1" customWidth="1"/>
    <col min="12047" max="12047" width="4.375" style="22" customWidth="1"/>
    <col min="12048" max="12048" width="6.25" style="22" bestFit="1" customWidth="1"/>
    <col min="12049" max="12055" width="9" style="22" customWidth="1"/>
    <col min="12056" max="12056" width="8" style="22" bestFit="1" customWidth="1"/>
    <col min="12057" max="12057" width="10.375" style="22" bestFit="1" customWidth="1"/>
    <col min="12058" max="12301" width="9" style="22" customWidth="1"/>
    <col min="12302" max="12302" width="10.5" style="22" bestFit="1" customWidth="1"/>
    <col min="12303" max="12303" width="4.375" style="22" customWidth="1"/>
    <col min="12304" max="12304" width="6.25" style="22" bestFit="1" customWidth="1"/>
    <col min="12305" max="12311" width="9" style="22" customWidth="1"/>
    <col min="12312" max="12312" width="8" style="22" bestFit="1" customWidth="1"/>
    <col min="12313" max="12313" width="10.375" style="22" bestFit="1" customWidth="1"/>
    <col min="12314" max="12557" width="9" style="22" customWidth="1"/>
    <col min="12558" max="12558" width="10.5" style="22" bestFit="1" customWidth="1"/>
    <col min="12559" max="12559" width="4.375" style="22" customWidth="1"/>
    <col min="12560" max="12560" width="6.25" style="22" bestFit="1" customWidth="1"/>
    <col min="12561" max="12567" width="9" style="22" customWidth="1"/>
    <col min="12568" max="12568" width="8" style="22" bestFit="1" customWidth="1"/>
    <col min="12569" max="12569" width="10.375" style="22" bestFit="1" customWidth="1"/>
    <col min="12570" max="12813" width="9" style="22" customWidth="1"/>
    <col min="12814" max="12814" width="10.5" style="22" bestFit="1" customWidth="1"/>
    <col min="12815" max="12815" width="4.375" style="22" customWidth="1"/>
    <col min="12816" max="12816" width="6.25" style="22" bestFit="1" customWidth="1"/>
    <col min="12817" max="12823" width="9" style="22" customWidth="1"/>
    <col min="12824" max="12824" width="8" style="22" bestFit="1" customWidth="1"/>
    <col min="12825" max="12825" width="10.375" style="22" bestFit="1" customWidth="1"/>
    <col min="12826" max="13069" width="9" style="22" customWidth="1"/>
    <col min="13070" max="13070" width="10.5" style="22" bestFit="1" customWidth="1"/>
    <col min="13071" max="13071" width="4.375" style="22" customWidth="1"/>
    <col min="13072" max="13072" width="6.25" style="22" bestFit="1" customWidth="1"/>
    <col min="13073" max="13079" width="9" style="22" customWidth="1"/>
    <col min="13080" max="13080" width="8" style="22" bestFit="1" customWidth="1"/>
    <col min="13081" max="13081" width="10.375" style="22" bestFit="1" customWidth="1"/>
    <col min="13082" max="13325" width="9" style="22" customWidth="1"/>
    <col min="13326" max="13326" width="10.5" style="22" bestFit="1" customWidth="1"/>
    <col min="13327" max="13327" width="4.375" style="22" customWidth="1"/>
    <col min="13328" max="13328" width="6.25" style="22" bestFit="1" customWidth="1"/>
    <col min="13329" max="13335" width="9" style="22" customWidth="1"/>
    <col min="13336" max="13336" width="8" style="22" bestFit="1" customWidth="1"/>
    <col min="13337" max="13337" width="10.375" style="22" bestFit="1" customWidth="1"/>
    <col min="13338" max="13581" width="9" style="22" customWidth="1"/>
    <col min="13582" max="13582" width="10.5" style="22" bestFit="1" customWidth="1"/>
    <col min="13583" max="13583" width="4.375" style="22" customWidth="1"/>
    <col min="13584" max="13584" width="6.25" style="22" bestFit="1" customWidth="1"/>
    <col min="13585" max="13591" width="9" style="22" customWidth="1"/>
    <col min="13592" max="13592" width="8" style="22" bestFit="1" customWidth="1"/>
    <col min="13593" max="13593" width="10.375" style="22" bestFit="1" customWidth="1"/>
    <col min="13594" max="13837" width="9" style="22" customWidth="1"/>
    <col min="13838" max="13838" width="10.5" style="22" bestFit="1" customWidth="1"/>
    <col min="13839" max="13839" width="4.375" style="22" customWidth="1"/>
    <col min="13840" max="13840" width="6.25" style="22" bestFit="1" customWidth="1"/>
    <col min="13841" max="13847" width="9" style="22" customWidth="1"/>
    <col min="13848" max="13848" width="8" style="22" bestFit="1" customWidth="1"/>
    <col min="13849" max="13849" width="10.375" style="22" bestFit="1" customWidth="1"/>
    <col min="13850" max="14093" width="9" style="22" customWidth="1"/>
    <col min="14094" max="14094" width="10.5" style="22" bestFit="1" customWidth="1"/>
    <col min="14095" max="14095" width="4.375" style="22" customWidth="1"/>
    <col min="14096" max="14096" width="6.25" style="22" bestFit="1" customWidth="1"/>
    <col min="14097" max="14103" width="9" style="22" customWidth="1"/>
    <col min="14104" max="14104" width="8" style="22" bestFit="1" customWidth="1"/>
    <col min="14105" max="14105" width="10.375" style="22" bestFit="1" customWidth="1"/>
    <col min="14106" max="14349" width="9" style="22" customWidth="1"/>
    <col min="14350" max="14350" width="10.5" style="22" bestFit="1" customWidth="1"/>
    <col min="14351" max="14351" width="4.375" style="22" customWidth="1"/>
    <col min="14352" max="14352" width="6.25" style="22" bestFit="1" customWidth="1"/>
    <col min="14353" max="14359" width="9" style="22" customWidth="1"/>
    <col min="14360" max="14360" width="8" style="22" bestFit="1" customWidth="1"/>
    <col min="14361" max="14361" width="10.375" style="22" bestFit="1" customWidth="1"/>
    <col min="14362" max="14605" width="9" style="22" customWidth="1"/>
    <col min="14606" max="14606" width="10.5" style="22" bestFit="1" customWidth="1"/>
    <col min="14607" max="14607" width="4.375" style="22" customWidth="1"/>
    <col min="14608" max="14608" width="6.25" style="22" bestFit="1" customWidth="1"/>
    <col min="14609" max="14615" width="9" style="22" customWidth="1"/>
    <col min="14616" max="14616" width="8" style="22" bestFit="1" customWidth="1"/>
    <col min="14617" max="14617" width="10.375" style="22" bestFit="1" customWidth="1"/>
    <col min="14618" max="14861" width="9" style="22" customWidth="1"/>
    <col min="14862" max="14862" width="10.5" style="22" bestFit="1" customWidth="1"/>
    <col min="14863" max="14863" width="4.375" style="22" customWidth="1"/>
    <col min="14864" max="14864" width="6.25" style="22" bestFit="1" customWidth="1"/>
    <col min="14865" max="14871" width="9" style="22" customWidth="1"/>
    <col min="14872" max="14872" width="8" style="22" bestFit="1" customWidth="1"/>
    <col min="14873" max="14873" width="10.375" style="22" bestFit="1" customWidth="1"/>
    <col min="14874" max="15117" width="9" style="22" customWidth="1"/>
    <col min="15118" max="15118" width="10.5" style="22" bestFit="1" customWidth="1"/>
    <col min="15119" max="15119" width="4.375" style="22" customWidth="1"/>
    <col min="15120" max="15120" width="6.25" style="22" bestFit="1" customWidth="1"/>
    <col min="15121" max="15127" width="9" style="22" customWidth="1"/>
    <col min="15128" max="15128" width="8" style="22" bestFit="1" customWidth="1"/>
    <col min="15129" max="15129" width="10.375" style="22" bestFit="1" customWidth="1"/>
    <col min="15130" max="15373" width="9" style="22" customWidth="1"/>
    <col min="15374" max="15374" width="10.5" style="22" bestFit="1" customWidth="1"/>
    <col min="15375" max="15375" width="4.375" style="22" customWidth="1"/>
    <col min="15376" max="15376" width="6.25" style="22" bestFit="1" customWidth="1"/>
    <col min="15377" max="15383" width="9" style="22" customWidth="1"/>
    <col min="15384" max="15384" width="8" style="22" bestFit="1" customWidth="1"/>
    <col min="15385" max="15385" width="10.375" style="22" bestFit="1" customWidth="1"/>
    <col min="15386" max="15629" width="9" style="22" customWidth="1"/>
    <col min="15630" max="15630" width="10.5" style="22" bestFit="1" customWidth="1"/>
    <col min="15631" max="15631" width="4.375" style="22" customWidth="1"/>
    <col min="15632" max="15632" width="6.25" style="22" bestFit="1" customWidth="1"/>
    <col min="15633" max="15639" width="9" style="22" customWidth="1"/>
    <col min="15640" max="15640" width="8" style="22" bestFit="1" customWidth="1"/>
    <col min="15641" max="15641" width="10.375" style="22" bestFit="1" customWidth="1"/>
    <col min="15642" max="15885" width="9" style="22" customWidth="1"/>
    <col min="15886" max="15886" width="10.5" style="22" bestFit="1" customWidth="1"/>
    <col min="15887" max="15887" width="4.375" style="22" customWidth="1"/>
    <col min="15888" max="15888" width="6.25" style="22" bestFit="1" customWidth="1"/>
    <col min="15889" max="15895" width="9" style="22" customWidth="1"/>
    <col min="15896" max="15896" width="8" style="22" bestFit="1" customWidth="1"/>
    <col min="15897" max="15897" width="10.375" style="22" bestFit="1" customWidth="1"/>
    <col min="15898" max="16141" width="9" style="22" customWidth="1"/>
    <col min="16142" max="16142" width="10.5" style="22" bestFit="1" customWidth="1"/>
    <col min="16143" max="16143" width="4.375" style="22" customWidth="1"/>
    <col min="16144" max="16144" width="6.25" style="22" bestFit="1" customWidth="1"/>
    <col min="16145" max="16151" width="9" style="22" customWidth="1"/>
    <col min="16152" max="16152" width="8" style="22" bestFit="1" customWidth="1"/>
    <col min="16153" max="16153" width="10.375" style="22" bestFit="1" customWidth="1"/>
    <col min="16154" max="16384" width="9" style="22" customWidth="1"/>
  </cols>
  <sheetData>
    <row r="1" spans="2:13" ht="20.25" customHeight="1">
      <c r="B1" s="205" t="s">
        <v>132</v>
      </c>
      <c r="C1" s="215"/>
      <c r="D1" s="215"/>
      <c r="E1" s="168"/>
      <c r="F1" s="168"/>
      <c r="G1" s="168"/>
      <c r="H1" s="168"/>
      <c r="I1" s="168"/>
      <c r="J1" s="168"/>
      <c r="K1" s="168"/>
      <c r="L1" s="168"/>
      <c r="M1" s="168"/>
    </row>
    <row r="2" spans="2:13" ht="13.5" customHeight="1">
      <c r="B2" s="206"/>
      <c r="C2" s="215"/>
      <c r="D2" s="215"/>
      <c r="E2" s="168"/>
      <c r="F2" s="168"/>
      <c r="G2" s="168"/>
      <c r="H2" s="168"/>
      <c r="I2" s="168"/>
      <c r="J2" s="168"/>
      <c r="K2" s="168"/>
      <c r="L2" s="168"/>
      <c r="M2" s="168"/>
    </row>
    <row r="3" spans="2:13" ht="15">
      <c r="B3" s="168"/>
      <c r="C3" s="168"/>
      <c r="D3" s="168"/>
      <c r="E3" s="168"/>
      <c r="F3" s="168"/>
      <c r="G3" s="168"/>
      <c r="H3" s="168"/>
      <c r="I3" s="168"/>
      <c r="J3" s="168"/>
      <c r="K3" s="168"/>
      <c r="L3" s="70" t="s">
        <v>191</v>
      </c>
      <c r="M3" s="273"/>
    </row>
    <row r="4" spans="2:13" ht="18.75" customHeight="1">
      <c r="B4" s="207" t="s">
        <v>196</v>
      </c>
      <c r="C4" s="41" t="s">
        <v>113</v>
      </c>
      <c r="D4" s="231" t="s">
        <v>214</v>
      </c>
      <c r="E4" s="231" t="s">
        <v>276</v>
      </c>
      <c r="F4" s="231" t="s">
        <v>269</v>
      </c>
      <c r="G4" s="231" t="s">
        <v>101</v>
      </c>
      <c r="H4" s="231" t="s">
        <v>253</v>
      </c>
      <c r="I4" s="231" t="s">
        <v>197</v>
      </c>
      <c r="J4" s="231" t="s">
        <v>277</v>
      </c>
      <c r="K4" s="249" t="s">
        <v>115</v>
      </c>
      <c r="L4" s="260" t="s">
        <v>35</v>
      </c>
      <c r="M4" s="274"/>
    </row>
    <row r="5" spans="2:13" ht="19.5" customHeight="1">
      <c r="B5" s="208" t="s">
        <v>250</v>
      </c>
      <c r="C5" s="216">
        <v>537</v>
      </c>
      <c r="D5" s="232">
        <v>1719</v>
      </c>
      <c r="E5" s="232">
        <v>2358</v>
      </c>
      <c r="F5" s="232">
        <v>1485</v>
      </c>
      <c r="G5" s="232">
        <v>1404</v>
      </c>
      <c r="H5" s="232">
        <v>1658</v>
      </c>
      <c r="I5" s="232">
        <v>1741</v>
      </c>
      <c r="J5" s="232">
        <v>606</v>
      </c>
      <c r="K5" s="250">
        <v>108</v>
      </c>
      <c r="L5" s="261">
        <v>11616</v>
      </c>
      <c r="M5" s="275"/>
    </row>
    <row r="6" spans="2:13" ht="18.75" customHeight="1">
      <c r="B6" s="209" t="s">
        <v>292</v>
      </c>
      <c r="C6" s="217">
        <v>571</v>
      </c>
      <c r="D6" s="233">
        <v>1801</v>
      </c>
      <c r="E6" s="233">
        <v>2429</v>
      </c>
      <c r="F6" s="233">
        <v>1607</v>
      </c>
      <c r="G6" s="233">
        <v>1454</v>
      </c>
      <c r="H6" s="233">
        <v>1710</v>
      </c>
      <c r="I6" s="233">
        <v>1905</v>
      </c>
      <c r="J6" s="233">
        <v>647</v>
      </c>
      <c r="K6" s="251">
        <v>111</v>
      </c>
      <c r="L6" s="262">
        <v>12235</v>
      </c>
      <c r="M6" s="275"/>
    </row>
    <row r="7" spans="2:13" ht="18.75" customHeight="1">
      <c r="B7" s="210" t="s">
        <v>328</v>
      </c>
      <c r="C7" s="217">
        <v>575</v>
      </c>
      <c r="D7" s="233">
        <v>1865</v>
      </c>
      <c r="E7" s="233">
        <v>2570</v>
      </c>
      <c r="F7" s="233">
        <v>1590</v>
      </c>
      <c r="G7" s="233">
        <v>1554</v>
      </c>
      <c r="H7" s="233">
        <v>1868</v>
      </c>
      <c r="I7" s="233">
        <v>2051</v>
      </c>
      <c r="J7" s="233">
        <v>835</v>
      </c>
      <c r="K7" s="251">
        <v>112</v>
      </c>
      <c r="L7" s="262">
        <v>13020</v>
      </c>
      <c r="M7" s="275"/>
    </row>
    <row r="8" spans="2:13" ht="18.75" customHeight="1">
      <c r="B8" s="210" t="s">
        <v>329</v>
      </c>
      <c r="C8" s="217">
        <v>115</v>
      </c>
      <c r="D8" s="233">
        <v>298</v>
      </c>
      <c r="E8" s="233">
        <v>634</v>
      </c>
      <c r="F8" s="233">
        <v>318</v>
      </c>
      <c r="G8" s="233">
        <v>366</v>
      </c>
      <c r="H8" s="233">
        <v>395</v>
      </c>
      <c r="I8" s="233">
        <v>461</v>
      </c>
      <c r="J8" s="233">
        <v>214</v>
      </c>
      <c r="K8" s="251">
        <v>22</v>
      </c>
      <c r="L8" s="262">
        <v>2823</v>
      </c>
      <c r="M8" s="275"/>
    </row>
    <row r="9" spans="2:13" ht="18.75" customHeight="1">
      <c r="B9" s="211" t="s">
        <v>322</v>
      </c>
      <c r="C9" s="218">
        <v>69</v>
      </c>
      <c r="D9" s="234">
        <v>110</v>
      </c>
      <c r="E9" s="234">
        <v>184</v>
      </c>
      <c r="F9" s="234">
        <v>117</v>
      </c>
      <c r="G9" s="234">
        <v>156</v>
      </c>
      <c r="H9" s="234">
        <v>162</v>
      </c>
      <c r="I9" s="234">
        <v>150</v>
      </c>
      <c r="J9" s="234">
        <v>72</v>
      </c>
      <c r="K9" s="252">
        <v>14</v>
      </c>
      <c r="L9" s="263">
        <v>1034</v>
      </c>
      <c r="M9" s="275"/>
    </row>
    <row r="10" spans="2:13" ht="18.75" customHeight="1">
      <c r="B10" s="212" t="s">
        <v>10</v>
      </c>
      <c r="C10" s="219">
        <v>39614</v>
      </c>
      <c r="D10" s="235">
        <v>49647</v>
      </c>
      <c r="E10" s="235">
        <v>85459</v>
      </c>
      <c r="F10" s="235">
        <v>74623</v>
      </c>
      <c r="G10" s="235">
        <v>82971</v>
      </c>
      <c r="H10" s="235">
        <v>78092</v>
      </c>
      <c r="I10" s="235">
        <v>60475</v>
      </c>
      <c r="J10" s="235">
        <v>36728</v>
      </c>
      <c r="K10" s="253">
        <v>6334</v>
      </c>
      <c r="L10" s="264">
        <v>513943</v>
      </c>
      <c r="M10" s="275"/>
    </row>
    <row r="11" spans="2:13" ht="14.25" customHeight="1"/>
    <row r="12" spans="2:13" ht="18.75" customHeight="1">
      <c r="B12" s="213" t="s">
        <v>178</v>
      </c>
      <c r="C12" s="168"/>
      <c r="D12" s="168"/>
      <c r="E12" s="168"/>
      <c r="F12" s="168"/>
      <c r="G12" s="168"/>
      <c r="H12" s="168"/>
      <c r="I12" s="168"/>
      <c r="J12" s="168"/>
      <c r="K12" s="168"/>
      <c r="L12" s="70" t="s">
        <v>190</v>
      </c>
      <c r="M12" s="273"/>
    </row>
    <row r="13" spans="2:13" ht="18.75" customHeight="1">
      <c r="B13" s="207" t="s">
        <v>196</v>
      </c>
      <c r="C13" s="41" t="s">
        <v>113</v>
      </c>
      <c r="D13" s="231" t="s">
        <v>214</v>
      </c>
      <c r="E13" s="231" t="s">
        <v>276</v>
      </c>
      <c r="F13" s="231" t="s">
        <v>269</v>
      </c>
      <c r="G13" s="231" t="s">
        <v>101</v>
      </c>
      <c r="H13" s="231" t="s">
        <v>253</v>
      </c>
      <c r="I13" s="231" t="s">
        <v>197</v>
      </c>
      <c r="J13" s="231" t="s">
        <v>277</v>
      </c>
      <c r="K13" s="249" t="s">
        <v>115</v>
      </c>
      <c r="L13" s="260" t="s">
        <v>35</v>
      </c>
      <c r="M13" s="276"/>
    </row>
    <row r="14" spans="2:13" ht="18.75" customHeight="1">
      <c r="B14" s="208" t="s">
        <v>250</v>
      </c>
      <c r="C14" s="220">
        <v>99.4</v>
      </c>
      <c r="D14" s="236">
        <v>101.8</v>
      </c>
      <c r="E14" s="236">
        <v>101.6</v>
      </c>
      <c r="F14" s="236">
        <v>90.3</v>
      </c>
      <c r="G14" s="236">
        <v>94.1</v>
      </c>
      <c r="H14" s="236">
        <v>105.3</v>
      </c>
      <c r="I14" s="236">
        <v>112.9</v>
      </c>
      <c r="J14" s="236">
        <v>140</v>
      </c>
      <c r="K14" s="254">
        <v>100.9</v>
      </c>
      <c r="L14" s="265">
        <v>102.4</v>
      </c>
      <c r="M14" s="277"/>
    </row>
    <row r="15" spans="2:13" ht="18.75" customHeight="1">
      <c r="B15" s="209" t="s">
        <v>292</v>
      </c>
      <c r="C15" s="221">
        <v>106.3</v>
      </c>
      <c r="D15" s="237">
        <v>104.8</v>
      </c>
      <c r="E15" s="237">
        <v>103</v>
      </c>
      <c r="F15" s="237">
        <v>108.2</v>
      </c>
      <c r="G15" s="237">
        <v>103.6</v>
      </c>
      <c r="H15" s="237">
        <v>103.1</v>
      </c>
      <c r="I15" s="237">
        <v>109.4</v>
      </c>
      <c r="J15" s="237">
        <v>106.8</v>
      </c>
      <c r="K15" s="255">
        <v>102.8</v>
      </c>
      <c r="L15" s="266">
        <v>105.3</v>
      </c>
      <c r="M15" s="277"/>
    </row>
    <row r="16" spans="2:13" ht="18.75" customHeight="1">
      <c r="B16" s="210" t="s">
        <v>328</v>
      </c>
      <c r="C16" s="221">
        <v>100.7</v>
      </c>
      <c r="D16" s="237">
        <v>103.6</v>
      </c>
      <c r="E16" s="237">
        <v>105.8</v>
      </c>
      <c r="F16" s="237">
        <v>98.9</v>
      </c>
      <c r="G16" s="237">
        <v>106.9</v>
      </c>
      <c r="H16" s="237">
        <v>109.2</v>
      </c>
      <c r="I16" s="237">
        <v>107.7</v>
      </c>
      <c r="J16" s="237">
        <v>129.1</v>
      </c>
      <c r="K16" s="255">
        <v>100.9</v>
      </c>
      <c r="L16" s="266">
        <v>106.4</v>
      </c>
      <c r="M16" s="278"/>
    </row>
    <row r="17" spans="1:25" ht="18.75" customHeight="1">
      <c r="A17" s="83"/>
      <c r="B17" s="210" t="s">
        <v>329</v>
      </c>
      <c r="C17" s="221">
        <v>20</v>
      </c>
      <c r="D17" s="237">
        <v>16</v>
      </c>
      <c r="E17" s="237">
        <v>24.7</v>
      </c>
      <c r="F17" s="237">
        <v>20</v>
      </c>
      <c r="G17" s="237">
        <v>23.6</v>
      </c>
      <c r="H17" s="237">
        <v>21.1</v>
      </c>
      <c r="I17" s="237">
        <v>22.5</v>
      </c>
      <c r="J17" s="237">
        <v>25.6</v>
      </c>
      <c r="K17" s="255">
        <v>19.600000000000001</v>
      </c>
      <c r="L17" s="266">
        <v>21.7</v>
      </c>
      <c r="M17" s="278"/>
    </row>
    <row r="18" spans="1:25" ht="18.75" customHeight="1">
      <c r="A18" s="83"/>
      <c r="B18" s="211" t="s">
        <v>322</v>
      </c>
      <c r="C18" s="222">
        <v>60</v>
      </c>
      <c r="D18" s="238">
        <v>36.9</v>
      </c>
      <c r="E18" s="238">
        <v>29</v>
      </c>
      <c r="F18" s="238">
        <v>36.799999999999997</v>
      </c>
      <c r="G18" s="238">
        <v>42.6</v>
      </c>
      <c r="H18" s="238">
        <v>41</v>
      </c>
      <c r="I18" s="238">
        <v>32.5</v>
      </c>
      <c r="J18" s="238">
        <v>33.6</v>
      </c>
      <c r="K18" s="256">
        <v>63.6</v>
      </c>
      <c r="L18" s="267">
        <v>36.6</v>
      </c>
      <c r="M18" s="278"/>
    </row>
    <row r="19" spans="1:25" s="83" customFormat="1" ht="18.75" customHeight="1">
      <c r="B19" s="212" t="s">
        <v>10</v>
      </c>
      <c r="C19" s="223">
        <v>43.5</v>
      </c>
      <c r="D19" s="239">
        <v>30.4</v>
      </c>
      <c r="E19" s="239">
        <v>35.200000000000003</v>
      </c>
      <c r="F19" s="239">
        <v>47.6</v>
      </c>
      <c r="G19" s="239">
        <v>46.8</v>
      </c>
      <c r="H19" s="239">
        <v>46.1</v>
      </c>
      <c r="I19" s="239">
        <v>43.8</v>
      </c>
      <c r="J19" s="239">
        <v>44.1</v>
      </c>
      <c r="K19" s="257">
        <v>47.1</v>
      </c>
      <c r="L19" s="268">
        <v>41.6</v>
      </c>
      <c r="M19" s="278"/>
      <c r="O19" s="203"/>
      <c r="P19" s="22"/>
      <c r="Q19" s="22"/>
      <c r="R19" s="22"/>
      <c r="S19" s="22"/>
      <c r="T19" s="22"/>
      <c r="U19" s="22"/>
      <c r="V19" s="22"/>
      <c r="W19" s="22"/>
      <c r="X19" s="22"/>
      <c r="Y19" s="22"/>
    </row>
    <row r="20" spans="1:25" s="83" customFormat="1" ht="14.25" customHeight="1">
      <c r="A20" s="22"/>
      <c r="B20" s="168"/>
      <c r="C20" s="22"/>
      <c r="D20" s="22"/>
      <c r="E20" s="168"/>
      <c r="F20" s="168"/>
      <c r="G20" s="248"/>
      <c r="H20" s="168"/>
      <c r="I20" s="168"/>
      <c r="J20" s="168"/>
      <c r="K20" s="168"/>
      <c r="L20" s="168"/>
      <c r="M20" s="168"/>
      <c r="O20" s="203"/>
      <c r="P20" s="22"/>
      <c r="Q20" s="22"/>
      <c r="R20" s="22"/>
      <c r="S20" s="22"/>
      <c r="T20" s="22"/>
      <c r="U20" s="22"/>
      <c r="V20" s="22"/>
      <c r="W20" s="22"/>
      <c r="X20" s="22"/>
      <c r="Y20" s="22"/>
    </row>
    <row r="21" spans="1:25" s="83" customFormat="1" ht="18.75" customHeight="1">
      <c r="A21" s="22"/>
      <c r="B21" s="213" t="s">
        <v>199</v>
      </c>
      <c r="C21" s="168"/>
      <c r="D21" s="168"/>
      <c r="E21" s="168"/>
      <c r="F21" s="246"/>
      <c r="G21" s="168"/>
      <c r="H21" s="168"/>
      <c r="I21" s="168"/>
      <c r="J21" s="168"/>
      <c r="K21" s="168"/>
      <c r="L21" s="70" t="s">
        <v>190</v>
      </c>
      <c r="M21" s="273"/>
      <c r="O21" s="203"/>
      <c r="P21" s="22"/>
      <c r="Q21" s="22"/>
      <c r="R21" s="22"/>
      <c r="S21" s="22"/>
      <c r="T21" s="22"/>
      <c r="U21" s="22"/>
      <c r="V21" s="22"/>
      <c r="W21" s="22"/>
      <c r="X21" s="22"/>
      <c r="Y21" s="22"/>
    </row>
    <row r="22" spans="1:25" ht="18.75" customHeight="1">
      <c r="B22" s="207" t="s">
        <v>196</v>
      </c>
      <c r="C22" s="41" t="s">
        <v>113</v>
      </c>
      <c r="D22" s="231" t="s">
        <v>214</v>
      </c>
      <c r="E22" s="231" t="s">
        <v>276</v>
      </c>
      <c r="F22" s="247" t="s">
        <v>269</v>
      </c>
      <c r="G22" s="231" t="s">
        <v>101</v>
      </c>
      <c r="H22" s="231" t="s">
        <v>253</v>
      </c>
      <c r="I22" s="231" t="s">
        <v>197</v>
      </c>
      <c r="J22" s="231" t="s">
        <v>277</v>
      </c>
      <c r="K22" s="249" t="s">
        <v>115</v>
      </c>
      <c r="L22" s="260" t="s">
        <v>35</v>
      </c>
      <c r="M22" s="276"/>
    </row>
    <row r="23" spans="1:25" ht="18.75" customHeight="1">
      <c r="B23" s="208" t="s">
        <v>250</v>
      </c>
      <c r="C23" s="224">
        <v>4.6229338842975203</v>
      </c>
      <c r="D23" s="240">
        <v>14.798553719008265</v>
      </c>
      <c r="E23" s="240">
        <v>20.299586776859506</v>
      </c>
      <c r="F23" s="240">
        <v>12.784090909090908</v>
      </c>
      <c r="G23" s="240">
        <v>12.086776859504132</v>
      </c>
      <c r="H23" s="240">
        <v>14.273415977961431</v>
      </c>
      <c r="I23" s="241">
        <v>14.987947658402204</v>
      </c>
      <c r="J23" s="240">
        <v>5.2169421487603307</v>
      </c>
      <c r="K23" s="258">
        <v>0.9297520661157026</v>
      </c>
      <c r="L23" s="269">
        <v>99.999999999999986</v>
      </c>
      <c r="M23" s="279"/>
      <c r="N23" s="62"/>
    </row>
    <row r="24" spans="1:25" ht="18.75" customHeight="1">
      <c r="B24" s="209" t="s">
        <v>292</v>
      </c>
      <c r="C24" s="225">
        <v>4.6669391091131995</v>
      </c>
      <c r="D24" s="241">
        <v>14.720065386187168</v>
      </c>
      <c r="E24" s="241">
        <v>19.8</v>
      </c>
      <c r="F24" s="241">
        <v>13.134450347364119</v>
      </c>
      <c r="G24" s="240">
        <v>11.88393951777687</v>
      </c>
      <c r="H24" s="241">
        <v>13.976297507151614</v>
      </c>
      <c r="I24" s="241">
        <v>15.570085819370657</v>
      </c>
      <c r="J24" s="241">
        <v>5.2881078872088274</v>
      </c>
      <c r="K24" s="259">
        <v>0.90723334695545566</v>
      </c>
      <c r="L24" s="270">
        <v>100</v>
      </c>
      <c r="M24" s="279"/>
      <c r="N24" s="62"/>
    </row>
    <row r="25" spans="1:25" ht="18.75" customHeight="1">
      <c r="B25" s="210" t="s">
        <v>328</v>
      </c>
      <c r="C25" s="225">
        <v>4.4162826420890937</v>
      </c>
      <c r="D25" s="241">
        <v>14.324116743471581</v>
      </c>
      <c r="E25" s="241">
        <v>19.738863287250382</v>
      </c>
      <c r="F25" s="241">
        <v>12.211981566820276</v>
      </c>
      <c r="G25" s="241">
        <v>11.935483870967742</v>
      </c>
      <c r="H25" s="241">
        <v>14.4</v>
      </c>
      <c r="I25" s="241">
        <v>15.752688172043012</v>
      </c>
      <c r="J25" s="241">
        <v>6.4132104454685104</v>
      </c>
      <c r="K25" s="259">
        <v>0.86021505376344065</v>
      </c>
      <c r="L25" s="270">
        <v>100</v>
      </c>
      <c r="M25" s="279"/>
      <c r="N25" s="62"/>
    </row>
    <row r="26" spans="1:25" ht="18.75" customHeight="1">
      <c r="A26" s="204"/>
      <c r="B26" s="210" t="s">
        <v>329</v>
      </c>
      <c r="C26" s="225">
        <v>4.0736804817569956</v>
      </c>
      <c r="D26" s="241">
        <v>10.5</v>
      </c>
      <c r="E26" s="241">
        <v>22.4</v>
      </c>
      <c r="F26" s="241">
        <v>11.26461211477152</v>
      </c>
      <c r="G26" s="241">
        <v>12.964930924548353</v>
      </c>
      <c r="H26" s="241">
        <v>13.992206872121857</v>
      </c>
      <c r="I26" s="241">
        <v>16.330145235565002</v>
      </c>
      <c r="J26" s="241">
        <v>7.5805880269217143</v>
      </c>
      <c r="K26" s="259">
        <v>0.77931278781438174</v>
      </c>
      <c r="L26" s="270">
        <v>100</v>
      </c>
      <c r="M26" s="279"/>
      <c r="N26" s="62"/>
    </row>
    <row r="27" spans="1:25" ht="18.75" customHeight="1">
      <c r="B27" s="211" t="s">
        <v>322</v>
      </c>
      <c r="C27" s="226">
        <v>6.6731141199226309</v>
      </c>
      <c r="D27" s="242">
        <v>10.638297872340425</v>
      </c>
      <c r="E27" s="245">
        <v>17.794970986460349</v>
      </c>
      <c r="F27" s="242">
        <v>11.315280464216634</v>
      </c>
      <c r="G27" s="242">
        <v>15.087040618955513</v>
      </c>
      <c r="H27" s="242">
        <v>15.667311411992262</v>
      </c>
      <c r="I27" s="242">
        <v>14.506769825918761</v>
      </c>
      <c r="J27" s="242">
        <v>6.9632495164410058</v>
      </c>
      <c r="K27" s="242">
        <v>1.3</v>
      </c>
      <c r="L27" s="271">
        <v>100</v>
      </c>
      <c r="M27" s="279"/>
      <c r="N27" s="62"/>
    </row>
    <row r="28" spans="1:25" ht="18.75" customHeight="1">
      <c r="B28" s="212" t="s">
        <v>10</v>
      </c>
      <c r="C28" s="227">
        <v>7.71</v>
      </c>
      <c r="D28" s="243">
        <v>9.66</v>
      </c>
      <c r="E28" s="243">
        <v>16.63</v>
      </c>
      <c r="F28" s="243">
        <v>14.52</v>
      </c>
      <c r="G28" s="243">
        <v>16.14</v>
      </c>
      <c r="H28" s="243">
        <v>15.19</v>
      </c>
      <c r="I28" s="243">
        <v>11.77</v>
      </c>
      <c r="J28" s="243">
        <v>7.15</v>
      </c>
      <c r="K28" s="243">
        <v>1.23</v>
      </c>
      <c r="L28" s="272">
        <v>100</v>
      </c>
      <c r="M28" s="279"/>
      <c r="N28" s="62"/>
      <c r="P28" s="281"/>
      <c r="Q28" s="281"/>
      <c r="R28" s="281"/>
      <c r="S28" s="281"/>
      <c r="T28" s="281"/>
      <c r="U28" s="281"/>
      <c r="V28" s="281"/>
      <c r="W28" s="281"/>
      <c r="X28" s="281"/>
      <c r="Y28" s="281"/>
    </row>
    <row r="29" spans="1:25" ht="18.75" customHeight="1">
      <c r="B29" s="214"/>
      <c r="C29" s="228"/>
      <c r="D29" s="228"/>
      <c r="E29" s="228"/>
      <c r="F29" s="228"/>
      <c r="G29" s="228"/>
      <c r="H29" s="228"/>
      <c r="I29" s="228"/>
      <c r="J29" s="228"/>
      <c r="K29" s="228"/>
      <c r="L29" s="228"/>
      <c r="M29" s="280"/>
      <c r="P29" s="197"/>
      <c r="Q29" s="282"/>
    </row>
    <row r="30" spans="1:25">
      <c r="P30" s="7"/>
      <c r="Q30" s="194"/>
    </row>
    <row r="31" spans="1:25">
      <c r="C31" s="229"/>
      <c r="D31" s="244"/>
      <c r="E31" s="229"/>
      <c r="F31" s="244"/>
      <c r="G31" s="229"/>
      <c r="H31" s="244"/>
      <c r="I31" s="244"/>
      <c r="J31" s="244"/>
      <c r="K31" s="229"/>
      <c r="L31" s="229"/>
    </row>
    <row r="32" spans="1:25">
      <c r="C32" s="230"/>
      <c r="D32" s="230"/>
      <c r="E32" s="230"/>
      <c r="F32" s="230"/>
      <c r="G32" s="230"/>
      <c r="H32" s="230"/>
      <c r="I32" s="230"/>
      <c r="J32" s="230"/>
      <c r="K32" s="230"/>
      <c r="L32" s="230"/>
    </row>
    <row r="33" spans="3:12">
      <c r="C33" s="230"/>
      <c r="D33" s="230"/>
      <c r="E33" s="230"/>
      <c r="F33" s="230"/>
      <c r="G33" s="230"/>
      <c r="H33" s="230"/>
      <c r="I33" s="230"/>
      <c r="J33" s="230"/>
      <c r="K33" s="230"/>
      <c r="L33" s="230"/>
    </row>
    <row r="34" spans="3:12">
      <c r="C34" s="230"/>
      <c r="D34" s="230"/>
      <c r="E34" s="230"/>
      <c r="F34" s="230"/>
      <c r="G34" s="230"/>
      <c r="H34" s="230"/>
      <c r="I34" s="230"/>
      <c r="J34" s="230"/>
      <c r="K34" s="230"/>
      <c r="L34" s="230"/>
    </row>
  </sheetData>
  <phoneticPr fontId="4"/>
  <pageMargins left="0.78740157480314943" right="0.78740157480314943" top="0.78740157480314943" bottom="0.78740157480314943" header="0.31496062992125984" footer="0.39370078740157483"/>
  <pageSetup paperSize="9" fitToWidth="1" fitToHeight="1" orientation="landscape" usePrinterDefaults="1" r:id="rId1"/>
  <headerFooter>
    <oddFooter>&amp;C- ７ -</oddFooter>
  </headerFooter>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F0"/>
  </sheetPr>
  <dimension ref="A1:AU34"/>
  <sheetViews>
    <sheetView view="pageBreakPreview" zoomScaleSheetLayoutView="100" workbookViewId="0">
      <selection activeCell="B1" sqref="B1"/>
    </sheetView>
  </sheetViews>
  <sheetFormatPr defaultRowHeight="13.5"/>
  <cols>
    <col min="1" max="1" width="0.875" style="22" customWidth="1"/>
    <col min="2" max="2" width="11.625" style="22" customWidth="1"/>
    <col min="3" max="20" width="6.625" style="22" customWidth="1"/>
    <col min="21" max="21" width="4" style="22" customWidth="1"/>
    <col min="22" max="22" width="4.625" style="22" customWidth="1"/>
    <col min="23" max="25" width="10" style="22" bestFit="1" customWidth="1"/>
    <col min="26" max="39" width="8.625" style="22" bestFit="1" customWidth="1"/>
    <col min="40" max="41" width="7.625" style="22" bestFit="1" customWidth="1"/>
    <col min="42" max="43" width="3.5" style="22" bestFit="1" customWidth="1"/>
    <col min="44" max="46" width="10" style="22" bestFit="1" customWidth="1"/>
    <col min="47" max="279" width="9" style="22" customWidth="1"/>
    <col min="280" max="280" width="10.5" style="22" bestFit="1" customWidth="1"/>
    <col min="281" max="281" width="4.375" style="22" customWidth="1"/>
    <col min="282" max="282" width="6.25" style="22" bestFit="1" customWidth="1"/>
    <col min="283" max="289" width="9" style="22" customWidth="1"/>
    <col min="290" max="290" width="8" style="22" bestFit="1" customWidth="1"/>
    <col min="291" max="291" width="10.375" style="22" bestFit="1" customWidth="1"/>
    <col min="292" max="535" width="9" style="22" customWidth="1"/>
    <col min="536" max="536" width="10.5" style="22" bestFit="1" customWidth="1"/>
    <col min="537" max="537" width="4.375" style="22" customWidth="1"/>
    <col min="538" max="538" width="6.25" style="22" bestFit="1" customWidth="1"/>
    <col min="539" max="545" width="9" style="22" customWidth="1"/>
    <col min="546" max="546" width="8" style="22" bestFit="1" customWidth="1"/>
    <col min="547" max="547" width="10.375" style="22" bestFit="1" customWidth="1"/>
    <col min="548" max="791" width="9" style="22" customWidth="1"/>
    <col min="792" max="792" width="10.5" style="22" bestFit="1" customWidth="1"/>
    <col min="793" max="793" width="4.375" style="22" customWidth="1"/>
    <col min="794" max="794" width="6.25" style="22" bestFit="1" customWidth="1"/>
    <col min="795" max="801" width="9" style="22" customWidth="1"/>
    <col min="802" max="802" width="8" style="22" bestFit="1" customWidth="1"/>
    <col min="803" max="803" width="10.375" style="22" bestFit="1" customWidth="1"/>
    <col min="804" max="1047" width="9" style="22" customWidth="1"/>
    <col min="1048" max="1048" width="10.5" style="22" bestFit="1" customWidth="1"/>
    <col min="1049" max="1049" width="4.375" style="22" customWidth="1"/>
    <col min="1050" max="1050" width="6.25" style="22" bestFit="1" customWidth="1"/>
    <col min="1051" max="1057" width="9" style="22" customWidth="1"/>
    <col min="1058" max="1058" width="8" style="22" bestFit="1" customWidth="1"/>
    <col min="1059" max="1059" width="10.375" style="22" bestFit="1" customWidth="1"/>
    <col min="1060" max="1303" width="9" style="22" customWidth="1"/>
    <col min="1304" max="1304" width="10.5" style="22" bestFit="1" customWidth="1"/>
    <col min="1305" max="1305" width="4.375" style="22" customWidth="1"/>
    <col min="1306" max="1306" width="6.25" style="22" bestFit="1" customWidth="1"/>
    <col min="1307" max="1313" width="9" style="22" customWidth="1"/>
    <col min="1314" max="1314" width="8" style="22" bestFit="1" customWidth="1"/>
    <col min="1315" max="1315" width="10.375" style="22" bestFit="1" customWidth="1"/>
    <col min="1316" max="1559" width="9" style="22" customWidth="1"/>
    <col min="1560" max="1560" width="10.5" style="22" bestFit="1" customWidth="1"/>
    <col min="1561" max="1561" width="4.375" style="22" customWidth="1"/>
    <col min="1562" max="1562" width="6.25" style="22" bestFit="1" customWidth="1"/>
    <col min="1563" max="1569" width="9" style="22" customWidth="1"/>
    <col min="1570" max="1570" width="8" style="22" bestFit="1" customWidth="1"/>
    <col min="1571" max="1571" width="10.375" style="22" bestFit="1" customWidth="1"/>
    <col min="1572" max="1815" width="9" style="22" customWidth="1"/>
    <col min="1816" max="1816" width="10.5" style="22" bestFit="1" customWidth="1"/>
    <col min="1817" max="1817" width="4.375" style="22" customWidth="1"/>
    <col min="1818" max="1818" width="6.25" style="22" bestFit="1" customWidth="1"/>
    <col min="1819" max="1825" width="9" style="22" customWidth="1"/>
    <col min="1826" max="1826" width="8" style="22" bestFit="1" customWidth="1"/>
    <col min="1827" max="1827" width="10.375" style="22" bestFit="1" customWidth="1"/>
    <col min="1828" max="2071" width="9" style="22" customWidth="1"/>
    <col min="2072" max="2072" width="10.5" style="22" bestFit="1" customWidth="1"/>
    <col min="2073" max="2073" width="4.375" style="22" customWidth="1"/>
    <col min="2074" max="2074" width="6.25" style="22" bestFit="1" customWidth="1"/>
    <col min="2075" max="2081" width="9" style="22" customWidth="1"/>
    <col min="2082" max="2082" width="8" style="22" bestFit="1" customWidth="1"/>
    <col min="2083" max="2083" width="10.375" style="22" bestFit="1" customWidth="1"/>
    <col min="2084" max="2327" width="9" style="22" customWidth="1"/>
    <col min="2328" max="2328" width="10.5" style="22" bestFit="1" customWidth="1"/>
    <col min="2329" max="2329" width="4.375" style="22" customWidth="1"/>
    <col min="2330" max="2330" width="6.25" style="22" bestFit="1" customWidth="1"/>
    <col min="2331" max="2337" width="9" style="22" customWidth="1"/>
    <col min="2338" max="2338" width="8" style="22" bestFit="1" customWidth="1"/>
    <col min="2339" max="2339" width="10.375" style="22" bestFit="1" customWidth="1"/>
    <col min="2340" max="2583" width="9" style="22" customWidth="1"/>
    <col min="2584" max="2584" width="10.5" style="22" bestFit="1" customWidth="1"/>
    <col min="2585" max="2585" width="4.375" style="22" customWidth="1"/>
    <col min="2586" max="2586" width="6.25" style="22" bestFit="1" customWidth="1"/>
    <col min="2587" max="2593" width="9" style="22" customWidth="1"/>
    <col min="2594" max="2594" width="8" style="22" bestFit="1" customWidth="1"/>
    <col min="2595" max="2595" width="10.375" style="22" bestFit="1" customWidth="1"/>
    <col min="2596" max="2839" width="9" style="22" customWidth="1"/>
    <col min="2840" max="2840" width="10.5" style="22" bestFit="1" customWidth="1"/>
    <col min="2841" max="2841" width="4.375" style="22" customWidth="1"/>
    <col min="2842" max="2842" width="6.25" style="22" bestFit="1" customWidth="1"/>
    <col min="2843" max="2849" width="9" style="22" customWidth="1"/>
    <col min="2850" max="2850" width="8" style="22" bestFit="1" customWidth="1"/>
    <col min="2851" max="2851" width="10.375" style="22" bestFit="1" customWidth="1"/>
    <col min="2852" max="3095" width="9" style="22" customWidth="1"/>
    <col min="3096" max="3096" width="10.5" style="22" bestFit="1" customWidth="1"/>
    <col min="3097" max="3097" width="4.375" style="22" customWidth="1"/>
    <col min="3098" max="3098" width="6.25" style="22" bestFit="1" customWidth="1"/>
    <col min="3099" max="3105" width="9" style="22" customWidth="1"/>
    <col min="3106" max="3106" width="8" style="22" bestFit="1" customWidth="1"/>
    <col min="3107" max="3107" width="10.375" style="22" bestFit="1" customWidth="1"/>
    <col min="3108" max="3351" width="9" style="22" customWidth="1"/>
    <col min="3352" max="3352" width="10.5" style="22" bestFit="1" customWidth="1"/>
    <col min="3353" max="3353" width="4.375" style="22" customWidth="1"/>
    <col min="3354" max="3354" width="6.25" style="22" bestFit="1" customWidth="1"/>
    <col min="3355" max="3361" width="9" style="22" customWidth="1"/>
    <col min="3362" max="3362" width="8" style="22" bestFit="1" customWidth="1"/>
    <col min="3363" max="3363" width="10.375" style="22" bestFit="1" customWidth="1"/>
    <col min="3364" max="3607" width="9" style="22" customWidth="1"/>
    <col min="3608" max="3608" width="10.5" style="22" bestFit="1" customWidth="1"/>
    <col min="3609" max="3609" width="4.375" style="22" customWidth="1"/>
    <col min="3610" max="3610" width="6.25" style="22" bestFit="1" customWidth="1"/>
    <col min="3611" max="3617" width="9" style="22" customWidth="1"/>
    <col min="3618" max="3618" width="8" style="22" bestFit="1" customWidth="1"/>
    <col min="3619" max="3619" width="10.375" style="22" bestFit="1" customWidth="1"/>
    <col min="3620" max="3863" width="9" style="22" customWidth="1"/>
    <col min="3864" max="3864" width="10.5" style="22" bestFit="1" customWidth="1"/>
    <col min="3865" max="3865" width="4.375" style="22" customWidth="1"/>
    <col min="3866" max="3866" width="6.25" style="22" bestFit="1" customWidth="1"/>
    <col min="3867" max="3873" width="9" style="22" customWidth="1"/>
    <col min="3874" max="3874" width="8" style="22" bestFit="1" customWidth="1"/>
    <col min="3875" max="3875" width="10.375" style="22" bestFit="1" customWidth="1"/>
    <col min="3876" max="4119" width="9" style="22" customWidth="1"/>
    <col min="4120" max="4120" width="10.5" style="22" bestFit="1" customWidth="1"/>
    <col min="4121" max="4121" width="4.375" style="22" customWidth="1"/>
    <col min="4122" max="4122" width="6.25" style="22" bestFit="1" customWidth="1"/>
    <col min="4123" max="4129" width="9" style="22" customWidth="1"/>
    <col min="4130" max="4130" width="8" style="22" bestFit="1" customWidth="1"/>
    <col min="4131" max="4131" width="10.375" style="22" bestFit="1" customWidth="1"/>
    <col min="4132" max="4375" width="9" style="22" customWidth="1"/>
    <col min="4376" max="4376" width="10.5" style="22" bestFit="1" customWidth="1"/>
    <col min="4377" max="4377" width="4.375" style="22" customWidth="1"/>
    <col min="4378" max="4378" width="6.25" style="22" bestFit="1" customWidth="1"/>
    <col min="4379" max="4385" width="9" style="22" customWidth="1"/>
    <col min="4386" max="4386" width="8" style="22" bestFit="1" customWidth="1"/>
    <col min="4387" max="4387" width="10.375" style="22" bestFit="1" customWidth="1"/>
    <col min="4388" max="4631" width="9" style="22" customWidth="1"/>
    <col min="4632" max="4632" width="10.5" style="22" bestFit="1" customWidth="1"/>
    <col min="4633" max="4633" width="4.375" style="22" customWidth="1"/>
    <col min="4634" max="4634" width="6.25" style="22" bestFit="1" customWidth="1"/>
    <col min="4635" max="4641" width="9" style="22" customWidth="1"/>
    <col min="4642" max="4642" width="8" style="22" bestFit="1" customWidth="1"/>
    <col min="4643" max="4643" width="10.375" style="22" bestFit="1" customWidth="1"/>
    <col min="4644" max="4887" width="9" style="22" customWidth="1"/>
    <col min="4888" max="4888" width="10.5" style="22" bestFit="1" customWidth="1"/>
    <col min="4889" max="4889" width="4.375" style="22" customWidth="1"/>
    <col min="4890" max="4890" width="6.25" style="22" bestFit="1" customWidth="1"/>
    <col min="4891" max="4897" width="9" style="22" customWidth="1"/>
    <col min="4898" max="4898" width="8" style="22" bestFit="1" customWidth="1"/>
    <col min="4899" max="4899" width="10.375" style="22" bestFit="1" customWidth="1"/>
    <col min="4900" max="5143" width="9" style="22" customWidth="1"/>
    <col min="5144" max="5144" width="10.5" style="22" bestFit="1" customWidth="1"/>
    <col min="5145" max="5145" width="4.375" style="22" customWidth="1"/>
    <col min="5146" max="5146" width="6.25" style="22" bestFit="1" customWidth="1"/>
    <col min="5147" max="5153" width="9" style="22" customWidth="1"/>
    <col min="5154" max="5154" width="8" style="22" bestFit="1" customWidth="1"/>
    <col min="5155" max="5155" width="10.375" style="22" bestFit="1" customWidth="1"/>
    <col min="5156" max="5399" width="9" style="22" customWidth="1"/>
    <col min="5400" max="5400" width="10.5" style="22" bestFit="1" customWidth="1"/>
    <col min="5401" max="5401" width="4.375" style="22" customWidth="1"/>
    <col min="5402" max="5402" width="6.25" style="22" bestFit="1" customWidth="1"/>
    <col min="5403" max="5409" width="9" style="22" customWidth="1"/>
    <col min="5410" max="5410" width="8" style="22" bestFit="1" customWidth="1"/>
    <col min="5411" max="5411" width="10.375" style="22" bestFit="1" customWidth="1"/>
    <col min="5412" max="5655" width="9" style="22" customWidth="1"/>
    <col min="5656" max="5656" width="10.5" style="22" bestFit="1" customWidth="1"/>
    <col min="5657" max="5657" width="4.375" style="22" customWidth="1"/>
    <col min="5658" max="5658" width="6.25" style="22" bestFit="1" customWidth="1"/>
    <col min="5659" max="5665" width="9" style="22" customWidth="1"/>
    <col min="5666" max="5666" width="8" style="22" bestFit="1" customWidth="1"/>
    <col min="5667" max="5667" width="10.375" style="22" bestFit="1" customWidth="1"/>
    <col min="5668" max="5911" width="9" style="22" customWidth="1"/>
    <col min="5912" max="5912" width="10.5" style="22" bestFit="1" customWidth="1"/>
    <col min="5913" max="5913" width="4.375" style="22" customWidth="1"/>
    <col min="5914" max="5914" width="6.25" style="22" bestFit="1" customWidth="1"/>
    <col min="5915" max="5921" width="9" style="22" customWidth="1"/>
    <col min="5922" max="5922" width="8" style="22" bestFit="1" customWidth="1"/>
    <col min="5923" max="5923" width="10.375" style="22" bestFit="1" customWidth="1"/>
    <col min="5924" max="6167" width="9" style="22" customWidth="1"/>
    <col min="6168" max="6168" width="10.5" style="22" bestFit="1" customWidth="1"/>
    <col min="6169" max="6169" width="4.375" style="22" customWidth="1"/>
    <col min="6170" max="6170" width="6.25" style="22" bestFit="1" customWidth="1"/>
    <col min="6171" max="6177" width="9" style="22" customWidth="1"/>
    <col min="6178" max="6178" width="8" style="22" bestFit="1" customWidth="1"/>
    <col min="6179" max="6179" width="10.375" style="22" bestFit="1" customWidth="1"/>
    <col min="6180" max="6423" width="9" style="22" customWidth="1"/>
    <col min="6424" max="6424" width="10.5" style="22" bestFit="1" customWidth="1"/>
    <col min="6425" max="6425" width="4.375" style="22" customWidth="1"/>
    <col min="6426" max="6426" width="6.25" style="22" bestFit="1" customWidth="1"/>
    <col min="6427" max="6433" width="9" style="22" customWidth="1"/>
    <col min="6434" max="6434" width="8" style="22" bestFit="1" customWidth="1"/>
    <col min="6435" max="6435" width="10.375" style="22" bestFit="1" customWidth="1"/>
    <col min="6436" max="6679" width="9" style="22" customWidth="1"/>
    <col min="6680" max="6680" width="10.5" style="22" bestFit="1" customWidth="1"/>
    <col min="6681" max="6681" width="4.375" style="22" customWidth="1"/>
    <col min="6682" max="6682" width="6.25" style="22" bestFit="1" customWidth="1"/>
    <col min="6683" max="6689" width="9" style="22" customWidth="1"/>
    <col min="6690" max="6690" width="8" style="22" bestFit="1" customWidth="1"/>
    <col min="6691" max="6691" width="10.375" style="22" bestFit="1" customWidth="1"/>
    <col min="6692" max="6935" width="9" style="22" customWidth="1"/>
    <col min="6936" max="6936" width="10.5" style="22" bestFit="1" customWidth="1"/>
    <col min="6937" max="6937" width="4.375" style="22" customWidth="1"/>
    <col min="6938" max="6938" width="6.25" style="22" bestFit="1" customWidth="1"/>
    <col min="6939" max="6945" width="9" style="22" customWidth="1"/>
    <col min="6946" max="6946" width="8" style="22" bestFit="1" customWidth="1"/>
    <col min="6947" max="6947" width="10.375" style="22" bestFit="1" customWidth="1"/>
    <col min="6948" max="7191" width="9" style="22" customWidth="1"/>
    <col min="7192" max="7192" width="10.5" style="22" bestFit="1" customWidth="1"/>
    <col min="7193" max="7193" width="4.375" style="22" customWidth="1"/>
    <col min="7194" max="7194" width="6.25" style="22" bestFit="1" customWidth="1"/>
    <col min="7195" max="7201" width="9" style="22" customWidth="1"/>
    <col min="7202" max="7202" width="8" style="22" bestFit="1" customWidth="1"/>
    <col min="7203" max="7203" width="10.375" style="22" bestFit="1" customWidth="1"/>
    <col min="7204" max="7447" width="9" style="22" customWidth="1"/>
    <col min="7448" max="7448" width="10.5" style="22" bestFit="1" customWidth="1"/>
    <col min="7449" max="7449" width="4.375" style="22" customWidth="1"/>
    <col min="7450" max="7450" width="6.25" style="22" bestFit="1" customWidth="1"/>
    <col min="7451" max="7457" width="9" style="22" customWidth="1"/>
    <col min="7458" max="7458" width="8" style="22" bestFit="1" customWidth="1"/>
    <col min="7459" max="7459" width="10.375" style="22" bestFit="1" customWidth="1"/>
    <col min="7460" max="7703" width="9" style="22" customWidth="1"/>
    <col min="7704" max="7704" width="10.5" style="22" bestFit="1" customWidth="1"/>
    <col min="7705" max="7705" width="4.375" style="22" customWidth="1"/>
    <col min="7706" max="7706" width="6.25" style="22" bestFit="1" customWidth="1"/>
    <col min="7707" max="7713" width="9" style="22" customWidth="1"/>
    <col min="7714" max="7714" width="8" style="22" bestFit="1" customWidth="1"/>
    <col min="7715" max="7715" width="10.375" style="22" bestFit="1" customWidth="1"/>
    <col min="7716" max="7959" width="9" style="22" customWidth="1"/>
    <col min="7960" max="7960" width="10.5" style="22" bestFit="1" customWidth="1"/>
    <col min="7961" max="7961" width="4.375" style="22" customWidth="1"/>
    <col min="7962" max="7962" width="6.25" style="22" bestFit="1" customWidth="1"/>
    <col min="7963" max="7969" width="9" style="22" customWidth="1"/>
    <col min="7970" max="7970" width="8" style="22" bestFit="1" customWidth="1"/>
    <col min="7971" max="7971" width="10.375" style="22" bestFit="1" customWidth="1"/>
    <col min="7972" max="8215" width="9" style="22" customWidth="1"/>
    <col min="8216" max="8216" width="10.5" style="22" bestFit="1" customWidth="1"/>
    <col min="8217" max="8217" width="4.375" style="22" customWidth="1"/>
    <col min="8218" max="8218" width="6.25" style="22" bestFit="1" customWidth="1"/>
    <col min="8219" max="8225" width="9" style="22" customWidth="1"/>
    <col min="8226" max="8226" width="8" style="22" bestFit="1" customWidth="1"/>
    <col min="8227" max="8227" width="10.375" style="22" bestFit="1" customWidth="1"/>
    <col min="8228" max="8471" width="9" style="22" customWidth="1"/>
    <col min="8472" max="8472" width="10.5" style="22" bestFit="1" customWidth="1"/>
    <col min="8473" max="8473" width="4.375" style="22" customWidth="1"/>
    <col min="8474" max="8474" width="6.25" style="22" bestFit="1" customWidth="1"/>
    <col min="8475" max="8481" width="9" style="22" customWidth="1"/>
    <col min="8482" max="8482" width="8" style="22" bestFit="1" customWidth="1"/>
    <col min="8483" max="8483" width="10.375" style="22" bestFit="1" customWidth="1"/>
    <col min="8484" max="8727" width="9" style="22" customWidth="1"/>
    <col min="8728" max="8728" width="10.5" style="22" bestFit="1" customWidth="1"/>
    <col min="8729" max="8729" width="4.375" style="22" customWidth="1"/>
    <col min="8730" max="8730" width="6.25" style="22" bestFit="1" customWidth="1"/>
    <col min="8731" max="8737" width="9" style="22" customWidth="1"/>
    <col min="8738" max="8738" width="8" style="22" bestFit="1" customWidth="1"/>
    <col min="8739" max="8739" width="10.375" style="22" bestFit="1" customWidth="1"/>
    <col min="8740" max="8983" width="9" style="22" customWidth="1"/>
    <col min="8984" max="8984" width="10.5" style="22" bestFit="1" customWidth="1"/>
    <col min="8985" max="8985" width="4.375" style="22" customWidth="1"/>
    <col min="8986" max="8986" width="6.25" style="22" bestFit="1" customWidth="1"/>
    <col min="8987" max="8993" width="9" style="22" customWidth="1"/>
    <col min="8994" max="8994" width="8" style="22" bestFit="1" customWidth="1"/>
    <col min="8995" max="8995" width="10.375" style="22" bestFit="1" customWidth="1"/>
    <col min="8996" max="9239" width="9" style="22" customWidth="1"/>
    <col min="9240" max="9240" width="10.5" style="22" bestFit="1" customWidth="1"/>
    <col min="9241" max="9241" width="4.375" style="22" customWidth="1"/>
    <col min="9242" max="9242" width="6.25" style="22" bestFit="1" customWidth="1"/>
    <col min="9243" max="9249" width="9" style="22" customWidth="1"/>
    <col min="9250" max="9250" width="8" style="22" bestFit="1" customWidth="1"/>
    <col min="9251" max="9251" width="10.375" style="22" bestFit="1" customWidth="1"/>
    <col min="9252" max="9495" width="9" style="22" customWidth="1"/>
    <col min="9496" max="9496" width="10.5" style="22" bestFit="1" customWidth="1"/>
    <col min="9497" max="9497" width="4.375" style="22" customWidth="1"/>
    <col min="9498" max="9498" width="6.25" style="22" bestFit="1" customWidth="1"/>
    <col min="9499" max="9505" width="9" style="22" customWidth="1"/>
    <col min="9506" max="9506" width="8" style="22" bestFit="1" customWidth="1"/>
    <col min="9507" max="9507" width="10.375" style="22" bestFit="1" customWidth="1"/>
    <col min="9508" max="9751" width="9" style="22" customWidth="1"/>
    <col min="9752" max="9752" width="10.5" style="22" bestFit="1" customWidth="1"/>
    <col min="9753" max="9753" width="4.375" style="22" customWidth="1"/>
    <col min="9754" max="9754" width="6.25" style="22" bestFit="1" customWidth="1"/>
    <col min="9755" max="9761" width="9" style="22" customWidth="1"/>
    <col min="9762" max="9762" width="8" style="22" bestFit="1" customWidth="1"/>
    <col min="9763" max="9763" width="10.375" style="22" bestFit="1" customWidth="1"/>
    <col min="9764" max="10007" width="9" style="22" customWidth="1"/>
    <col min="10008" max="10008" width="10.5" style="22" bestFit="1" customWidth="1"/>
    <col min="10009" max="10009" width="4.375" style="22" customWidth="1"/>
    <col min="10010" max="10010" width="6.25" style="22" bestFit="1" customWidth="1"/>
    <col min="10011" max="10017" width="9" style="22" customWidth="1"/>
    <col min="10018" max="10018" width="8" style="22" bestFit="1" customWidth="1"/>
    <col min="10019" max="10019" width="10.375" style="22" bestFit="1" customWidth="1"/>
    <col min="10020" max="10263" width="9" style="22" customWidth="1"/>
    <col min="10264" max="10264" width="10.5" style="22" bestFit="1" customWidth="1"/>
    <col min="10265" max="10265" width="4.375" style="22" customWidth="1"/>
    <col min="10266" max="10266" width="6.25" style="22" bestFit="1" customWidth="1"/>
    <col min="10267" max="10273" width="9" style="22" customWidth="1"/>
    <col min="10274" max="10274" width="8" style="22" bestFit="1" customWidth="1"/>
    <col min="10275" max="10275" width="10.375" style="22" bestFit="1" customWidth="1"/>
    <col min="10276" max="10519" width="9" style="22" customWidth="1"/>
    <col min="10520" max="10520" width="10.5" style="22" bestFit="1" customWidth="1"/>
    <col min="10521" max="10521" width="4.375" style="22" customWidth="1"/>
    <col min="10522" max="10522" width="6.25" style="22" bestFit="1" customWidth="1"/>
    <col min="10523" max="10529" width="9" style="22" customWidth="1"/>
    <col min="10530" max="10530" width="8" style="22" bestFit="1" customWidth="1"/>
    <col min="10531" max="10531" width="10.375" style="22" bestFit="1" customWidth="1"/>
    <col min="10532" max="10775" width="9" style="22" customWidth="1"/>
    <col min="10776" max="10776" width="10.5" style="22" bestFit="1" customWidth="1"/>
    <col min="10777" max="10777" width="4.375" style="22" customWidth="1"/>
    <col min="10778" max="10778" width="6.25" style="22" bestFit="1" customWidth="1"/>
    <col min="10779" max="10785" width="9" style="22" customWidth="1"/>
    <col min="10786" max="10786" width="8" style="22" bestFit="1" customWidth="1"/>
    <col min="10787" max="10787" width="10.375" style="22" bestFit="1" customWidth="1"/>
    <col min="10788" max="11031" width="9" style="22" customWidth="1"/>
    <col min="11032" max="11032" width="10.5" style="22" bestFit="1" customWidth="1"/>
    <col min="11033" max="11033" width="4.375" style="22" customWidth="1"/>
    <col min="11034" max="11034" width="6.25" style="22" bestFit="1" customWidth="1"/>
    <col min="11035" max="11041" width="9" style="22" customWidth="1"/>
    <col min="11042" max="11042" width="8" style="22" bestFit="1" customWidth="1"/>
    <col min="11043" max="11043" width="10.375" style="22" bestFit="1" customWidth="1"/>
    <col min="11044" max="11287" width="9" style="22" customWidth="1"/>
    <col min="11288" max="11288" width="10.5" style="22" bestFit="1" customWidth="1"/>
    <col min="11289" max="11289" width="4.375" style="22" customWidth="1"/>
    <col min="11290" max="11290" width="6.25" style="22" bestFit="1" customWidth="1"/>
    <col min="11291" max="11297" width="9" style="22" customWidth="1"/>
    <col min="11298" max="11298" width="8" style="22" bestFit="1" customWidth="1"/>
    <col min="11299" max="11299" width="10.375" style="22" bestFit="1" customWidth="1"/>
    <col min="11300" max="11543" width="9" style="22" customWidth="1"/>
    <col min="11544" max="11544" width="10.5" style="22" bestFit="1" customWidth="1"/>
    <col min="11545" max="11545" width="4.375" style="22" customWidth="1"/>
    <col min="11546" max="11546" width="6.25" style="22" bestFit="1" customWidth="1"/>
    <col min="11547" max="11553" width="9" style="22" customWidth="1"/>
    <col min="11554" max="11554" width="8" style="22" bestFit="1" customWidth="1"/>
    <col min="11555" max="11555" width="10.375" style="22" bestFit="1" customWidth="1"/>
    <col min="11556" max="11799" width="9" style="22" customWidth="1"/>
    <col min="11800" max="11800" width="10.5" style="22" bestFit="1" customWidth="1"/>
    <col min="11801" max="11801" width="4.375" style="22" customWidth="1"/>
    <col min="11802" max="11802" width="6.25" style="22" bestFit="1" customWidth="1"/>
    <col min="11803" max="11809" width="9" style="22" customWidth="1"/>
    <col min="11810" max="11810" width="8" style="22" bestFit="1" customWidth="1"/>
    <col min="11811" max="11811" width="10.375" style="22" bestFit="1" customWidth="1"/>
    <col min="11812" max="12055" width="9" style="22" customWidth="1"/>
    <col min="12056" max="12056" width="10.5" style="22" bestFit="1" customWidth="1"/>
    <col min="12057" max="12057" width="4.375" style="22" customWidth="1"/>
    <col min="12058" max="12058" width="6.25" style="22" bestFit="1" customWidth="1"/>
    <col min="12059" max="12065" width="9" style="22" customWidth="1"/>
    <col min="12066" max="12066" width="8" style="22" bestFit="1" customWidth="1"/>
    <col min="12067" max="12067" width="10.375" style="22" bestFit="1" customWidth="1"/>
    <col min="12068" max="12311" width="9" style="22" customWidth="1"/>
    <col min="12312" max="12312" width="10.5" style="22" bestFit="1" customWidth="1"/>
    <col min="12313" max="12313" width="4.375" style="22" customWidth="1"/>
    <col min="12314" max="12314" width="6.25" style="22" bestFit="1" customWidth="1"/>
    <col min="12315" max="12321" width="9" style="22" customWidth="1"/>
    <col min="12322" max="12322" width="8" style="22" bestFit="1" customWidth="1"/>
    <col min="12323" max="12323" width="10.375" style="22" bestFit="1" customWidth="1"/>
    <col min="12324" max="12567" width="9" style="22" customWidth="1"/>
    <col min="12568" max="12568" width="10.5" style="22" bestFit="1" customWidth="1"/>
    <col min="12569" max="12569" width="4.375" style="22" customWidth="1"/>
    <col min="12570" max="12570" width="6.25" style="22" bestFit="1" customWidth="1"/>
    <col min="12571" max="12577" width="9" style="22" customWidth="1"/>
    <col min="12578" max="12578" width="8" style="22" bestFit="1" customWidth="1"/>
    <col min="12579" max="12579" width="10.375" style="22" bestFit="1" customWidth="1"/>
    <col min="12580" max="12823" width="9" style="22" customWidth="1"/>
    <col min="12824" max="12824" width="10.5" style="22" bestFit="1" customWidth="1"/>
    <col min="12825" max="12825" width="4.375" style="22" customWidth="1"/>
    <col min="12826" max="12826" width="6.25" style="22" bestFit="1" customWidth="1"/>
    <col min="12827" max="12833" width="9" style="22" customWidth="1"/>
    <col min="12834" max="12834" width="8" style="22" bestFit="1" customWidth="1"/>
    <col min="12835" max="12835" width="10.375" style="22" bestFit="1" customWidth="1"/>
    <col min="12836" max="13079" width="9" style="22" customWidth="1"/>
    <col min="13080" max="13080" width="10.5" style="22" bestFit="1" customWidth="1"/>
    <col min="13081" max="13081" width="4.375" style="22" customWidth="1"/>
    <col min="13082" max="13082" width="6.25" style="22" bestFit="1" customWidth="1"/>
    <col min="13083" max="13089" width="9" style="22" customWidth="1"/>
    <col min="13090" max="13090" width="8" style="22" bestFit="1" customWidth="1"/>
    <col min="13091" max="13091" width="10.375" style="22" bestFit="1" customWidth="1"/>
    <col min="13092" max="13335" width="9" style="22" customWidth="1"/>
    <col min="13336" max="13336" width="10.5" style="22" bestFit="1" customWidth="1"/>
    <col min="13337" max="13337" width="4.375" style="22" customWidth="1"/>
    <col min="13338" max="13338" width="6.25" style="22" bestFit="1" customWidth="1"/>
    <col min="13339" max="13345" width="9" style="22" customWidth="1"/>
    <col min="13346" max="13346" width="8" style="22" bestFit="1" customWidth="1"/>
    <col min="13347" max="13347" width="10.375" style="22" bestFit="1" customWidth="1"/>
    <col min="13348" max="13591" width="9" style="22" customWidth="1"/>
    <col min="13592" max="13592" width="10.5" style="22" bestFit="1" customWidth="1"/>
    <col min="13593" max="13593" width="4.375" style="22" customWidth="1"/>
    <col min="13594" max="13594" width="6.25" style="22" bestFit="1" customWidth="1"/>
    <col min="13595" max="13601" width="9" style="22" customWidth="1"/>
    <col min="13602" max="13602" width="8" style="22" bestFit="1" customWidth="1"/>
    <col min="13603" max="13603" width="10.375" style="22" bestFit="1" customWidth="1"/>
    <col min="13604" max="13847" width="9" style="22" customWidth="1"/>
    <col min="13848" max="13848" width="10.5" style="22" bestFit="1" customWidth="1"/>
    <col min="13849" max="13849" width="4.375" style="22" customWidth="1"/>
    <col min="13850" max="13850" width="6.25" style="22" bestFit="1" customWidth="1"/>
    <col min="13851" max="13857" width="9" style="22" customWidth="1"/>
    <col min="13858" max="13858" width="8" style="22" bestFit="1" customWidth="1"/>
    <col min="13859" max="13859" width="10.375" style="22" bestFit="1" customWidth="1"/>
    <col min="13860" max="14103" width="9" style="22" customWidth="1"/>
    <col min="14104" max="14104" width="10.5" style="22" bestFit="1" customWidth="1"/>
    <col min="14105" max="14105" width="4.375" style="22" customWidth="1"/>
    <col min="14106" max="14106" width="6.25" style="22" bestFit="1" customWidth="1"/>
    <col min="14107" max="14113" width="9" style="22" customWidth="1"/>
    <col min="14114" max="14114" width="8" style="22" bestFit="1" customWidth="1"/>
    <col min="14115" max="14115" width="10.375" style="22" bestFit="1" customWidth="1"/>
    <col min="14116" max="14359" width="9" style="22" customWidth="1"/>
    <col min="14360" max="14360" width="10.5" style="22" bestFit="1" customWidth="1"/>
    <col min="14361" max="14361" width="4.375" style="22" customWidth="1"/>
    <col min="14362" max="14362" width="6.25" style="22" bestFit="1" customWidth="1"/>
    <col min="14363" max="14369" width="9" style="22" customWidth="1"/>
    <col min="14370" max="14370" width="8" style="22" bestFit="1" customWidth="1"/>
    <col min="14371" max="14371" width="10.375" style="22" bestFit="1" customWidth="1"/>
    <col min="14372" max="14615" width="9" style="22" customWidth="1"/>
    <col min="14616" max="14616" width="10.5" style="22" bestFit="1" customWidth="1"/>
    <col min="14617" max="14617" width="4.375" style="22" customWidth="1"/>
    <col min="14618" max="14618" width="6.25" style="22" bestFit="1" customWidth="1"/>
    <col min="14619" max="14625" width="9" style="22" customWidth="1"/>
    <col min="14626" max="14626" width="8" style="22" bestFit="1" customWidth="1"/>
    <col min="14627" max="14627" width="10.375" style="22" bestFit="1" customWidth="1"/>
    <col min="14628" max="14871" width="9" style="22" customWidth="1"/>
    <col min="14872" max="14872" width="10.5" style="22" bestFit="1" customWidth="1"/>
    <col min="14873" max="14873" width="4.375" style="22" customWidth="1"/>
    <col min="14874" max="14874" width="6.25" style="22" bestFit="1" customWidth="1"/>
    <col min="14875" max="14881" width="9" style="22" customWidth="1"/>
    <col min="14882" max="14882" width="8" style="22" bestFit="1" customWidth="1"/>
    <col min="14883" max="14883" width="10.375" style="22" bestFit="1" customWidth="1"/>
    <col min="14884" max="15127" width="9" style="22" customWidth="1"/>
    <col min="15128" max="15128" width="10.5" style="22" bestFit="1" customWidth="1"/>
    <col min="15129" max="15129" width="4.375" style="22" customWidth="1"/>
    <col min="15130" max="15130" width="6.25" style="22" bestFit="1" customWidth="1"/>
    <col min="15131" max="15137" width="9" style="22" customWidth="1"/>
    <col min="15138" max="15138" width="8" style="22" bestFit="1" customWidth="1"/>
    <col min="15139" max="15139" width="10.375" style="22" bestFit="1" customWidth="1"/>
    <col min="15140" max="15383" width="9" style="22" customWidth="1"/>
    <col min="15384" max="15384" width="10.5" style="22" bestFit="1" customWidth="1"/>
    <col min="15385" max="15385" width="4.375" style="22" customWidth="1"/>
    <col min="15386" max="15386" width="6.25" style="22" bestFit="1" customWidth="1"/>
    <col min="15387" max="15393" width="9" style="22" customWidth="1"/>
    <col min="15394" max="15394" width="8" style="22" bestFit="1" customWidth="1"/>
    <col min="15395" max="15395" width="10.375" style="22" bestFit="1" customWidth="1"/>
    <col min="15396" max="15639" width="9" style="22" customWidth="1"/>
    <col min="15640" max="15640" width="10.5" style="22" bestFit="1" customWidth="1"/>
    <col min="15641" max="15641" width="4.375" style="22" customWidth="1"/>
    <col min="15642" max="15642" width="6.25" style="22" bestFit="1" customWidth="1"/>
    <col min="15643" max="15649" width="9" style="22" customWidth="1"/>
    <col min="15650" max="15650" width="8" style="22" bestFit="1" customWidth="1"/>
    <col min="15651" max="15651" width="10.375" style="22" bestFit="1" customWidth="1"/>
    <col min="15652" max="15895" width="9" style="22" customWidth="1"/>
    <col min="15896" max="15896" width="10.5" style="22" bestFit="1" customWidth="1"/>
    <col min="15897" max="15897" width="4.375" style="22" customWidth="1"/>
    <col min="15898" max="15898" width="6.25" style="22" bestFit="1" customWidth="1"/>
    <col min="15899" max="15905" width="9" style="22" customWidth="1"/>
    <col min="15906" max="15906" width="8" style="22" bestFit="1" customWidth="1"/>
    <col min="15907" max="15907" width="10.375" style="22" bestFit="1" customWidth="1"/>
    <col min="15908" max="16151" width="9" style="22" customWidth="1"/>
    <col min="16152" max="16152" width="10.5" style="22" bestFit="1" customWidth="1"/>
    <col min="16153" max="16153" width="4.375" style="22" customWidth="1"/>
    <col min="16154" max="16154" width="6.25" style="22" bestFit="1" customWidth="1"/>
    <col min="16155" max="16161" width="9" style="22" customWidth="1"/>
    <col min="16162" max="16162" width="8" style="22" bestFit="1" customWidth="1"/>
    <col min="16163" max="16163" width="10.375" style="22" bestFit="1" customWidth="1"/>
    <col min="16164" max="16384" width="9" style="22" customWidth="1"/>
  </cols>
  <sheetData>
    <row r="1" spans="2:25" ht="19.5" customHeight="1">
      <c r="B1" s="205" t="s">
        <v>151</v>
      </c>
      <c r="C1" s="215"/>
      <c r="D1" s="215"/>
      <c r="E1" s="215"/>
      <c r="F1" s="215"/>
      <c r="G1" s="168"/>
      <c r="H1" s="168"/>
      <c r="I1" s="168"/>
      <c r="J1" s="168"/>
      <c r="K1" s="168"/>
      <c r="L1" s="168"/>
      <c r="M1" s="168"/>
      <c r="N1" s="168"/>
      <c r="O1" s="168"/>
      <c r="P1" s="168"/>
      <c r="Q1" s="168"/>
      <c r="S1" s="70"/>
      <c r="T1" s="70"/>
      <c r="U1" s="408"/>
      <c r="V1" s="408"/>
    </row>
    <row r="2" spans="2:25" ht="16.5" customHeight="1">
      <c r="B2" s="206"/>
      <c r="C2" s="215"/>
      <c r="D2" s="215"/>
      <c r="E2" s="215"/>
      <c r="F2" s="215"/>
      <c r="G2" s="168"/>
      <c r="H2" s="168"/>
      <c r="I2" s="168"/>
      <c r="J2" s="168"/>
      <c r="K2" s="168"/>
      <c r="L2" s="168"/>
      <c r="M2" s="168"/>
      <c r="N2" s="168"/>
      <c r="O2" s="168"/>
      <c r="P2" s="168"/>
      <c r="Q2" s="168"/>
      <c r="R2" s="70"/>
      <c r="S2" s="70"/>
      <c r="T2" s="70"/>
      <c r="U2" s="248"/>
      <c r="V2" s="248"/>
    </row>
    <row r="3" spans="2:25" ht="14.25">
      <c r="B3" s="168"/>
      <c r="C3" s="168"/>
      <c r="D3" s="168"/>
      <c r="E3" s="168"/>
      <c r="F3" s="168"/>
      <c r="G3" s="168"/>
      <c r="H3" s="168"/>
      <c r="I3" s="168"/>
      <c r="J3" s="168"/>
      <c r="K3" s="168"/>
      <c r="L3" s="168"/>
      <c r="M3" s="168"/>
      <c r="N3" s="168"/>
      <c r="O3" s="168"/>
      <c r="P3" s="401" t="s">
        <v>183</v>
      </c>
      <c r="Q3" s="408"/>
      <c r="R3" s="401"/>
      <c r="S3" s="401"/>
      <c r="T3" s="401"/>
      <c r="U3" s="408"/>
    </row>
    <row r="4" spans="2:25" ht="15" customHeight="1">
      <c r="B4" s="283" t="s">
        <v>158</v>
      </c>
      <c r="C4" s="295" t="s">
        <v>119</v>
      </c>
      <c r="D4" s="311"/>
      <c r="E4" s="327" t="s">
        <v>107</v>
      </c>
      <c r="F4" s="327"/>
      <c r="G4" s="354" t="s">
        <v>83</v>
      </c>
      <c r="H4" s="311"/>
      <c r="I4" s="375" t="s">
        <v>201</v>
      </c>
      <c r="J4" s="317"/>
      <c r="K4" s="317"/>
      <c r="L4" s="390"/>
      <c r="M4" s="317" t="s">
        <v>120</v>
      </c>
      <c r="N4" s="317"/>
      <c r="O4" s="317"/>
      <c r="P4" s="402"/>
      <c r="U4" s="424"/>
    </row>
    <row r="5" spans="2:25" ht="15" customHeight="1">
      <c r="B5" s="284"/>
      <c r="C5" s="296"/>
      <c r="D5" s="312"/>
      <c r="E5" s="148"/>
      <c r="F5" s="148"/>
      <c r="G5" s="143"/>
      <c r="H5" s="312"/>
      <c r="I5" s="344" t="s">
        <v>119</v>
      </c>
      <c r="J5" s="380"/>
      <c r="K5" s="385" t="s">
        <v>107</v>
      </c>
      <c r="L5" s="380"/>
      <c r="M5" s="391" t="s">
        <v>119</v>
      </c>
      <c r="N5" s="396"/>
      <c r="O5" s="344" t="s">
        <v>107</v>
      </c>
      <c r="P5" s="403"/>
      <c r="U5" s="424"/>
    </row>
    <row r="6" spans="2:25" ht="18" customHeight="1">
      <c r="B6" s="285" t="s">
        <v>340</v>
      </c>
      <c r="C6" s="297">
        <v>5842</v>
      </c>
      <c r="D6" s="313"/>
      <c r="E6" s="328">
        <v>5774</v>
      </c>
      <c r="F6" s="313"/>
      <c r="G6" s="328">
        <v>11616</v>
      </c>
      <c r="H6" s="313"/>
      <c r="I6" s="376">
        <v>50.292699724517909</v>
      </c>
      <c r="J6" s="381"/>
      <c r="K6" s="386">
        <v>49.707300275482091</v>
      </c>
      <c r="L6" s="381"/>
      <c r="M6" s="392">
        <v>48.1</v>
      </c>
      <c r="N6" s="397"/>
      <c r="O6" s="376">
        <v>51.9</v>
      </c>
      <c r="P6" s="404"/>
      <c r="U6" s="425"/>
    </row>
    <row r="7" spans="2:25" ht="18" customHeight="1">
      <c r="B7" s="286" t="s">
        <v>292</v>
      </c>
      <c r="C7" s="298">
        <v>6118</v>
      </c>
      <c r="D7" s="314"/>
      <c r="E7" s="329">
        <v>6117</v>
      </c>
      <c r="F7" s="314"/>
      <c r="G7" s="329">
        <v>12235</v>
      </c>
      <c r="H7" s="314"/>
      <c r="I7" s="377">
        <v>50.004086636697998</v>
      </c>
      <c r="J7" s="382"/>
      <c r="K7" s="387">
        <v>49.995913363302002</v>
      </c>
      <c r="L7" s="382"/>
      <c r="M7" s="393">
        <v>47.1</v>
      </c>
      <c r="N7" s="398"/>
      <c r="O7" s="377">
        <v>52.9</v>
      </c>
      <c r="P7" s="405"/>
      <c r="U7" s="425"/>
    </row>
    <row r="8" spans="2:25" ht="18" customHeight="1">
      <c r="B8" s="286" t="s">
        <v>328</v>
      </c>
      <c r="C8" s="298">
        <v>6463</v>
      </c>
      <c r="D8" s="314"/>
      <c r="E8" s="329">
        <v>6557</v>
      </c>
      <c r="F8" s="314"/>
      <c r="G8" s="329">
        <v>13020</v>
      </c>
      <c r="H8" s="314"/>
      <c r="I8" s="377">
        <v>49.639016897081412</v>
      </c>
      <c r="J8" s="382"/>
      <c r="K8" s="387">
        <v>50.360983102918588</v>
      </c>
      <c r="L8" s="382"/>
      <c r="M8" s="393">
        <v>46.4</v>
      </c>
      <c r="N8" s="398"/>
      <c r="O8" s="377">
        <v>53.6</v>
      </c>
      <c r="P8" s="405"/>
      <c r="U8" s="425"/>
    </row>
    <row r="9" spans="2:25" ht="18" customHeight="1">
      <c r="B9" s="287" t="s">
        <v>329</v>
      </c>
      <c r="C9" s="299">
        <v>1440</v>
      </c>
      <c r="D9" s="315"/>
      <c r="E9" s="330">
        <v>1383</v>
      </c>
      <c r="F9" s="315"/>
      <c r="G9" s="330">
        <v>2823</v>
      </c>
      <c r="H9" s="315"/>
      <c r="I9" s="378">
        <v>51.009564293304997</v>
      </c>
      <c r="J9" s="383"/>
      <c r="K9" s="388">
        <v>48.99043570669501</v>
      </c>
      <c r="L9" s="383"/>
      <c r="M9" s="394">
        <v>48.1</v>
      </c>
      <c r="N9" s="399"/>
      <c r="O9" s="378">
        <v>51.9</v>
      </c>
      <c r="P9" s="406"/>
      <c r="U9" s="425"/>
    </row>
    <row r="10" spans="2:25" ht="18.75" customHeight="1">
      <c r="B10" s="288" t="s">
        <v>322</v>
      </c>
      <c r="C10" s="300">
        <v>540</v>
      </c>
      <c r="D10" s="316"/>
      <c r="E10" s="331">
        <v>494</v>
      </c>
      <c r="F10" s="316"/>
      <c r="G10" s="331">
        <v>1034</v>
      </c>
      <c r="H10" s="316"/>
      <c r="I10" s="379">
        <v>52.224371373307541</v>
      </c>
      <c r="J10" s="384"/>
      <c r="K10" s="389">
        <v>47.775628626692459</v>
      </c>
      <c r="L10" s="384"/>
      <c r="M10" s="395">
        <v>50.177938020364124</v>
      </c>
      <c r="N10" s="400"/>
      <c r="O10" s="379">
        <v>49.822061979635876</v>
      </c>
      <c r="P10" s="407"/>
      <c r="U10" s="425"/>
    </row>
    <row r="11" spans="2:25" ht="20.25" customHeight="1"/>
    <row r="12" spans="2:25" ht="19.5" customHeight="1">
      <c r="B12" s="205" t="s">
        <v>295</v>
      </c>
      <c r="S12" s="70" t="s">
        <v>191</v>
      </c>
      <c r="T12" s="70"/>
    </row>
    <row r="13" spans="2:25" ht="10.5" customHeight="1">
      <c r="B13" s="168"/>
      <c r="C13" s="168"/>
      <c r="D13" s="168"/>
      <c r="E13" s="168"/>
      <c r="F13" s="168"/>
      <c r="G13" s="168"/>
      <c r="H13" s="168"/>
      <c r="I13" s="168"/>
      <c r="J13" s="168"/>
      <c r="K13" s="168"/>
      <c r="L13" s="168"/>
      <c r="M13" s="168"/>
      <c r="N13" s="168"/>
      <c r="O13" s="168"/>
      <c r="P13" s="168"/>
      <c r="Q13" s="168"/>
      <c r="R13" s="168"/>
      <c r="S13" s="409"/>
      <c r="T13" s="409"/>
      <c r="U13" s="248"/>
    </row>
    <row r="14" spans="2:25" ht="15" customHeight="1">
      <c r="B14" s="289" t="s">
        <v>158</v>
      </c>
      <c r="C14" s="301" t="s">
        <v>113</v>
      </c>
      <c r="D14" s="317"/>
      <c r="E14" s="332" t="s">
        <v>184</v>
      </c>
      <c r="F14" s="343"/>
      <c r="G14" s="355" t="s">
        <v>271</v>
      </c>
      <c r="H14" s="355"/>
      <c r="I14" s="332" t="s">
        <v>272</v>
      </c>
      <c r="J14" s="343"/>
      <c r="K14" s="355" t="s">
        <v>273</v>
      </c>
      <c r="L14" s="355"/>
      <c r="M14" s="332" t="s">
        <v>274</v>
      </c>
      <c r="N14" s="343"/>
      <c r="O14" s="355" t="s">
        <v>145</v>
      </c>
      <c r="P14" s="355"/>
      <c r="Q14" s="332" t="s">
        <v>275</v>
      </c>
      <c r="R14" s="343"/>
      <c r="S14" s="410" t="s">
        <v>115</v>
      </c>
      <c r="T14" s="414"/>
      <c r="U14" s="426"/>
      <c r="X14" s="433"/>
      <c r="Y14" s="433"/>
    </row>
    <row r="15" spans="2:25" ht="15" customHeight="1">
      <c r="B15" s="290"/>
      <c r="C15" s="302" t="s">
        <v>119</v>
      </c>
      <c r="D15" s="318" t="s">
        <v>107</v>
      </c>
      <c r="E15" s="333" t="s">
        <v>119</v>
      </c>
      <c r="F15" s="344" t="s">
        <v>107</v>
      </c>
      <c r="G15" s="356" t="s">
        <v>119</v>
      </c>
      <c r="H15" s="365" t="s">
        <v>107</v>
      </c>
      <c r="I15" s="333" t="s">
        <v>119</v>
      </c>
      <c r="J15" s="344" t="s">
        <v>107</v>
      </c>
      <c r="K15" s="356" t="s">
        <v>119</v>
      </c>
      <c r="L15" s="365" t="s">
        <v>107</v>
      </c>
      <c r="M15" s="333" t="s">
        <v>119</v>
      </c>
      <c r="N15" s="344" t="s">
        <v>107</v>
      </c>
      <c r="O15" s="356" t="s">
        <v>119</v>
      </c>
      <c r="P15" s="365" t="s">
        <v>107</v>
      </c>
      <c r="Q15" s="333" t="s">
        <v>119</v>
      </c>
      <c r="R15" s="344" t="s">
        <v>107</v>
      </c>
      <c r="S15" s="333" t="s">
        <v>119</v>
      </c>
      <c r="T15" s="415" t="s">
        <v>107</v>
      </c>
      <c r="U15" s="424"/>
      <c r="V15" s="5"/>
    </row>
    <row r="16" spans="2:25" ht="17.25" customHeight="1">
      <c r="B16" s="285" t="s">
        <v>340</v>
      </c>
      <c r="C16" s="303">
        <v>281</v>
      </c>
      <c r="D16" s="319">
        <v>256</v>
      </c>
      <c r="E16" s="334">
        <v>811</v>
      </c>
      <c r="F16" s="345">
        <v>908</v>
      </c>
      <c r="G16" s="357">
        <v>1041</v>
      </c>
      <c r="H16" s="366">
        <v>1317</v>
      </c>
      <c r="I16" s="334">
        <v>805</v>
      </c>
      <c r="J16" s="345">
        <v>680</v>
      </c>
      <c r="K16" s="357">
        <v>821</v>
      </c>
      <c r="L16" s="366">
        <v>583</v>
      </c>
      <c r="M16" s="334">
        <v>849</v>
      </c>
      <c r="N16" s="345">
        <v>809</v>
      </c>
      <c r="O16" s="357">
        <v>883</v>
      </c>
      <c r="P16" s="366">
        <v>858</v>
      </c>
      <c r="Q16" s="334">
        <v>302</v>
      </c>
      <c r="R16" s="345">
        <v>304</v>
      </c>
      <c r="S16" s="334">
        <v>49</v>
      </c>
      <c r="T16" s="416">
        <v>59</v>
      </c>
      <c r="U16" s="427"/>
      <c r="V16" s="431"/>
    </row>
    <row r="17" spans="1:47" ht="17.25" customHeight="1">
      <c r="B17" s="286" t="s">
        <v>292</v>
      </c>
      <c r="C17" s="304">
        <v>301</v>
      </c>
      <c r="D17" s="320">
        <v>270</v>
      </c>
      <c r="E17" s="335">
        <v>843</v>
      </c>
      <c r="F17" s="346">
        <v>958</v>
      </c>
      <c r="G17" s="358">
        <v>1097</v>
      </c>
      <c r="H17" s="367">
        <v>1332</v>
      </c>
      <c r="I17" s="335">
        <v>874</v>
      </c>
      <c r="J17" s="346">
        <v>733</v>
      </c>
      <c r="K17" s="358">
        <v>839</v>
      </c>
      <c r="L17" s="367">
        <v>615</v>
      </c>
      <c r="M17" s="335">
        <v>842</v>
      </c>
      <c r="N17" s="346">
        <v>868</v>
      </c>
      <c r="O17" s="358">
        <v>940</v>
      </c>
      <c r="P17" s="367">
        <v>965</v>
      </c>
      <c r="Q17" s="335">
        <v>337</v>
      </c>
      <c r="R17" s="346">
        <v>310</v>
      </c>
      <c r="S17" s="335">
        <v>45</v>
      </c>
      <c r="T17" s="417">
        <v>66</v>
      </c>
      <c r="U17" s="427"/>
      <c r="V17" s="431"/>
    </row>
    <row r="18" spans="1:47" ht="17.25" customHeight="1">
      <c r="B18" s="286" t="s">
        <v>328</v>
      </c>
      <c r="C18" s="304">
        <v>297</v>
      </c>
      <c r="D18" s="320">
        <v>278</v>
      </c>
      <c r="E18" s="335">
        <v>825</v>
      </c>
      <c r="F18" s="346">
        <v>1040</v>
      </c>
      <c r="G18" s="358">
        <v>1135</v>
      </c>
      <c r="H18" s="367">
        <v>1435</v>
      </c>
      <c r="I18" s="335">
        <v>861</v>
      </c>
      <c r="J18" s="346">
        <v>729</v>
      </c>
      <c r="K18" s="358">
        <v>908</v>
      </c>
      <c r="L18" s="367">
        <v>646</v>
      </c>
      <c r="M18" s="335">
        <v>945</v>
      </c>
      <c r="N18" s="346">
        <v>923</v>
      </c>
      <c r="O18" s="358">
        <v>1020</v>
      </c>
      <c r="P18" s="367">
        <v>1031</v>
      </c>
      <c r="Q18" s="335">
        <v>425</v>
      </c>
      <c r="R18" s="346">
        <v>410</v>
      </c>
      <c r="S18" s="335">
        <v>47</v>
      </c>
      <c r="T18" s="417">
        <v>65</v>
      </c>
      <c r="U18" s="428"/>
      <c r="V18" s="431"/>
      <c r="AU18" s="83"/>
    </row>
    <row r="19" spans="1:47" ht="17.25" customHeight="1">
      <c r="A19" s="83"/>
      <c r="B19" s="287" t="s">
        <v>329</v>
      </c>
      <c r="C19" s="305">
        <v>60</v>
      </c>
      <c r="D19" s="321">
        <v>55</v>
      </c>
      <c r="E19" s="336">
        <v>119</v>
      </c>
      <c r="F19" s="347">
        <v>179</v>
      </c>
      <c r="G19" s="359">
        <v>304</v>
      </c>
      <c r="H19" s="368">
        <v>330</v>
      </c>
      <c r="I19" s="336">
        <v>169</v>
      </c>
      <c r="J19" s="347">
        <v>149</v>
      </c>
      <c r="K19" s="359">
        <v>220</v>
      </c>
      <c r="L19" s="368">
        <v>146</v>
      </c>
      <c r="M19" s="336">
        <v>214</v>
      </c>
      <c r="N19" s="347">
        <v>181</v>
      </c>
      <c r="O19" s="359">
        <v>240</v>
      </c>
      <c r="P19" s="368">
        <v>221</v>
      </c>
      <c r="Q19" s="336">
        <v>104</v>
      </c>
      <c r="R19" s="347">
        <v>110</v>
      </c>
      <c r="S19" s="336">
        <v>10</v>
      </c>
      <c r="T19" s="418">
        <v>12</v>
      </c>
      <c r="U19" s="428"/>
      <c r="V19" s="431"/>
      <c r="AU19" s="83"/>
    </row>
    <row r="20" spans="1:47" s="83" customFormat="1" ht="18.75" customHeight="1">
      <c r="B20" s="288" t="s">
        <v>322</v>
      </c>
      <c r="C20" s="306">
        <v>33</v>
      </c>
      <c r="D20" s="322">
        <v>36</v>
      </c>
      <c r="E20" s="337">
        <v>44</v>
      </c>
      <c r="F20" s="348">
        <v>66</v>
      </c>
      <c r="G20" s="360">
        <v>78</v>
      </c>
      <c r="H20" s="369">
        <v>106</v>
      </c>
      <c r="I20" s="337">
        <v>68</v>
      </c>
      <c r="J20" s="348">
        <v>49</v>
      </c>
      <c r="K20" s="360">
        <v>90</v>
      </c>
      <c r="L20" s="369">
        <v>66</v>
      </c>
      <c r="M20" s="337">
        <v>99</v>
      </c>
      <c r="N20" s="348">
        <v>63</v>
      </c>
      <c r="O20" s="360">
        <v>76</v>
      </c>
      <c r="P20" s="369">
        <v>74</v>
      </c>
      <c r="Q20" s="337">
        <v>44</v>
      </c>
      <c r="R20" s="348">
        <v>28</v>
      </c>
      <c r="S20" s="337">
        <v>8</v>
      </c>
      <c r="T20" s="419">
        <v>6</v>
      </c>
      <c r="U20" s="428"/>
      <c r="V20" s="431"/>
      <c r="AA20" s="432"/>
      <c r="AB20" s="432"/>
      <c r="AC20" s="432"/>
      <c r="AD20" s="432"/>
      <c r="AE20" s="432"/>
      <c r="AF20" s="432"/>
      <c r="AG20" s="432"/>
      <c r="AU20" s="22"/>
    </row>
    <row r="21" spans="1:47" s="83" customFormat="1" ht="20.25" customHeight="1">
      <c r="A21" s="22"/>
      <c r="F21" s="349"/>
      <c r="V21" s="69"/>
      <c r="W21" s="432"/>
      <c r="X21" s="432"/>
      <c r="Y21" s="432"/>
      <c r="Z21" s="434"/>
      <c r="AA21" s="434"/>
      <c r="AB21" s="434"/>
      <c r="AC21" s="434"/>
      <c r="AD21" s="434"/>
      <c r="AE21" s="434"/>
      <c r="AF21" s="434"/>
      <c r="AG21" s="432"/>
      <c r="AH21" s="69"/>
      <c r="AI21" s="22"/>
      <c r="AJ21" s="22"/>
      <c r="AK21" s="22"/>
      <c r="AL21" s="22"/>
      <c r="AM21" s="22"/>
      <c r="AN21" s="22"/>
      <c r="AO21" s="22"/>
      <c r="AP21" s="22"/>
      <c r="AQ21" s="22"/>
      <c r="AR21" s="22"/>
      <c r="AS21" s="22"/>
      <c r="AT21" s="22"/>
      <c r="AU21" s="22"/>
    </row>
    <row r="22" spans="1:47" ht="19.5" customHeight="1">
      <c r="B22" s="205" t="s">
        <v>176</v>
      </c>
      <c r="S22" s="70" t="s">
        <v>190</v>
      </c>
      <c r="T22" s="70"/>
      <c r="Y22" s="434"/>
      <c r="Z22" s="434"/>
      <c r="AA22" s="434"/>
      <c r="AB22" s="434"/>
      <c r="AC22" s="434"/>
      <c r="AD22" s="434"/>
      <c r="AE22" s="434"/>
      <c r="AF22" s="434"/>
      <c r="AG22" s="432"/>
    </row>
    <row r="23" spans="1:47" ht="9.75" customHeight="1">
      <c r="B23" s="168"/>
      <c r="C23" s="168"/>
      <c r="D23" s="168"/>
      <c r="E23" s="201"/>
      <c r="F23" s="201"/>
      <c r="G23" s="168"/>
      <c r="H23" s="168"/>
      <c r="I23" s="168"/>
      <c r="J23" s="168"/>
      <c r="K23" s="168"/>
      <c r="L23" s="168"/>
      <c r="M23" s="168"/>
      <c r="N23" s="168"/>
      <c r="O23" s="168"/>
      <c r="P23" s="168"/>
      <c r="Q23" s="168"/>
      <c r="R23" s="168"/>
      <c r="S23" s="409"/>
      <c r="T23" s="409"/>
      <c r="U23" s="248"/>
      <c r="Y23" s="434"/>
    </row>
    <row r="24" spans="1:47" ht="15" customHeight="1">
      <c r="B24" s="289" t="s">
        <v>158</v>
      </c>
      <c r="C24" s="301" t="s">
        <v>113</v>
      </c>
      <c r="D24" s="317"/>
      <c r="E24" s="332" t="s">
        <v>184</v>
      </c>
      <c r="F24" s="343"/>
      <c r="G24" s="355" t="s">
        <v>271</v>
      </c>
      <c r="H24" s="355"/>
      <c r="I24" s="332" t="s">
        <v>272</v>
      </c>
      <c r="J24" s="343"/>
      <c r="K24" s="355" t="s">
        <v>273</v>
      </c>
      <c r="L24" s="355"/>
      <c r="M24" s="332" t="s">
        <v>274</v>
      </c>
      <c r="N24" s="343"/>
      <c r="O24" s="355" t="s">
        <v>145</v>
      </c>
      <c r="P24" s="355"/>
      <c r="Q24" s="332" t="s">
        <v>275</v>
      </c>
      <c r="R24" s="343"/>
      <c r="S24" s="410" t="s">
        <v>115</v>
      </c>
      <c r="T24" s="414"/>
      <c r="U24" s="426"/>
    </row>
    <row r="25" spans="1:47" ht="15" customHeight="1">
      <c r="B25" s="290"/>
      <c r="C25" s="302" t="s">
        <v>119</v>
      </c>
      <c r="D25" s="318" t="s">
        <v>107</v>
      </c>
      <c r="E25" s="333" t="s">
        <v>119</v>
      </c>
      <c r="F25" s="344" t="s">
        <v>107</v>
      </c>
      <c r="G25" s="356" t="s">
        <v>119</v>
      </c>
      <c r="H25" s="365" t="s">
        <v>107</v>
      </c>
      <c r="I25" s="333" t="s">
        <v>119</v>
      </c>
      <c r="J25" s="344" t="s">
        <v>107</v>
      </c>
      <c r="K25" s="356" t="s">
        <v>119</v>
      </c>
      <c r="L25" s="365" t="s">
        <v>107</v>
      </c>
      <c r="M25" s="333" t="s">
        <v>119</v>
      </c>
      <c r="N25" s="344" t="s">
        <v>107</v>
      </c>
      <c r="O25" s="356" t="s">
        <v>119</v>
      </c>
      <c r="P25" s="365" t="s">
        <v>107</v>
      </c>
      <c r="Q25" s="333" t="s">
        <v>119</v>
      </c>
      <c r="R25" s="344" t="s">
        <v>107</v>
      </c>
      <c r="S25" s="333" t="s">
        <v>119</v>
      </c>
      <c r="T25" s="415" t="s">
        <v>107</v>
      </c>
      <c r="U25" s="424"/>
    </row>
    <row r="26" spans="1:47" ht="18" customHeight="1">
      <c r="B26" s="285" t="s">
        <v>340</v>
      </c>
      <c r="C26" s="307">
        <v>52.327746741154556</v>
      </c>
      <c r="D26" s="323">
        <v>47.672253258845437</v>
      </c>
      <c r="E26" s="338">
        <v>47.178592204770212</v>
      </c>
      <c r="F26" s="350">
        <v>52.821407795229781</v>
      </c>
      <c r="G26" s="361">
        <v>44.147582697201017</v>
      </c>
      <c r="H26" s="370">
        <v>55.852417302798983</v>
      </c>
      <c r="I26" s="338">
        <v>54.208754208754208</v>
      </c>
      <c r="J26" s="350">
        <v>45.791245791245792</v>
      </c>
      <c r="K26" s="361">
        <v>58.475783475783473</v>
      </c>
      <c r="L26" s="370">
        <v>41.52421652421652</v>
      </c>
      <c r="M26" s="338">
        <v>51.206272617611582</v>
      </c>
      <c r="N26" s="350">
        <v>48.793727382388418</v>
      </c>
      <c r="O26" s="361">
        <v>50.717978173463528</v>
      </c>
      <c r="P26" s="370">
        <v>49.282021826536472</v>
      </c>
      <c r="Q26" s="338">
        <v>49.834983498349835</v>
      </c>
      <c r="R26" s="350">
        <v>50.165016501650165</v>
      </c>
      <c r="S26" s="411">
        <v>45.370370370370374</v>
      </c>
      <c r="T26" s="420">
        <v>54.629629629629626</v>
      </c>
      <c r="U26" s="429"/>
    </row>
    <row r="27" spans="1:47" ht="18" customHeight="1">
      <c r="B27" s="286" t="s">
        <v>292</v>
      </c>
      <c r="C27" s="308">
        <v>52.714535901926439</v>
      </c>
      <c r="D27" s="324">
        <v>47.285464098073554</v>
      </c>
      <c r="E27" s="339">
        <v>46.807329261521375</v>
      </c>
      <c r="F27" s="351">
        <v>53.192670738478618</v>
      </c>
      <c r="G27" s="362">
        <v>45.162618361465626</v>
      </c>
      <c r="H27" s="371">
        <v>54.837381638534374</v>
      </c>
      <c r="I27" s="339">
        <v>54.38705662725576</v>
      </c>
      <c r="J27" s="351">
        <v>45.61294337274424</v>
      </c>
      <c r="K27" s="362">
        <v>57.702888583218702</v>
      </c>
      <c r="L27" s="371">
        <v>42.297111416781291</v>
      </c>
      <c r="M27" s="339">
        <v>49.239766081871345</v>
      </c>
      <c r="N27" s="351">
        <v>50.760233918128648</v>
      </c>
      <c r="O27" s="362">
        <v>49.343832020997375</v>
      </c>
      <c r="P27" s="371">
        <v>50.656167979002618</v>
      </c>
      <c r="Q27" s="339">
        <v>52.086553323029364</v>
      </c>
      <c r="R27" s="351">
        <v>47.913446676970636</v>
      </c>
      <c r="S27" s="412">
        <v>40.54054054054054</v>
      </c>
      <c r="T27" s="421">
        <v>59.45945945945946</v>
      </c>
      <c r="U27" s="429"/>
    </row>
    <row r="28" spans="1:47" ht="18" customHeight="1">
      <c r="B28" s="286" t="s">
        <v>328</v>
      </c>
      <c r="C28" s="308">
        <v>51.652173913043477</v>
      </c>
      <c r="D28" s="324">
        <v>48.347826086956516</v>
      </c>
      <c r="E28" s="339">
        <v>44.23592493297587</v>
      </c>
      <c r="F28" s="351">
        <v>55.76407506702413</v>
      </c>
      <c r="G28" s="362">
        <v>44.163424124513618</v>
      </c>
      <c r="H28" s="371">
        <v>55.836575875486382</v>
      </c>
      <c r="I28" s="339">
        <v>54.150943396226417</v>
      </c>
      <c r="J28" s="351">
        <v>45.849056603773583</v>
      </c>
      <c r="K28" s="362">
        <v>58.429858429858427</v>
      </c>
      <c r="L28" s="371">
        <v>41.570141570141573</v>
      </c>
      <c r="M28" s="339">
        <v>50.588865096359747</v>
      </c>
      <c r="N28" s="351">
        <v>49.41113490364026</v>
      </c>
      <c r="O28" s="362">
        <v>49.73183812774257</v>
      </c>
      <c r="P28" s="371">
        <v>50.26816187225743</v>
      </c>
      <c r="Q28" s="339">
        <v>50.898203592814376</v>
      </c>
      <c r="R28" s="351">
        <v>49.101796407185624</v>
      </c>
      <c r="S28" s="412">
        <v>41.964285714285715</v>
      </c>
      <c r="T28" s="421">
        <v>58.035714285714292</v>
      </c>
      <c r="U28" s="429"/>
    </row>
    <row r="29" spans="1:47" ht="18" customHeight="1">
      <c r="A29" s="83"/>
      <c r="B29" s="291" t="s">
        <v>329</v>
      </c>
      <c r="C29" s="308">
        <v>52.173913043478258</v>
      </c>
      <c r="D29" s="324">
        <v>47.826086956521742</v>
      </c>
      <c r="E29" s="339">
        <v>39.932885906040269</v>
      </c>
      <c r="F29" s="351">
        <v>60.067114093959731</v>
      </c>
      <c r="G29" s="362">
        <v>47.949526813880126</v>
      </c>
      <c r="H29" s="371">
        <v>52.050473186119874</v>
      </c>
      <c r="I29" s="339">
        <v>53.144654088050316</v>
      </c>
      <c r="J29" s="351">
        <v>46.855345911949684</v>
      </c>
      <c r="K29" s="362">
        <v>60.10928961748634</v>
      </c>
      <c r="L29" s="371">
        <v>39.89071038251366</v>
      </c>
      <c r="M29" s="339">
        <v>54.177215189873415</v>
      </c>
      <c r="N29" s="351">
        <v>45.822784810126585</v>
      </c>
      <c r="O29" s="362">
        <v>52.060737527114966</v>
      </c>
      <c r="P29" s="371">
        <v>47.939262472885034</v>
      </c>
      <c r="Q29" s="339">
        <v>48.598130841121495</v>
      </c>
      <c r="R29" s="351">
        <v>51.401869158878498</v>
      </c>
      <c r="S29" s="412">
        <v>45.454545454545453</v>
      </c>
      <c r="T29" s="421">
        <v>54.54545454545454</v>
      </c>
      <c r="U29" s="429"/>
      <c r="V29" s="84"/>
    </row>
    <row r="30" spans="1:47" s="83" customFormat="1" ht="18.75" customHeight="1">
      <c r="B30" s="292" t="s">
        <v>322</v>
      </c>
      <c r="C30" s="309">
        <v>47.826086956521742</v>
      </c>
      <c r="D30" s="325">
        <v>52.173913043478258</v>
      </c>
      <c r="E30" s="340">
        <v>40</v>
      </c>
      <c r="F30" s="352">
        <v>60</v>
      </c>
      <c r="G30" s="363">
        <v>42.391304347826086</v>
      </c>
      <c r="H30" s="372">
        <v>57.608695652173914</v>
      </c>
      <c r="I30" s="340">
        <v>58.119658119658126</v>
      </c>
      <c r="J30" s="352">
        <v>41.880341880341881</v>
      </c>
      <c r="K30" s="363">
        <v>57.692307692307686</v>
      </c>
      <c r="L30" s="372">
        <v>42.307692307692307</v>
      </c>
      <c r="M30" s="340">
        <v>61.111111111111114</v>
      </c>
      <c r="N30" s="352">
        <v>38.888888888888893</v>
      </c>
      <c r="O30" s="363">
        <v>50.666666666666671</v>
      </c>
      <c r="P30" s="372">
        <v>49.333333333333336</v>
      </c>
      <c r="Q30" s="340">
        <v>61.111111111111114</v>
      </c>
      <c r="R30" s="352">
        <v>38.888888888888893</v>
      </c>
      <c r="S30" s="413">
        <v>57.142857142857139</v>
      </c>
      <c r="T30" s="422">
        <v>42.857142857142854</v>
      </c>
      <c r="U30" s="429"/>
    </row>
    <row r="31" spans="1:47" s="83" customFormat="1" ht="18.75" customHeight="1">
      <c r="B31" s="293" t="s">
        <v>310</v>
      </c>
      <c r="C31" s="310">
        <v>50.681577220174688</v>
      </c>
      <c r="D31" s="326">
        <v>49.318422779825319</v>
      </c>
      <c r="E31" s="341">
        <v>44.492114327149679</v>
      </c>
      <c r="F31" s="353">
        <v>55.507885672850321</v>
      </c>
      <c r="G31" s="364">
        <v>42.78776957371371</v>
      </c>
      <c r="H31" s="373">
        <v>57.21223042628629</v>
      </c>
      <c r="I31" s="341">
        <v>50.452273427763558</v>
      </c>
      <c r="J31" s="353">
        <v>49.547726572236442</v>
      </c>
      <c r="K31" s="364">
        <v>55.415747670872953</v>
      </c>
      <c r="L31" s="373">
        <v>44.584252329127047</v>
      </c>
      <c r="M31" s="341">
        <v>55.289914459867852</v>
      </c>
      <c r="N31" s="353">
        <v>44.710085540132148</v>
      </c>
      <c r="O31" s="364">
        <v>50.610996279454326</v>
      </c>
      <c r="P31" s="373">
        <v>49.389003720545681</v>
      </c>
      <c r="Q31" s="341">
        <v>51.124482683511218</v>
      </c>
      <c r="R31" s="353">
        <v>48.875517316488782</v>
      </c>
      <c r="S31" s="341">
        <v>46.810862014524787</v>
      </c>
      <c r="T31" s="423">
        <v>53.189137985475213</v>
      </c>
      <c r="U31" s="430"/>
      <c r="AU31" s="22"/>
    </row>
    <row r="32" spans="1:47" s="83" customFormat="1" ht="12" customHeight="1">
      <c r="A32" s="22"/>
      <c r="B32" s="294"/>
      <c r="C32" s="278"/>
      <c r="D32" s="278"/>
      <c r="E32" s="342"/>
      <c r="F32" s="342"/>
      <c r="G32" s="342"/>
      <c r="H32" s="342"/>
      <c r="I32" s="342"/>
      <c r="J32" s="342"/>
      <c r="K32" s="342"/>
      <c r="L32" s="342"/>
      <c r="M32" s="342"/>
      <c r="N32" s="342"/>
      <c r="O32" s="342"/>
      <c r="P32" s="342"/>
      <c r="Q32" s="342"/>
      <c r="R32" s="342"/>
      <c r="S32" s="342"/>
      <c r="T32" s="279"/>
      <c r="U32" s="279"/>
      <c r="V32" s="69"/>
      <c r="AU32" s="22"/>
    </row>
    <row r="34" spans="8:8">
      <c r="H34" s="374"/>
    </row>
  </sheetData>
  <mergeCells count="67">
    <mergeCell ref="I4:L4"/>
    <mergeCell ref="M4:P4"/>
    <mergeCell ref="I5:J5"/>
    <mergeCell ref="K5:L5"/>
    <mergeCell ref="M5:N5"/>
    <mergeCell ref="O5:P5"/>
    <mergeCell ref="C6:D6"/>
    <mergeCell ref="E6:F6"/>
    <mergeCell ref="G6:H6"/>
    <mergeCell ref="I6:J6"/>
    <mergeCell ref="K6:L6"/>
    <mergeCell ref="M6:N6"/>
    <mergeCell ref="O6:P6"/>
    <mergeCell ref="C7:D7"/>
    <mergeCell ref="E7:F7"/>
    <mergeCell ref="G7:H7"/>
    <mergeCell ref="I7:J7"/>
    <mergeCell ref="K7:L7"/>
    <mergeCell ref="M7:N7"/>
    <mergeCell ref="O7:P7"/>
    <mergeCell ref="C8:D8"/>
    <mergeCell ref="E8:F8"/>
    <mergeCell ref="G8:H8"/>
    <mergeCell ref="I8:J8"/>
    <mergeCell ref="K8:L8"/>
    <mergeCell ref="M8:N8"/>
    <mergeCell ref="O8:P8"/>
    <mergeCell ref="C9:D9"/>
    <mergeCell ref="E9:F9"/>
    <mergeCell ref="G9:H9"/>
    <mergeCell ref="I9:J9"/>
    <mergeCell ref="K9:L9"/>
    <mergeCell ref="M9:N9"/>
    <mergeCell ref="O9:P9"/>
    <mergeCell ref="C10:D10"/>
    <mergeCell ref="E10:F10"/>
    <mergeCell ref="G10:H10"/>
    <mergeCell ref="I10:J10"/>
    <mergeCell ref="K10:L10"/>
    <mergeCell ref="M10:N10"/>
    <mergeCell ref="O10:P10"/>
    <mergeCell ref="C14:D14"/>
    <mergeCell ref="E14:F14"/>
    <mergeCell ref="G14:H14"/>
    <mergeCell ref="I14:J14"/>
    <mergeCell ref="K14:L14"/>
    <mergeCell ref="M14:N14"/>
    <mergeCell ref="O14:P14"/>
    <mergeCell ref="Q14:R14"/>
    <mergeCell ref="S14:T14"/>
    <mergeCell ref="C24:D24"/>
    <mergeCell ref="E24:F24"/>
    <mergeCell ref="G24:H24"/>
    <mergeCell ref="I24:J24"/>
    <mergeCell ref="K24:L24"/>
    <mergeCell ref="M24:N24"/>
    <mergeCell ref="O24:P24"/>
    <mergeCell ref="Q24:R24"/>
    <mergeCell ref="S24:T24"/>
    <mergeCell ref="B4:B5"/>
    <mergeCell ref="C4:D5"/>
    <mergeCell ref="E4:F5"/>
    <mergeCell ref="G4:H5"/>
    <mergeCell ref="S12:T13"/>
    <mergeCell ref="B14:B15"/>
    <mergeCell ref="S22:T23"/>
    <mergeCell ref="B24:B25"/>
  </mergeCells>
  <phoneticPr fontId="4"/>
  <pageMargins left="0.78740157480314943" right="0.78740157480314943" top="0.98425196850393681" bottom="0.59055118110236215" header="0.51181102362204722" footer="0.39370078740157483"/>
  <pageSetup paperSize="9" scale="98" fitToWidth="1" fitToHeight="1" orientation="landscape" usePrinterDefaults="1" r:id="rId1"/>
  <headerFooter>
    <oddFooter>&amp;C- ８ -</oddFooter>
  </headerFooter>
  <colBreaks count="1" manualBreakCount="1">
    <brk id="2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20</vt:i4>
      </vt:variant>
    </vt:vector>
  </HeadingPairs>
  <TitlesOfParts>
    <vt:vector size="20" baseType="lpstr">
      <vt:lpstr>表紙</vt:lpstr>
      <vt:lpstr>利用上の注意</vt:lpstr>
      <vt:lpstr>目次</vt:lpstr>
      <vt:lpstr>概要</vt:lpstr>
      <vt:lpstr>(第１表) 発行件数</vt:lpstr>
      <vt:lpstr>(第１表-附表) 種類別発行件数</vt:lpstr>
      <vt:lpstr>(図１) 推移</vt:lpstr>
      <vt:lpstr>(第２表) 年齢別</vt:lpstr>
      <vt:lpstr>(第３表) 男女別</vt:lpstr>
      <vt:lpstr>(第４表) 都道府県別</vt:lpstr>
      <vt:lpstr>(第５表) 受付件数</vt:lpstr>
      <vt:lpstr>（第６表） 窓口別申請受付件数</vt:lpstr>
      <vt:lpstr>(第７表) 市町村別申請</vt:lpstr>
      <vt:lpstr>(第８表) 窓口別交付件数</vt:lpstr>
      <vt:lpstr>(第９表) 市町村別交付件数</vt:lpstr>
      <vt:lpstr>(第10表) 有効旅券数・所持率</vt:lpstr>
      <vt:lpstr>(第11表) 出国率（都道府県別）</vt:lpstr>
      <vt:lpstr>(第11表-附票) 出国者数の推移</vt:lpstr>
      <vt:lpstr>裏表紙（発行元）</vt:lpstr>
      <vt:lpstr>Sheet1</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山添　匠</cp:lastModifiedBy>
  <dcterms:created xsi:type="dcterms:W3CDTF">2020-06-12T04:43:29Z</dcterms:created>
  <dcterms:modified xsi:type="dcterms:W3CDTF">2022-03-23T02:39:01Z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3.0.4.0</vt:lpwstr>
      <vt:lpwstr>3.1.2.0</vt:lpwstr>
    </vt:vector>
  </property>
  <property fmtid="{DCFEDD21-7773-49B2-8022-6FC58DB5260B}" pid="3" name="LastSavedVersion">
    <vt:lpwstr>3.1.2.0</vt:lpwstr>
  </property>
  <property fmtid="{DCFEDD21-7773-49B2-8022-6FC58DB5260B}" pid="4" name="LastSavedDate">
    <vt:filetime>2022-03-23T02:39:01Z</vt:filetime>
  </property>
</Properties>
</file>