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55" tabRatio="869"/>
  </bookViews>
  <sheets>
    <sheet name="目次" sheetId="8" r:id="rId1"/>
    <sheet name="第１－１表（都道府県別）" sheetId="2" r:id="rId2"/>
    <sheet name="第１－２表（都道府県別）" sheetId="1" r:id="rId3"/>
    <sheet name="第２－１表（都道府県別）" sheetId="3" r:id="rId4"/>
    <sheet name="第２－２表（都道府県別）" sheetId="4" r:id="rId5"/>
    <sheet name="第３－１表（都道府県別）" sheetId="5" r:id="rId6"/>
    <sheet name="第３－２表（都道府県別）" sheetId="6" r:id="rId7"/>
    <sheet name="第４－１表（都道府県別）" sheetId="7" r:id="rId8"/>
    <sheet name="第４－２表（都道府県別）" sheetId="9" r:id="rId9"/>
    <sheet name="第１－１表（市町村別）" sheetId="10" r:id="rId10"/>
    <sheet name="第１－２表（市町村別）" sheetId="11" r:id="rId11"/>
    <sheet name="第２－１表（市町村別）" sheetId="12" r:id="rId12"/>
    <sheet name="第２－２表（市町村別）" sheetId="13" r:id="rId13"/>
    <sheet name="第３－１表（市町村別）" sheetId="14" r:id="rId14"/>
    <sheet name="第３－２表（市町村別）" sheetId="15" r:id="rId15"/>
    <sheet name="第４－１表（市町村別）" sheetId="16" r:id="rId16"/>
    <sheet name="第４－２表（市町村別）" sheetId="17" r:id="rId17"/>
  </sheets>
  <definedNames>
    <definedName name="_xlnm.Print_Titles" localSheetId="2">'第１－２表（都道府県別）'!$1:$9</definedName>
    <definedName name="_xlnm.Print_Area" localSheetId="2">'第１－２表（都道府県別）'!$A$1:$K$165</definedName>
    <definedName name="_xlnm.Print_Titles" localSheetId="1">'第１－１表（都道府県別）'!$1:$9</definedName>
    <definedName name="_xlnm.Print_Area" localSheetId="1">'第１－１表（都道府県別）'!$A$1:$R$165</definedName>
    <definedName name="_xlnm.Print_Titles" localSheetId="3">'第２－１表（都道府県別）'!$1:$5</definedName>
    <definedName name="_xlnm.Print_Area" localSheetId="3">'第２－１表（都道府県別）'!$A$1:$AA$164</definedName>
    <definedName name="_xlnm.Print_Titles" localSheetId="4">'第２－２表（都道府県別）'!$1:$5</definedName>
    <definedName name="_xlnm.Print_Area" localSheetId="4">'第２－２表（都道府県別）'!$A$1:$AA$164</definedName>
    <definedName name="_xlnm.Print_Titles" localSheetId="5">'第３－１表（都道府県別）'!$1:$5</definedName>
    <definedName name="_xlnm.Print_Area" localSheetId="5">'第３－１表（都道府県別）'!$A$1:$AB$164</definedName>
    <definedName name="_xlnm.Print_Titles" localSheetId="6">'第３－２表（都道府県別）'!$1:$5</definedName>
    <definedName name="_xlnm.Print_Area" localSheetId="6">'第３－２表（都道府県別）'!$A$1:$AA$164</definedName>
    <definedName name="_xlnm.Print_Titles" localSheetId="7">'第４－１表（都道府県別）'!$1:$7</definedName>
    <definedName name="_xlnm.Print_Area" localSheetId="7">'第４－１表（都道府県別）'!$A$1:$J$160</definedName>
    <definedName name="_xlnm.Print_Area" localSheetId="0">目次!$A$1:$B$59</definedName>
    <definedName name="_xlnm.Print_Titles" localSheetId="8">'第４－２表（都道府県別）'!$1:$7</definedName>
    <definedName name="_xlnm.Print_Area" localSheetId="8">'第４－２表（都道府県別）'!$A$1:$J$160</definedName>
    <definedName name="_xlnm.Print_Titles" localSheetId="9">'第１－１表（市町村別）'!$1:$9</definedName>
    <definedName name="_xlnm.Print_Area" localSheetId="9">'第１－１表（市町村別）'!$A$1:$O$93</definedName>
    <definedName name="_xlnm.Print_Titles" localSheetId="10">'第１－２表（市町村別）'!$1:$9</definedName>
    <definedName name="_xlnm.Print_Area" localSheetId="10">'第１－２表（市町村別）'!$A$1:$N$93</definedName>
    <definedName name="_xlnm.Print_Titles" localSheetId="11">'第２－１表（市町村別）'!$1:$6</definedName>
    <definedName name="_xlnm.Print_Area" localSheetId="11">'第２－１表（市町村別）'!$A$1:$U$99</definedName>
    <definedName name="_xlnm.Print_Titles" localSheetId="12">'第２－２表（市町村別）'!$1:$6</definedName>
    <definedName name="_xlnm.Print_Area" localSheetId="12">'第２－２表（市町村別）'!$A$1:$U$99</definedName>
    <definedName name="_xlnm.Print_Titles" localSheetId="13">'第３－１表（市町村別）'!$1:$6</definedName>
    <definedName name="_xlnm.Print_Area" localSheetId="13">'第３－１表（市町村別）'!$A$1:$U$99</definedName>
    <definedName name="_xlnm.Print_Titles" localSheetId="14">'第３－２表（市町村別）'!$1:$6</definedName>
    <definedName name="_xlnm.Print_Area" localSheetId="14">'第３－２表（市町村別）'!$A$1:$U$99</definedName>
    <definedName name="_xlnm.Print_Titles" localSheetId="15">'第４－１表（市町村別）'!$1:$7</definedName>
    <definedName name="_xlnm.Print_Area" localSheetId="15">'第４－１表（市町村別）'!$A$1:$M$97</definedName>
    <definedName name="_xlnm.Print_Titles" localSheetId="16">'第４－２表（市町村別）'!$1:$7</definedName>
    <definedName name="_xlnm.Print_Area" localSheetId="16">'第４－２表（市町村別）'!$A$1:$M$97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<sst xmlns="http://schemas.openxmlformats.org/spreadsheetml/2006/main" xmlns:r="http://schemas.openxmlformats.org/officeDocument/2006/relationships" count="215" uniqueCount="215">
  <si>
    <t>令和２年国勢調査　移動人口の男女・年齢等集計（総務省統計局）</t>
    <rPh sb="0" eb="2">
      <t>レイワ</t>
    </rPh>
    <rPh sb="3" eb="4">
      <t>ネン</t>
    </rPh>
    <rPh sb="4" eb="6">
      <t>コクセイ</t>
    </rPh>
    <rPh sb="6" eb="8">
      <t>チョウサ</t>
    </rPh>
    <rPh sb="9" eb="11">
      <t>イドウ</t>
    </rPh>
    <rPh sb="11" eb="13">
      <t>ジンコウ</t>
    </rPh>
    <rPh sb="14" eb="16">
      <t>ダンジョ</t>
    </rPh>
    <rPh sb="17" eb="19">
      <t>ネンレイ</t>
    </rPh>
    <rPh sb="19" eb="20">
      <t>トウ</t>
    </rPh>
    <rPh sb="20" eb="22">
      <t>シュウケイ</t>
    </rPh>
    <rPh sb="23" eb="26">
      <t>ソウムショウ</t>
    </rPh>
    <rPh sb="26" eb="29">
      <t>トウケイキョク</t>
    </rPh>
    <phoneticPr fontId="1"/>
  </si>
  <si>
    <t>茨城県</t>
  </si>
  <si>
    <t>第１－１表　5年前の常住地、男女、都道府県別人口（不詳補完値による参考表）　〔全国〕</t>
    <rPh sb="0" eb="1">
      <t>ダイ</t>
    </rPh>
    <rPh sb="4" eb="5">
      <t>ヒョウ</t>
    </rPh>
    <rPh sb="7" eb="9">
      <t>ネンマエ</t>
    </rPh>
    <rPh sb="10" eb="13">
      <t>ジョウジュウチ</t>
    </rPh>
    <rPh sb="14" eb="16">
      <t>ダンジョ</t>
    </rPh>
    <rPh sb="17" eb="21">
      <t>トドウフケン</t>
    </rPh>
    <rPh sb="21" eb="22">
      <t>ベツ</t>
    </rPh>
    <rPh sb="22" eb="24">
      <t>ジンコウ</t>
    </rPh>
    <rPh sb="25" eb="27">
      <t>フショウ</t>
    </rPh>
    <rPh sb="27" eb="29">
      <t>ホカン</t>
    </rPh>
    <rPh sb="29" eb="30">
      <t>チ</t>
    </rPh>
    <rPh sb="33" eb="35">
      <t>サンコウ</t>
    </rPh>
    <rPh sb="35" eb="36">
      <t>ヒョウ</t>
    </rPh>
    <rPh sb="39" eb="41">
      <t>ゼンコク</t>
    </rPh>
    <phoneticPr fontId="1"/>
  </si>
  <si>
    <t>10年以上
20年未満</t>
    <rPh sb="2" eb="5">
      <t>ネンイジョウ</t>
    </rPh>
    <rPh sb="8" eb="9">
      <t>ネン</t>
    </rPh>
    <rPh sb="9" eb="11">
      <t>ミマン</t>
    </rPh>
    <phoneticPr fontId="1"/>
  </si>
  <si>
    <t>岐阜県</t>
  </si>
  <si>
    <t>都道府県</t>
    <rPh sb="0" eb="4">
      <t>トドウフケン</t>
    </rPh>
    <phoneticPr fontId="1"/>
  </si>
  <si>
    <t>高知県</t>
  </si>
  <si>
    <t>5～9
歳</t>
    <rPh sb="4" eb="5">
      <t>サイ</t>
    </rPh>
    <phoneticPr fontId="1"/>
  </si>
  <si>
    <t>富山県</t>
  </si>
  <si>
    <t>岩手県</t>
    <rPh sb="0" eb="3">
      <t>イワテケン</t>
    </rPh>
    <phoneticPr fontId="1"/>
  </si>
  <si>
    <t>北海道</t>
    <rPh sb="0" eb="3">
      <t>ホッカイドウ</t>
    </rPh>
    <phoneticPr fontId="1"/>
  </si>
  <si>
    <t>埼玉県</t>
  </si>
  <si>
    <t>青森県</t>
    <rPh sb="0" eb="3">
      <t>アオモリケン</t>
    </rPh>
    <phoneticPr fontId="1"/>
  </si>
  <si>
    <t>奈良県</t>
  </si>
  <si>
    <t>転入・転出
超過率
（％）</t>
    <rPh sb="0" eb="2">
      <t>テンニュウ</t>
    </rPh>
    <rPh sb="3" eb="5">
      <t>テンシュツ</t>
    </rPh>
    <rPh sb="6" eb="9">
      <t>チョウカリツ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</si>
  <si>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</si>
  <si>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</si>
  <si>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佐賀県</t>
  </si>
  <si>
    <t>山形県</t>
    <rPh sb="0" eb="3">
      <t>ヤマガタケン</t>
    </rPh>
    <phoneticPr fontId="1"/>
  </si>
  <si>
    <t>千葉県</t>
  </si>
  <si>
    <t>兵庫県</t>
  </si>
  <si>
    <t>福島県</t>
    <rPh sb="0" eb="3">
      <t>フクシマケン</t>
    </rPh>
    <phoneticPr fontId="1"/>
  </si>
  <si>
    <t>鳥取県</t>
  </si>
  <si>
    <t>第３－２表　年齢（５歳階級)、男女、都道府県別転出者数の割合（不詳補完値による参考表）　〔全国〕</t>
    <rPh sb="0" eb="1">
      <t>ダイ</t>
    </rPh>
    <rPh sb="4" eb="5">
      <t>ヒョウ</t>
    </rPh>
    <rPh sb="6" eb="8">
      <t>ネンレイ</t>
    </rPh>
    <rPh sb="10" eb="11">
      <t>サイ</t>
    </rPh>
    <rPh sb="11" eb="13">
      <t>カイキュウ</t>
    </rPh>
    <rPh sb="15" eb="17">
      <t>ダンジョ</t>
    </rPh>
    <rPh sb="18" eb="22">
      <t>トドウフケン</t>
    </rPh>
    <rPh sb="22" eb="23">
      <t>ベツ</t>
    </rPh>
    <rPh sb="23" eb="26">
      <t>テンシュツシャ</t>
    </rPh>
    <rPh sb="26" eb="27">
      <t>スウ</t>
    </rPh>
    <rPh sb="28" eb="30">
      <t>ワリアイ</t>
    </rPh>
    <rPh sb="31" eb="33">
      <t>フショウ</t>
    </rPh>
    <rPh sb="33" eb="35">
      <t>ホカン</t>
    </rPh>
    <rPh sb="35" eb="36">
      <t>チ</t>
    </rPh>
    <rPh sb="39" eb="41">
      <t>サンコウ</t>
    </rPh>
    <rPh sb="41" eb="42">
      <t>ヒョウ</t>
    </rPh>
    <rPh sb="45" eb="47">
      <t>ゼンコク</t>
    </rPh>
    <phoneticPr fontId="1"/>
  </si>
  <si>
    <t>85歳以上</t>
    <rPh sb="2" eb="3">
      <t>サイ</t>
    </rPh>
    <rPh sb="3" eb="5">
      <t>イジョウ</t>
    </rPh>
    <phoneticPr fontId="1"/>
  </si>
  <si>
    <t>栃木県</t>
  </si>
  <si>
    <t>福岡県</t>
  </si>
  <si>
    <t xml:space="preserve">実　　　　　　数　　　　（　人　） </t>
  </si>
  <si>
    <t>第２－１表　年齢（５歳階級）、男女、都道府県別転入者数（不詳補完値による参考表）　〔全国〕</t>
    <rPh sb="0" eb="1">
      <t>ダイ</t>
    </rPh>
    <rPh sb="4" eb="5">
      <t>ヒョウ</t>
    </rPh>
    <rPh sb="6" eb="8">
      <t>ネンレイ</t>
    </rPh>
    <rPh sb="10" eb="11">
      <t>サイ</t>
    </rPh>
    <rPh sb="11" eb="13">
      <t>カイキュウ</t>
    </rPh>
    <rPh sb="15" eb="17">
      <t>ダンジョ</t>
    </rPh>
    <rPh sb="18" eb="22">
      <t>トドウフケン</t>
    </rPh>
    <rPh sb="22" eb="23">
      <t>ベツ</t>
    </rPh>
    <rPh sb="23" eb="26">
      <t>テンニュウシャ</t>
    </rPh>
    <rPh sb="26" eb="27">
      <t>スウ</t>
    </rPh>
    <rPh sb="28" eb="30">
      <t>フショウ</t>
    </rPh>
    <rPh sb="30" eb="32">
      <t>ホカン</t>
    </rPh>
    <rPh sb="32" eb="33">
      <t>チ</t>
    </rPh>
    <rPh sb="36" eb="38">
      <t>サンコウ</t>
    </rPh>
    <rPh sb="38" eb="39">
      <t>ヒョウ</t>
    </rPh>
    <rPh sb="42" eb="44">
      <t>ゼンコク</t>
    </rPh>
    <phoneticPr fontId="1"/>
  </si>
  <si>
    <t>群馬県</t>
  </si>
  <si>
    <t>国外</t>
    <rPh sb="0" eb="2">
      <t>コクガイ</t>
    </rPh>
    <phoneticPr fontId="1"/>
  </si>
  <si>
    <t>東京都</t>
  </si>
  <si>
    <t>愛媛県</t>
  </si>
  <si>
    <t>神奈川県</t>
  </si>
  <si>
    <t>現住所</t>
    <rPh sb="0" eb="3">
      <t>ゲンジュウショ</t>
    </rPh>
    <phoneticPr fontId="1"/>
  </si>
  <si>
    <t>新潟県</t>
  </si>
  <si>
    <t>石川県</t>
  </si>
  <si>
    <t>福井県</t>
  </si>
  <si>
    <t>長野県</t>
  </si>
  <si>
    <t>三重県</t>
  </si>
  <si>
    <t>山梨県</t>
  </si>
  <si>
    <t>大阪府</t>
  </si>
  <si>
    <t>静岡県</t>
  </si>
  <si>
    <t>愛知県</t>
  </si>
  <si>
    <t>滋賀県</t>
  </si>
  <si>
    <t>京都府</t>
  </si>
  <si>
    <t>常住者
（都道府県
人口）</t>
    <rPh sb="0" eb="2">
      <t>ジョウジュウ</t>
    </rPh>
    <rPh sb="2" eb="3">
      <t>シャ</t>
    </rPh>
    <rPh sb="5" eb="9">
      <t>トドウフケン</t>
    </rPh>
    <rPh sb="10" eb="12">
      <t>ジンコウ</t>
    </rPh>
    <phoneticPr fontId="1"/>
  </si>
  <si>
    <t>和歌山県</t>
  </si>
  <si>
    <t>注) 県計は「他県」及び「国外」からの転入者数</t>
    <rPh sb="0" eb="1">
      <t>チュウ</t>
    </rPh>
    <rPh sb="3" eb="5">
      <t>ケンケイ</t>
    </rPh>
    <rPh sb="7" eb="9">
      <t>タケン</t>
    </rPh>
    <rPh sb="10" eb="11">
      <t>オヨ</t>
    </rPh>
    <rPh sb="13" eb="15">
      <t>コクガイ</t>
    </rPh>
    <rPh sb="19" eb="20">
      <t>テン</t>
    </rPh>
    <rPh sb="20" eb="21">
      <t>ニュウ</t>
    </rPh>
    <rPh sb="21" eb="22">
      <t>モノ</t>
    </rPh>
    <rPh sb="22" eb="23">
      <t>スウ</t>
    </rPh>
    <phoneticPr fontId="1"/>
  </si>
  <si>
    <t>転　入</t>
    <rPh sb="0" eb="1">
      <t>テン</t>
    </rPh>
    <rPh sb="2" eb="3">
      <t>イ</t>
    </rPh>
    <phoneticPr fontId="1"/>
  </si>
  <si>
    <t>第２－１表　年齢（５歳階級）、男女、市町村別転入者数〔秋田県〕</t>
    <rPh sb="0" eb="1">
      <t>だい</t>
    </rPh>
    <rPh sb="4" eb="5">
      <t>ひょう</t>
    </rPh>
    <rPh sb="6" eb="8">
      <t>ねんれい</t>
    </rPh>
    <rPh sb="10" eb="11">
      <t>さい</t>
    </rPh>
    <rPh sb="11" eb="13">
      <t>かいきゅう</t>
    </rPh>
    <rPh sb="15" eb="17">
      <t>だんじょ</t>
    </rPh>
    <rPh sb="18" eb="21">
      <t>しちょうそん</t>
    </rPh>
    <rPh sb="21" eb="22">
      <t>べつ</t>
    </rPh>
    <rPh sb="22" eb="25">
      <t>てんにゅうしゃ</t>
    </rPh>
    <rPh sb="25" eb="26">
      <t>すう</t>
    </rPh>
    <rPh sb="27" eb="30">
      <t>あきたけん</t>
    </rPh>
    <phoneticPr fontId="1" type="Hiragana"/>
  </si>
  <si>
    <t>35～39歳</t>
    <rPh sb="5" eb="6">
      <t>サイ</t>
    </rPh>
    <phoneticPr fontId="1"/>
  </si>
  <si>
    <t>島根県</t>
  </si>
  <si>
    <t>岡山県</t>
  </si>
  <si>
    <t>香川県</t>
  </si>
  <si>
    <t>広島県</t>
  </si>
  <si>
    <t>山口県</t>
  </si>
  <si>
    <t>自市町村内</t>
    <rPh sb="0" eb="1">
      <t>ジ</t>
    </rPh>
    <rPh sb="1" eb="3">
      <t>シチョウ</t>
    </rPh>
    <rPh sb="3" eb="4">
      <t>ムラ</t>
    </rPh>
    <rPh sb="4" eb="5">
      <t>ナイ</t>
    </rPh>
    <phoneticPr fontId="1"/>
  </si>
  <si>
    <t>徳島県</t>
  </si>
  <si>
    <t>長崎県</t>
  </si>
  <si>
    <t>割　　　　　合　（　％　）</t>
    <rPh sb="0" eb="1">
      <t>ワリ</t>
    </rPh>
    <rPh sb="6" eb="7">
      <t>ア</t>
    </rPh>
    <phoneticPr fontId="1"/>
  </si>
  <si>
    <t>熊本県</t>
  </si>
  <si>
    <t>大分県</t>
  </si>
  <si>
    <t>宮崎県</t>
  </si>
  <si>
    <t>鹿児島県</t>
  </si>
  <si>
    <t>実　　　　　数　（　人　）</t>
    <rPh sb="0" eb="1">
      <t>ジツ</t>
    </rPh>
    <rPh sb="6" eb="7">
      <t>カズ</t>
    </rPh>
    <rPh sb="10" eb="11">
      <t>ニン</t>
    </rPh>
    <phoneticPr fontId="1"/>
  </si>
  <si>
    <t>県（男女計）</t>
    <rPh sb="0" eb="1">
      <t>ケン</t>
    </rPh>
    <rPh sb="2" eb="5">
      <t>ダンジョケイ</t>
    </rPh>
    <phoneticPr fontId="1"/>
  </si>
  <si>
    <t>沖縄県</t>
  </si>
  <si>
    <t xml:space="preserve">実　　　　　　数　　　　（　人　） </t>
    <rPh sb="0" eb="1">
      <t>ジツ</t>
    </rPh>
    <rPh sb="7" eb="8">
      <t>スウ</t>
    </rPh>
    <rPh sb="14" eb="15">
      <t>ニン</t>
    </rPh>
    <phoneticPr fontId="1"/>
  </si>
  <si>
    <t>現住所以外
（移動人口）</t>
    <rPh sb="0" eb="3">
      <t>ゲンジュウショ</t>
    </rPh>
    <rPh sb="3" eb="5">
      <t>イガイ</t>
    </rPh>
    <rPh sb="7" eb="9">
      <t>イドウ</t>
    </rPh>
    <rPh sb="9" eb="11">
      <t>ジンコウ</t>
    </rPh>
    <phoneticPr fontId="1"/>
  </si>
  <si>
    <t>県内移動</t>
    <rPh sb="1" eb="2">
      <t>ナイ</t>
    </rPh>
    <rPh sb="2" eb="4">
      <t>イドウ</t>
    </rPh>
    <phoneticPr fontId="1"/>
  </si>
  <si>
    <t>県内
他市町村</t>
    <rPh sb="0" eb="1">
      <t>ケン</t>
    </rPh>
    <rPh sb="1" eb="2">
      <t>ナイ</t>
    </rPh>
    <rPh sb="3" eb="4">
      <t>タ</t>
    </rPh>
    <rPh sb="5" eb="7">
      <t>チョウソン</t>
    </rPh>
    <phoneticPr fontId="1"/>
  </si>
  <si>
    <t>他県</t>
    <rPh sb="0" eb="1">
      <t>ホカ</t>
    </rPh>
    <phoneticPr fontId="1"/>
  </si>
  <si>
    <t>（別掲）
他県へ転出</t>
    <rPh sb="1" eb="3">
      <t>ベッケイ</t>
    </rPh>
    <rPh sb="5" eb="6">
      <t>ホカ</t>
    </rPh>
    <rPh sb="8" eb="10">
      <t>テンシュツ</t>
    </rPh>
    <phoneticPr fontId="1"/>
  </si>
  <si>
    <t>転入・転出
超過数</t>
    <rPh sb="0" eb="2">
      <t>テンニュウ</t>
    </rPh>
    <rPh sb="3" eb="5">
      <t>テンシュツ</t>
    </rPh>
    <rPh sb="6" eb="8">
      <t>チョウカ</t>
    </rPh>
    <rPh sb="8" eb="9">
      <t>スウ</t>
    </rPh>
    <phoneticPr fontId="1"/>
  </si>
  <si>
    <t>第１－２表　5年前の常住地、男女、都道府県別人口の割合（不詳補完値による参考表）　〔全国〕</t>
    <rPh sb="0" eb="1">
      <t>ダイ</t>
    </rPh>
    <rPh sb="4" eb="5">
      <t>ヒョウ</t>
    </rPh>
    <rPh sb="7" eb="9">
      <t>ネンマエ</t>
    </rPh>
    <rPh sb="10" eb="13">
      <t>ジョウジュウチ</t>
    </rPh>
    <rPh sb="14" eb="16">
      <t>ダンジョ</t>
    </rPh>
    <rPh sb="17" eb="21">
      <t>トドウフケン</t>
    </rPh>
    <rPh sb="21" eb="22">
      <t>ベツ</t>
    </rPh>
    <rPh sb="22" eb="24">
      <t>ジンコウ</t>
    </rPh>
    <rPh sb="25" eb="27">
      <t>ワリアイ</t>
    </rPh>
    <rPh sb="28" eb="30">
      <t>フショウ</t>
    </rPh>
    <rPh sb="30" eb="32">
      <t>ホカン</t>
    </rPh>
    <rPh sb="32" eb="33">
      <t>チ</t>
    </rPh>
    <rPh sb="36" eb="38">
      <t>サンコウ</t>
    </rPh>
    <rPh sb="38" eb="39">
      <t>ヒョウ</t>
    </rPh>
    <rPh sb="42" eb="44">
      <t>ゼンコク</t>
    </rPh>
    <phoneticPr fontId="1"/>
  </si>
  <si>
    <t xml:space="preserve">割　　　　　　合　　　　（　％　） </t>
    <rPh sb="0" eb="1">
      <t>ワリ</t>
    </rPh>
    <rPh sb="7" eb="8">
      <t>ア</t>
    </rPh>
    <phoneticPr fontId="1"/>
  </si>
  <si>
    <t>常住者
（都道
府県
人口）</t>
    <rPh sb="0" eb="2">
      <t>ジョウジュウ</t>
    </rPh>
    <rPh sb="2" eb="3">
      <t>シャ</t>
    </rPh>
    <rPh sb="5" eb="7">
      <t>トドウ</t>
    </rPh>
    <rPh sb="8" eb="10">
      <t>フケン</t>
    </rPh>
    <rPh sb="11" eb="13">
      <t>ジンコウ</t>
    </rPh>
    <phoneticPr fontId="1"/>
  </si>
  <si>
    <t>県内
移動</t>
    <rPh sb="1" eb="2">
      <t>ナイ</t>
    </rPh>
    <rPh sb="3" eb="5">
      <t>イドウ</t>
    </rPh>
    <phoneticPr fontId="1"/>
  </si>
  <si>
    <t>注)　全国の数値は「国外」からの転入者数の割合。</t>
    <rPh sb="0" eb="1">
      <t>チュウ</t>
    </rPh>
    <phoneticPr fontId="1"/>
  </si>
  <si>
    <t>自市
町村内</t>
    <rPh sb="0" eb="1">
      <t>ジ</t>
    </rPh>
    <rPh sb="1" eb="2">
      <t>シ</t>
    </rPh>
    <rPh sb="3" eb="5">
      <t>チョウソン</t>
    </rPh>
    <rPh sb="5" eb="6">
      <t>ナイ</t>
    </rPh>
    <phoneticPr fontId="1"/>
  </si>
  <si>
    <t>男鹿市</t>
    <rPh sb="0" eb="3">
      <t>オガシ</t>
    </rPh>
    <phoneticPr fontId="1"/>
  </si>
  <si>
    <t>県内
他市
町村</t>
    <rPh sb="0" eb="2">
      <t>ケンナイ</t>
    </rPh>
    <rPh sb="3" eb="4">
      <t>タ</t>
    </rPh>
    <rPh sb="6" eb="8">
      <t>チョウソン</t>
    </rPh>
    <phoneticPr fontId="1"/>
  </si>
  <si>
    <t xml:space="preserve">県（女） </t>
    <rPh sb="0" eb="1">
      <t>ケン</t>
    </rPh>
    <rPh sb="2" eb="3">
      <t>オンナ</t>
    </rPh>
    <phoneticPr fontId="1"/>
  </si>
  <si>
    <t>令和２年国勢調査　移動人口の男女・年齢等集計（総務省統計局）</t>
    <rPh sb="23" eb="26">
      <t>ソウムショウ</t>
    </rPh>
    <rPh sb="26" eb="29">
      <t>トウケイキョク</t>
    </rPh>
    <phoneticPr fontId="1"/>
  </si>
  <si>
    <t>75～79歳</t>
    <rPh sb="5" eb="6">
      <t>サイ</t>
    </rPh>
    <phoneticPr fontId="1"/>
  </si>
  <si>
    <t>北海道</t>
  </si>
  <si>
    <t xml:space="preserve">全国（男） </t>
    <rPh sb="0" eb="2">
      <t>ゼンコク</t>
    </rPh>
    <rPh sb="3" eb="4">
      <t>オトコ</t>
    </rPh>
    <phoneticPr fontId="1"/>
  </si>
  <si>
    <t>青森県</t>
  </si>
  <si>
    <t>岩手県</t>
  </si>
  <si>
    <t>宮城県</t>
  </si>
  <si>
    <t>秋田県</t>
  </si>
  <si>
    <t>山形県</t>
  </si>
  <si>
    <t>福島県</t>
  </si>
  <si>
    <t>総数</t>
    <rPh sb="0" eb="2">
      <t>ソウスウ</t>
    </rPh>
    <phoneticPr fontId="1"/>
  </si>
  <si>
    <t>5～9歳</t>
    <rPh sb="3" eb="4">
      <t>サイ</t>
    </rPh>
    <phoneticPr fontId="1"/>
  </si>
  <si>
    <t>20年以上</t>
    <rPh sb="2" eb="5">
      <t>ネンイジョウ</t>
    </rPh>
    <phoneticPr fontId="1"/>
  </si>
  <si>
    <t>10～14歳</t>
    <rPh sb="5" eb="6">
      <t>サイ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</si>
  <si>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</si>
  <si>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</si>
  <si>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</si>
  <si>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</si>
  <si>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</si>
  <si>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</si>
  <si>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</si>
  <si>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</si>
  <si>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</si>
  <si>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</si>
  <si>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</si>
  <si>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80～84歳</t>
    <rPh sb="5" eb="6">
      <t>サイ</t>
    </rPh>
    <phoneticPr fontId="1"/>
  </si>
  <si>
    <t>（再掲）
5歳以上</t>
    <rPh sb="1" eb="3">
      <t>サイケイ</t>
    </rPh>
    <rPh sb="6" eb="7">
      <t>サイ</t>
    </rPh>
    <rPh sb="7" eb="9">
      <t>イジョウ</t>
    </rPh>
    <phoneticPr fontId="1"/>
  </si>
  <si>
    <t>三種町</t>
    <rPh sb="0" eb="3">
      <t>ミタネチョウ</t>
    </rPh>
    <phoneticPr fontId="1"/>
  </si>
  <si>
    <t>第２－２表　年齢（５歳階級）、男女、都道府県別転入者数の割合〔全国〕</t>
    <rPh sb="0" eb="1">
      <t>だい</t>
    </rPh>
    <rPh sb="4" eb="5">
      <t>ひょう</t>
    </rPh>
    <rPh sb="6" eb="8">
      <t>ねんれい</t>
    </rPh>
    <rPh sb="10" eb="11">
      <t>さい</t>
    </rPh>
    <rPh sb="11" eb="13">
      <t>かいきゅう</t>
    </rPh>
    <rPh sb="15" eb="17">
      <t>だんじょ</t>
    </rPh>
    <rPh sb="18" eb="22">
      <t>とどうふけん</t>
    </rPh>
    <rPh sb="22" eb="23">
      <t>べつ</t>
    </rPh>
    <rPh sb="23" eb="26">
      <t>てんにゅうしゃ</t>
    </rPh>
    <rPh sb="26" eb="27">
      <t>すう</t>
    </rPh>
    <rPh sb="28" eb="30">
      <t>わりあい</t>
    </rPh>
    <rPh sb="31" eb="33">
      <t>ぜんこく</t>
    </rPh>
    <phoneticPr fontId="1" type="Hiragana"/>
  </si>
  <si>
    <t>全国（男女計）</t>
    <rPh sb="0" eb="2">
      <t>ゼンコク</t>
    </rPh>
    <rPh sb="3" eb="6">
      <t>ダンジョケイ</t>
    </rPh>
    <phoneticPr fontId="1"/>
  </si>
  <si>
    <t>全国（男）</t>
    <rPh sb="0" eb="2">
      <t>ゼンコク</t>
    </rPh>
    <rPh sb="3" eb="4">
      <t>オトコ</t>
    </rPh>
    <phoneticPr fontId="1"/>
  </si>
  <si>
    <t>全国（女）</t>
    <rPh sb="0" eb="2">
      <t>ゼンコク</t>
    </rPh>
    <rPh sb="3" eb="4">
      <t>オンナ</t>
    </rPh>
    <phoneticPr fontId="1"/>
  </si>
  <si>
    <t>第２－２表　年齢（５歳階級）、男女、都道府県別転入者数の割合（不詳補完値による参考表）　〔全国〕</t>
    <rPh sb="0" eb="1">
      <t>ダイ</t>
    </rPh>
    <rPh sb="4" eb="5">
      <t>ヒョウ</t>
    </rPh>
    <rPh sb="6" eb="8">
      <t>ネンレイ</t>
    </rPh>
    <rPh sb="10" eb="11">
      <t>サイ</t>
    </rPh>
    <rPh sb="11" eb="13">
      <t>カイキュウ</t>
    </rPh>
    <rPh sb="15" eb="17">
      <t>ダンジョ</t>
    </rPh>
    <rPh sb="18" eb="22">
      <t>トドウフケン</t>
    </rPh>
    <rPh sb="22" eb="23">
      <t>ベツ</t>
    </rPh>
    <rPh sb="23" eb="26">
      <t>テンニュウシャ</t>
    </rPh>
    <rPh sb="26" eb="27">
      <t>スウ</t>
    </rPh>
    <rPh sb="28" eb="30">
      <t>ワリアイ</t>
    </rPh>
    <rPh sb="31" eb="33">
      <t>フショウ</t>
    </rPh>
    <rPh sb="33" eb="35">
      <t>ホカン</t>
    </rPh>
    <rPh sb="35" eb="36">
      <t>チ</t>
    </rPh>
    <rPh sb="39" eb="41">
      <t>サンコウ</t>
    </rPh>
    <rPh sb="41" eb="42">
      <t>ヒョウ</t>
    </rPh>
    <rPh sb="45" eb="47">
      <t>ゼンコク</t>
    </rPh>
    <phoneticPr fontId="1"/>
  </si>
  <si>
    <t xml:space="preserve">0～4
歳 </t>
    <rPh sb="4" eb="5">
      <t>サイ</t>
    </rPh>
    <phoneticPr fontId="1"/>
  </si>
  <si>
    <t>85歳
以上</t>
    <rPh sb="2" eb="3">
      <t>サイ</t>
    </rPh>
    <rPh sb="4" eb="6">
      <t>イジョウ</t>
    </rPh>
    <phoneticPr fontId="1"/>
  </si>
  <si>
    <t>転入・
転出
超過数</t>
    <rPh sb="0" eb="2">
      <t>テンニュウ</t>
    </rPh>
    <rPh sb="4" eb="6">
      <t>テンシュツ</t>
    </rPh>
    <rPh sb="7" eb="9">
      <t>チョウカ</t>
    </rPh>
    <rPh sb="9" eb="10">
      <t>スウ</t>
    </rPh>
    <phoneticPr fontId="1"/>
  </si>
  <si>
    <t>第３－１表　年齢（５歳階級)、男女、都道府県別転出者数（不詳補完値による参考表）　〔全国〕</t>
    <rPh sb="0" eb="1">
      <t>ダイ</t>
    </rPh>
    <rPh sb="4" eb="5">
      <t>ヒョウ</t>
    </rPh>
    <rPh sb="6" eb="8">
      <t>ネンレイ</t>
    </rPh>
    <rPh sb="10" eb="11">
      <t>サイ</t>
    </rPh>
    <rPh sb="11" eb="13">
      <t>カイキュウ</t>
    </rPh>
    <rPh sb="15" eb="17">
      <t>ダンジョ</t>
    </rPh>
    <rPh sb="18" eb="22">
      <t>トドウフケン</t>
    </rPh>
    <rPh sb="22" eb="23">
      <t>ベツ</t>
    </rPh>
    <rPh sb="23" eb="26">
      <t>テンシュツシャ</t>
    </rPh>
    <rPh sb="26" eb="27">
      <t>スウ</t>
    </rPh>
    <rPh sb="28" eb="30">
      <t>フショウ</t>
    </rPh>
    <rPh sb="30" eb="32">
      <t>ホカン</t>
    </rPh>
    <rPh sb="32" eb="33">
      <t>チ</t>
    </rPh>
    <rPh sb="36" eb="38">
      <t>サンコウ</t>
    </rPh>
    <rPh sb="38" eb="39">
      <t>ヒョウ</t>
    </rPh>
    <rPh sb="42" eb="44">
      <t>ゼンコク</t>
    </rPh>
    <phoneticPr fontId="1"/>
  </si>
  <si>
    <t>第１－２表　5年前の常住地、男女、市町村別人口の割合（不詳補完値による参考表）　〔秋田県〕</t>
    <rPh sb="0" eb="1">
      <t>ダイ</t>
    </rPh>
    <rPh sb="4" eb="5">
      <t>ヒョウ</t>
    </rPh>
    <rPh sb="7" eb="9">
      <t>ネンマエ</t>
    </rPh>
    <rPh sb="10" eb="13">
      <t>ジョウジュウチ</t>
    </rPh>
    <rPh sb="14" eb="16">
      <t>ダンジョ</t>
    </rPh>
    <rPh sb="17" eb="20">
      <t>シチョウソン</t>
    </rPh>
    <rPh sb="20" eb="21">
      <t>ベツ</t>
    </rPh>
    <rPh sb="21" eb="23">
      <t>ジンコウ</t>
    </rPh>
    <rPh sb="24" eb="26">
      <t>ワリアイ</t>
    </rPh>
    <rPh sb="27" eb="29">
      <t>フショウ</t>
    </rPh>
    <rPh sb="29" eb="31">
      <t>ホカン</t>
    </rPh>
    <rPh sb="31" eb="32">
      <t>チ</t>
    </rPh>
    <rPh sb="35" eb="37">
      <t>サンコウ</t>
    </rPh>
    <rPh sb="37" eb="38">
      <t>ヒョウ</t>
    </rPh>
    <rPh sb="41" eb="44">
      <t>アキタケン</t>
    </rPh>
    <phoneticPr fontId="1"/>
  </si>
  <si>
    <t>八郎潟町</t>
    <rPh sb="0" eb="4">
      <t>ハチロウガタマチ</t>
    </rPh>
    <phoneticPr fontId="1"/>
  </si>
  <si>
    <t xml:space="preserve">全国（女） </t>
    <rPh sb="0" eb="2">
      <t>ゼンコク</t>
    </rPh>
    <rPh sb="3" eb="4">
      <t>オンナ</t>
    </rPh>
    <phoneticPr fontId="1"/>
  </si>
  <si>
    <t>0～4歳</t>
    <rPh sb="3" eb="4">
      <t>サイ</t>
    </rPh>
    <phoneticPr fontId="1"/>
  </si>
  <si>
    <t>0～4
歳</t>
    <rPh sb="4" eb="5">
      <t>サイ</t>
    </rPh>
    <phoneticPr fontId="1"/>
  </si>
  <si>
    <t>第４－１表　居住期間、男女、都道府県別人口　〔全国〕</t>
    <rPh sb="0" eb="1">
      <t>ダイ</t>
    </rPh>
    <rPh sb="4" eb="5">
      <t>ヒョウ</t>
    </rPh>
    <rPh sb="6" eb="8">
      <t>キョジュウ</t>
    </rPh>
    <rPh sb="8" eb="10">
      <t>キカン</t>
    </rPh>
    <rPh sb="11" eb="13">
      <t>ダンジョ</t>
    </rPh>
    <rPh sb="14" eb="18">
      <t>トドウフケン</t>
    </rPh>
    <rPh sb="18" eb="19">
      <t>ベツ</t>
    </rPh>
    <rPh sb="19" eb="21">
      <t>ジンコウ</t>
    </rPh>
    <rPh sb="23" eb="25">
      <t>ゼンコク</t>
    </rPh>
    <phoneticPr fontId="1"/>
  </si>
  <si>
    <t>　　男</t>
    <rPh sb="2" eb="3">
      <t>オトコ</t>
    </rPh>
    <phoneticPr fontId="1"/>
  </si>
  <si>
    <t>出生時
から</t>
    <rPh sb="0" eb="3">
      <t>シュッセイジ</t>
    </rPh>
    <phoneticPr fontId="1"/>
  </si>
  <si>
    <t>1年未満</t>
    <rPh sb="1" eb="2">
      <t>ネン</t>
    </rPh>
    <rPh sb="2" eb="4">
      <t>ミマン</t>
    </rPh>
    <phoneticPr fontId="1"/>
  </si>
  <si>
    <t>1年以上
5年未満</t>
    <rPh sb="1" eb="4">
      <t>ネンイジョウ</t>
    </rPh>
    <rPh sb="6" eb="7">
      <t>ネン</t>
    </rPh>
    <rPh sb="7" eb="9">
      <t>ミマン</t>
    </rPh>
    <phoneticPr fontId="1"/>
  </si>
  <si>
    <t>5年以上
10年未満</t>
    <rPh sb="1" eb="4">
      <t>ネンイジョウ</t>
    </rPh>
    <rPh sb="7" eb="8">
      <t>ネン</t>
    </rPh>
    <rPh sb="8" eb="10">
      <t>ミマン</t>
    </rPh>
    <phoneticPr fontId="1"/>
  </si>
  <si>
    <t>居住期間
「不詳」</t>
    <rPh sb="0" eb="2">
      <t>キョジュウ</t>
    </rPh>
    <rPh sb="2" eb="4">
      <t>キカン</t>
    </rPh>
    <rPh sb="6" eb="8">
      <t>フショウ</t>
    </rPh>
    <phoneticPr fontId="1"/>
  </si>
  <si>
    <t>Ⅲ　統計表（不詳補完値による参考表を含む。）</t>
    <rPh sb="2" eb="5">
      <t>とうけいひょう</t>
    </rPh>
    <rPh sb="6" eb="8">
      <t>ふしょう</t>
    </rPh>
    <rPh sb="8" eb="10">
      <t>ほかん</t>
    </rPh>
    <rPh sb="10" eb="11">
      <t>ち</t>
    </rPh>
    <rPh sb="14" eb="16">
      <t>さんこう</t>
    </rPh>
    <rPh sb="16" eb="17">
      <t>ひょう</t>
    </rPh>
    <rPh sb="18" eb="19">
      <t>ふく</t>
    </rPh>
    <phoneticPr fontId="1" type="Hiragana"/>
  </si>
  <si>
    <t>都道府県別主要統計表（参考表）</t>
    <rPh sb="0" eb="4">
      <t>とどうふけん</t>
    </rPh>
    <rPh sb="4" eb="5">
      <t>べつ</t>
    </rPh>
    <rPh sb="5" eb="7">
      <t>しゅよう</t>
    </rPh>
    <rPh sb="7" eb="10">
      <t>とうけいひょう</t>
    </rPh>
    <rPh sb="11" eb="13">
      <t>さんこう</t>
    </rPh>
    <rPh sb="13" eb="14">
      <t>ひょう</t>
    </rPh>
    <phoneticPr fontId="1" type="Hiragana"/>
  </si>
  <si>
    <t>第４－１表　居住期間、男女、都道府県別人口〔全国〕</t>
    <rPh sb="0" eb="1">
      <t>だい</t>
    </rPh>
    <rPh sb="4" eb="5">
      <t>ひょう</t>
    </rPh>
    <rPh sb="6" eb="8">
      <t>きょじゅう</t>
    </rPh>
    <rPh sb="8" eb="10">
      <t>きかん</t>
    </rPh>
    <rPh sb="11" eb="13">
      <t>だんじょ</t>
    </rPh>
    <rPh sb="14" eb="18">
      <t>とどうふけん</t>
    </rPh>
    <rPh sb="18" eb="19">
      <t>べつ</t>
    </rPh>
    <rPh sb="19" eb="21">
      <t>じんこう</t>
    </rPh>
    <rPh sb="22" eb="24">
      <t>ぜんこく</t>
    </rPh>
    <phoneticPr fontId="1" type="Hiragana"/>
  </si>
  <si>
    <t>五城目町</t>
    <rPh sb="0" eb="4">
      <t>ゴジョウメマチ</t>
    </rPh>
    <phoneticPr fontId="1"/>
  </si>
  <si>
    <t>第４－２表　居住期間、男女、都道府県別人口の割合〔全国〕</t>
    <rPh sb="0" eb="1">
      <t>だい</t>
    </rPh>
    <rPh sb="4" eb="5">
      <t>ひょう</t>
    </rPh>
    <rPh sb="6" eb="8">
      <t>きょじゅう</t>
    </rPh>
    <rPh sb="8" eb="10">
      <t>きかん</t>
    </rPh>
    <rPh sb="11" eb="13">
      <t>だんじょ</t>
    </rPh>
    <rPh sb="14" eb="18">
      <t>とどうふけん</t>
    </rPh>
    <rPh sb="18" eb="19">
      <t>べつ</t>
    </rPh>
    <rPh sb="19" eb="21">
      <t>じんこう</t>
    </rPh>
    <rPh sb="22" eb="24">
      <t>わりあい</t>
    </rPh>
    <rPh sb="25" eb="27">
      <t>ぜんこく</t>
    </rPh>
    <phoneticPr fontId="1" type="Hiragana"/>
  </si>
  <si>
    <t>目次へ</t>
    <rPh sb="0" eb="2">
      <t>モクジ</t>
    </rPh>
    <phoneticPr fontId="1"/>
  </si>
  <si>
    <t>第４－２表　居住期間、男女、都道府県別人口の割合　〔全国〕</t>
    <rPh sb="0" eb="1">
      <t>ダイ</t>
    </rPh>
    <rPh sb="4" eb="5">
      <t>ヒョウ</t>
    </rPh>
    <rPh sb="6" eb="8">
      <t>キョジュウ</t>
    </rPh>
    <rPh sb="8" eb="10">
      <t>キカン</t>
    </rPh>
    <rPh sb="11" eb="13">
      <t>ダンジョ</t>
    </rPh>
    <rPh sb="14" eb="18">
      <t>トドウフケン</t>
    </rPh>
    <rPh sb="18" eb="19">
      <t>ベツ</t>
    </rPh>
    <rPh sb="19" eb="21">
      <t>ジンコウ</t>
    </rPh>
    <rPh sb="22" eb="24">
      <t>ワリアイ</t>
    </rPh>
    <rPh sb="26" eb="28">
      <t>ゼンコク</t>
    </rPh>
    <phoneticPr fontId="1"/>
  </si>
  <si>
    <t>割　　　　　合　　（　％　）</t>
    <rPh sb="0" eb="1">
      <t>ワリ</t>
    </rPh>
    <rPh sb="6" eb="7">
      <t>ア</t>
    </rPh>
    <phoneticPr fontId="1"/>
  </si>
  <si>
    <t>市町村別主要統計表（参考表）</t>
    <rPh sb="0" eb="3">
      <t>しちょうそん</t>
    </rPh>
    <rPh sb="3" eb="4">
      <t>べつ</t>
    </rPh>
    <rPh sb="4" eb="6">
      <t>しゅよう</t>
    </rPh>
    <rPh sb="6" eb="9">
      <t>とうけいひょう</t>
    </rPh>
    <rPh sb="10" eb="12">
      <t>さんこう</t>
    </rPh>
    <rPh sb="12" eb="13">
      <t>ひょう</t>
    </rPh>
    <phoneticPr fontId="1" type="Hiragana"/>
  </si>
  <si>
    <t>第４－１表　居住期間、男女、市町村別人口〔秋田県〕</t>
    <rPh sb="0" eb="1">
      <t>だい</t>
    </rPh>
    <rPh sb="4" eb="5">
      <t>ひょう</t>
    </rPh>
    <rPh sb="6" eb="8">
      <t>きょじゅう</t>
    </rPh>
    <rPh sb="8" eb="10">
      <t>きかん</t>
    </rPh>
    <rPh sb="11" eb="13">
      <t>だんじょ</t>
    </rPh>
    <rPh sb="14" eb="17">
      <t>しちょうそん</t>
    </rPh>
    <rPh sb="17" eb="18">
      <t>べつ</t>
    </rPh>
    <rPh sb="18" eb="20">
      <t>じんこう</t>
    </rPh>
    <rPh sb="21" eb="24">
      <t>あきたけん</t>
    </rPh>
    <phoneticPr fontId="1" type="Hiragana"/>
  </si>
  <si>
    <t>第４－２表　居住期間、男女、市町村別人口の割合〔秋田県〕</t>
    <rPh sb="0" eb="1">
      <t>だい</t>
    </rPh>
    <rPh sb="4" eb="5">
      <t>ひょう</t>
    </rPh>
    <rPh sb="6" eb="8">
      <t>きょじゅう</t>
    </rPh>
    <rPh sb="8" eb="10">
      <t>きかん</t>
    </rPh>
    <rPh sb="11" eb="13">
      <t>だんじょ</t>
    </rPh>
    <rPh sb="14" eb="17">
      <t>しちょうそん</t>
    </rPh>
    <rPh sb="17" eb="18">
      <t>べつ</t>
    </rPh>
    <rPh sb="18" eb="20">
      <t>じんこう</t>
    </rPh>
    <rPh sb="21" eb="23">
      <t>わりあい</t>
    </rPh>
    <rPh sb="24" eb="27">
      <t>あきたけん</t>
    </rPh>
    <phoneticPr fontId="1" type="Hiragana"/>
  </si>
  <si>
    <t>第１－１表　5年前の常住地、男女、市町村別人口（不詳補完値による参考表）　〔秋田県〕</t>
    <rPh sb="0" eb="1">
      <t>ダイ</t>
    </rPh>
    <rPh sb="4" eb="5">
      <t>ヒョウ</t>
    </rPh>
    <rPh sb="7" eb="9">
      <t>ネンマエ</t>
    </rPh>
    <rPh sb="10" eb="13">
      <t>ジョウジュウチ</t>
    </rPh>
    <rPh sb="14" eb="16">
      <t>ダンジョ</t>
    </rPh>
    <rPh sb="17" eb="20">
      <t>シチョウソン</t>
    </rPh>
    <rPh sb="20" eb="21">
      <t>ベツ</t>
    </rPh>
    <rPh sb="21" eb="23">
      <t>ジンコウ</t>
    </rPh>
    <rPh sb="24" eb="26">
      <t>フショウ</t>
    </rPh>
    <rPh sb="26" eb="28">
      <t>ホカン</t>
    </rPh>
    <rPh sb="28" eb="29">
      <t>チ</t>
    </rPh>
    <rPh sb="32" eb="34">
      <t>サンコウ</t>
    </rPh>
    <rPh sb="34" eb="35">
      <t>ヒョウ</t>
    </rPh>
    <rPh sb="38" eb="41">
      <t>アキタケン</t>
    </rPh>
    <phoneticPr fontId="1"/>
  </si>
  <si>
    <t>市町村</t>
    <rPh sb="0" eb="3">
      <t>シチョウソン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</si>
  <si>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</si>
  <si>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</si>
  <si>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</si>
  <si>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常住者
（市町村
　人　口）</t>
    <rPh sb="0" eb="2">
      <t>ジョウジュウ</t>
    </rPh>
    <rPh sb="2" eb="3">
      <t>シャ</t>
    </rPh>
    <rPh sb="5" eb="8">
      <t>シチョウソン</t>
    </rPh>
    <rPh sb="10" eb="11">
      <t>ヒト</t>
    </rPh>
    <rPh sb="12" eb="13">
      <t>クチ</t>
    </rPh>
    <phoneticPr fontId="1"/>
  </si>
  <si>
    <t>秋田市</t>
    <rPh sb="0" eb="3">
      <t>アキタシ</t>
    </rPh>
    <phoneticPr fontId="1"/>
  </si>
  <si>
    <t>能代市</t>
    <rPh sb="0" eb="3">
      <t>ノシロシ</t>
    </rPh>
    <phoneticPr fontId="1"/>
  </si>
  <si>
    <t>横手市</t>
    <rPh sb="0" eb="3">
      <t>ヨコテシ</t>
    </rPh>
    <phoneticPr fontId="1"/>
  </si>
  <si>
    <t>注)　不詳補完値による。</t>
    <rPh sb="0" eb="1">
      <t>チュウ</t>
    </rPh>
    <rPh sb="3" eb="5">
      <t>フショウ</t>
    </rPh>
    <rPh sb="5" eb="7">
      <t>ホカン</t>
    </rPh>
    <rPh sb="7" eb="8">
      <t>チ</t>
    </rPh>
    <phoneticPr fontId="1"/>
  </si>
  <si>
    <t>大館市</t>
    <rPh sb="0" eb="3">
      <t>オオダテシ</t>
    </rPh>
    <phoneticPr fontId="1"/>
  </si>
  <si>
    <t>湯沢市</t>
    <rPh sb="0" eb="3">
      <t>ユザワシ</t>
    </rPh>
    <phoneticPr fontId="1"/>
  </si>
  <si>
    <t>小坂町</t>
    <rPh sb="0" eb="3">
      <t>コサカマチ</t>
    </rPh>
    <phoneticPr fontId="1"/>
  </si>
  <si>
    <t>鹿角市</t>
    <rPh sb="0" eb="3">
      <t>カヅノシ</t>
    </rPh>
    <phoneticPr fontId="1"/>
  </si>
  <si>
    <t>由利本荘市</t>
    <rPh sb="0" eb="5">
      <t>ユリホンジョウシ</t>
    </rPh>
    <phoneticPr fontId="1"/>
  </si>
  <si>
    <t>潟上市</t>
    <rPh sb="0" eb="3">
      <t>カタガミシ</t>
    </rPh>
    <phoneticPr fontId="1"/>
  </si>
  <si>
    <t>大仙市</t>
    <rPh sb="0" eb="3">
      <t>ダイセンシ</t>
    </rPh>
    <phoneticPr fontId="1"/>
  </si>
  <si>
    <t>自市
町村内</t>
    <rPh sb="0" eb="1">
      <t>ジ</t>
    </rPh>
    <rPh sb="1" eb="2">
      <t>イチ</t>
    </rPh>
    <rPh sb="3" eb="5">
      <t>チョウソン</t>
    </rPh>
    <rPh sb="5" eb="6">
      <t>ナイ</t>
    </rPh>
    <phoneticPr fontId="1"/>
  </si>
  <si>
    <t>北秋田市</t>
    <rPh sb="0" eb="4">
      <t>キタアキタシ</t>
    </rPh>
    <phoneticPr fontId="1"/>
  </si>
  <si>
    <t>にかほ市</t>
    <rPh sb="3" eb="4">
      <t>シ</t>
    </rPh>
    <phoneticPr fontId="1"/>
  </si>
  <si>
    <t>仙北市</t>
    <rPh sb="0" eb="3">
      <t>センボクシ</t>
    </rPh>
    <phoneticPr fontId="1"/>
  </si>
  <si>
    <t>上小阿仁村</t>
    <rPh sb="0" eb="5">
      <t>カミコアニムラ</t>
    </rPh>
    <phoneticPr fontId="1"/>
  </si>
  <si>
    <t>藤里町</t>
    <rPh sb="0" eb="3">
      <t>フジサトマチ</t>
    </rPh>
    <phoneticPr fontId="1"/>
  </si>
  <si>
    <t>八峰町</t>
    <rPh sb="0" eb="3">
      <t>ハッポウチョウ</t>
    </rPh>
    <phoneticPr fontId="1"/>
  </si>
  <si>
    <t>井川町</t>
    <rPh sb="0" eb="3">
      <t>イカワマチ</t>
    </rPh>
    <phoneticPr fontId="1"/>
  </si>
  <si>
    <t>大潟村</t>
    <rPh sb="0" eb="3">
      <t>オオガタムラ</t>
    </rPh>
    <phoneticPr fontId="1"/>
  </si>
  <si>
    <t>美郷町</t>
    <rPh sb="0" eb="3">
      <t>ミサトチョウ</t>
    </rPh>
    <phoneticPr fontId="1"/>
  </si>
  <si>
    <t>羽後町</t>
    <rPh sb="0" eb="3">
      <t>ウゴマチ</t>
    </rPh>
    <phoneticPr fontId="1"/>
  </si>
  <si>
    <t>東成瀬村</t>
    <rPh sb="0" eb="4">
      <t>ヒガシナルセムラ</t>
    </rPh>
    <phoneticPr fontId="1"/>
  </si>
  <si>
    <t>現住所
以   外
（移動人口）</t>
    <rPh sb="0" eb="3">
      <t>ゲンジュウショ</t>
    </rPh>
    <rPh sb="4" eb="5">
      <t>イ</t>
    </rPh>
    <rPh sb="8" eb="9">
      <t>ソト</t>
    </rPh>
    <rPh sb="11" eb="13">
      <t>イドウ</t>
    </rPh>
    <rPh sb="13" eb="15">
      <t>ジンコウ</t>
    </rPh>
    <phoneticPr fontId="1"/>
  </si>
  <si>
    <t>自市町村内</t>
    <rPh sb="0" eb="1">
      <t>ジ</t>
    </rPh>
    <rPh sb="1" eb="2">
      <t>イチ</t>
    </rPh>
    <rPh sb="2" eb="4">
      <t>チョウソン</t>
    </rPh>
    <rPh sb="4" eb="5">
      <t>ナイ</t>
    </rPh>
    <phoneticPr fontId="1"/>
  </si>
  <si>
    <t>県内
他市町村</t>
    <rPh sb="0" eb="2">
      <t>ケンナイ</t>
    </rPh>
    <rPh sb="3" eb="4">
      <t>タ</t>
    </rPh>
    <rPh sb="5" eb="7">
      <t>チョウソン</t>
    </rPh>
    <phoneticPr fontId="1"/>
  </si>
  <si>
    <t>（別掲）
転出</t>
    <rPh sb="1" eb="3">
      <t>ベッケイ</t>
    </rPh>
    <rPh sb="5" eb="7">
      <t>テンシュツ</t>
    </rPh>
    <phoneticPr fontId="1"/>
  </si>
  <si>
    <t>県内
他市町村</t>
    <rPh sb="0" eb="2">
      <t>ケンナイ</t>
    </rPh>
    <rPh sb="3" eb="4">
      <t>タ</t>
    </rPh>
    <rPh sb="4" eb="7">
      <t>シチョウソン</t>
    </rPh>
    <phoneticPr fontId="1"/>
  </si>
  <si>
    <t>他県</t>
    <rPh sb="0" eb="2">
      <t>タケン</t>
    </rPh>
    <phoneticPr fontId="1"/>
  </si>
  <si>
    <t>常住者
（市町村
人口）</t>
    <rPh sb="0" eb="2">
      <t>ジョウジュウ</t>
    </rPh>
    <rPh sb="2" eb="3">
      <t>シャ</t>
    </rPh>
    <rPh sb="5" eb="8">
      <t>シチョウソン</t>
    </rPh>
    <rPh sb="9" eb="11">
      <t>ジンコウ</t>
    </rPh>
    <phoneticPr fontId="1"/>
  </si>
  <si>
    <t>県内
他市
町村</t>
    <rPh sb="0" eb="2">
      <t>ケンナイ</t>
    </rPh>
    <rPh sb="3" eb="5">
      <t>タシ</t>
    </rPh>
    <rPh sb="6" eb="8">
      <t>チョウソン</t>
    </rPh>
    <phoneticPr fontId="1"/>
  </si>
  <si>
    <t>第３－１表　年齢（５歳階級）、男女、都道府県別転出者数〔全国〕</t>
    <rPh sb="0" eb="1">
      <t>だい</t>
    </rPh>
    <rPh sb="4" eb="5">
      <t>ひょう</t>
    </rPh>
    <rPh sb="6" eb="8">
      <t>ねんれい</t>
    </rPh>
    <rPh sb="10" eb="11">
      <t>さい</t>
    </rPh>
    <rPh sb="11" eb="13">
      <t>かいきゅう</t>
    </rPh>
    <rPh sb="15" eb="17">
      <t>だんじょ</t>
    </rPh>
    <rPh sb="18" eb="22">
      <t>とどうふけん</t>
    </rPh>
    <rPh sb="22" eb="23">
      <t>べつ</t>
    </rPh>
    <rPh sb="23" eb="26">
      <t>てんしゅつしゃ</t>
    </rPh>
    <rPh sb="26" eb="27">
      <t>すう</t>
    </rPh>
    <rPh sb="28" eb="30">
      <t>ぜんこく</t>
    </rPh>
    <phoneticPr fontId="1" type="Hiragana"/>
  </si>
  <si>
    <t>県、
市町村</t>
    <rPh sb="0" eb="1">
      <t>ケン</t>
    </rPh>
    <rPh sb="3" eb="6">
      <t>シチョウソン</t>
    </rPh>
    <phoneticPr fontId="1"/>
  </si>
  <si>
    <t>県（男）</t>
    <rPh sb="0" eb="1">
      <t>ケン</t>
    </rPh>
    <rPh sb="2" eb="3">
      <t>オトコ</t>
    </rPh>
    <phoneticPr fontId="1"/>
  </si>
  <si>
    <t>県（女）</t>
    <rPh sb="0" eb="1">
      <t>ケン</t>
    </rPh>
    <rPh sb="2" eb="3">
      <t>オンナ</t>
    </rPh>
    <phoneticPr fontId="1"/>
  </si>
  <si>
    <t>20～
24歳</t>
    <rPh sb="6" eb="7">
      <t>サイ</t>
    </rPh>
    <phoneticPr fontId="1"/>
  </si>
  <si>
    <t>第４－１表　居住期間、男女、市町村別人口　〔秋田県〕</t>
    <rPh sb="0" eb="1">
      <t>ダイ</t>
    </rPh>
    <rPh sb="4" eb="5">
      <t>ヒョウ</t>
    </rPh>
    <rPh sb="6" eb="8">
      <t>キョジュウ</t>
    </rPh>
    <rPh sb="8" eb="10">
      <t>キカン</t>
    </rPh>
    <rPh sb="11" eb="13">
      <t>ダンジョ</t>
    </rPh>
    <rPh sb="14" eb="17">
      <t>シチョウソン</t>
    </rPh>
    <rPh sb="17" eb="18">
      <t>ベツ</t>
    </rPh>
    <rPh sb="18" eb="20">
      <t>ジンコウ</t>
    </rPh>
    <rPh sb="22" eb="25">
      <t>アキタケン</t>
    </rPh>
    <phoneticPr fontId="1"/>
  </si>
  <si>
    <t xml:space="preserve">県（男女計） </t>
    <rPh sb="0" eb="1">
      <t>ケン</t>
    </rPh>
    <rPh sb="2" eb="5">
      <t>ダンジョケイ</t>
    </rPh>
    <phoneticPr fontId="1"/>
  </si>
  <si>
    <t>第４－２表　居住期間、男女、市町村別人口の割合　〔秋田県〕</t>
    <rPh sb="0" eb="1">
      <t>ダイ</t>
    </rPh>
    <rPh sb="4" eb="5">
      <t>ヒョウ</t>
    </rPh>
    <rPh sb="6" eb="8">
      <t>キョジュウ</t>
    </rPh>
    <rPh sb="8" eb="10">
      <t>キカン</t>
    </rPh>
    <rPh sb="11" eb="13">
      <t>ダンジョ</t>
    </rPh>
    <rPh sb="14" eb="17">
      <t>シチョウソン</t>
    </rPh>
    <rPh sb="17" eb="18">
      <t>ベツ</t>
    </rPh>
    <rPh sb="18" eb="20">
      <t>ジンコウ</t>
    </rPh>
    <rPh sb="21" eb="23">
      <t>ワリアイ</t>
    </rPh>
    <rPh sb="25" eb="28">
      <t>アキタケン</t>
    </rPh>
    <phoneticPr fontId="1"/>
  </si>
  <si>
    <t>転入・
転出
超過率
（％）</t>
    <rPh sb="0" eb="2">
      <t>テンニュウ</t>
    </rPh>
    <rPh sb="4" eb="6">
      <t>テンシュツ</t>
    </rPh>
    <rPh sb="7" eb="9">
      <t>チョウカ</t>
    </rPh>
    <rPh sb="9" eb="10">
      <t>リツ</t>
    </rPh>
    <phoneticPr fontId="1"/>
  </si>
  <si>
    <t>現住所
以   外
（移動
人口）</t>
    <rPh sb="0" eb="3">
      <t>ゲンジュウショ</t>
    </rPh>
    <rPh sb="4" eb="5">
      <t>イ</t>
    </rPh>
    <rPh sb="8" eb="9">
      <t>ソト</t>
    </rPh>
    <rPh sb="11" eb="13">
      <t>イドウ</t>
    </rPh>
    <rPh sb="14" eb="16">
      <t>ジンコウ</t>
    </rPh>
    <phoneticPr fontId="1"/>
  </si>
  <si>
    <t>第１－１表　５年前の常住地、男女、都道府県別人口（転入・転出超過数及び率）〔全国〕</t>
    <rPh sb="0" eb="1">
      <t>だい</t>
    </rPh>
    <rPh sb="4" eb="5">
      <t>ひょう</t>
    </rPh>
    <rPh sb="7" eb="9">
      <t>ねんまえ</t>
    </rPh>
    <rPh sb="10" eb="12">
      <t>じょうじゅう</t>
    </rPh>
    <rPh sb="12" eb="13">
      <t>ち</t>
    </rPh>
    <rPh sb="14" eb="16">
      <t>だんじょ</t>
    </rPh>
    <rPh sb="17" eb="21">
      <t>とどうふけん</t>
    </rPh>
    <rPh sb="21" eb="22">
      <t>べつ</t>
    </rPh>
    <rPh sb="22" eb="24">
      <t>じんこう</t>
    </rPh>
    <rPh sb="25" eb="27">
      <t>てんにゅう</t>
    </rPh>
    <rPh sb="28" eb="30">
      <t>てんしゅつ</t>
    </rPh>
    <rPh sb="30" eb="32">
      <t>ちょうか</t>
    </rPh>
    <rPh sb="32" eb="33">
      <t>すう</t>
    </rPh>
    <rPh sb="33" eb="34">
      <t>およ</t>
    </rPh>
    <rPh sb="35" eb="36">
      <t>りつ</t>
    </rPh>
    <rPh sb="38" eb="40">
      <t>ぜんこく</t>
    </rPh>
    <phoneticPr fontId="1" type="Hiragana"/>
  </si>
  <si>
    <t>第１－２表　５年前の常住地、男女、都道府県別人口の割合〔全国〕</t>
    <rPh sb="0" eb="1">
      <t>だい</t>
    </rPh>
    <rPh sb="4" eb="5">
      <t>ひょう</t>
    </rPh>
    <rPh sb="7" eb="9">
      <t>ねんまえ</t>
    </rPh>
    <rPh sb="10" eb="12">
      <t>じょうじゅう</t>
    </rPh>
    <rPh sb="12" eb="13">
      <t>ち</t>
    </rPh>
    <rPh sb="14" eb="16">
      <t>だんじょ</t>
    </rPh>
    <rPh sb="17" eb="21">
      <t>とどうふけん</t>
    </rPh>
    <rPh sb="21" eb="22">
      <t>べつ</t>
    </rPh>
    <rPh sb="22" eb="24">
      <t>じんこう</t>
    </rPh>
    <rPh sb="25" eb="27">
      <t>わりあい</t>
    </rPh>
    <rPh sb="28" eb="30">
      <t>ぜんこく</t>
    </rPh>
    <phoneticPr fontId="1" type="Hiragana"/>
  </si>
  <si>
    <t>第２－１表　年齢（５歳階級）、男女、都道府県別転入者数〔全国〕</t>
    <rPh sb="0" eb="1">
      <t>だい</t>
    </rPh>
    <rPh sb="4" eb="5">
      <t>ひょう</t>
    </rPh>
    <rPh sb="6" eb="8">
      <t>ねんれい</t>
    </rPh>
    <rPh sb="10" eb="11">
      <t>さい</t>
    </rPh>
    <rPh sb="11" eb="13">
      <t>かいきゅう</t>
    </rPh>
    <rPh sb="15" eb="17">
      <t>だんじょ</t>
    </rPh>
    <rPh sb="18" eb="22">
      <t>とどうふけん</t>
    </rPh>
    <rPh sb="22" eb="23">
      <t>べつ</t>
    </rPh>
    <rPh sb="23" eb="26">
      <t>てんにゅうしゃ</t>
    </rPh>
    <rPh sb="26" eb="27">
      <t>すう</t>
    </rPh>
    <rPh sb="28" eb="30">
      <t>ぜんこく</t>
    </rPh>
    <phoneticPr fontId="1" type="Hiragana"/>
  </si>
  <si>
    <t>第１－１表　５年前の常住地、男女、市町村別人口（転入･転出超過数及び率）〔秋田県〕</t>
    <rPh sb="0" eb="1">
      <t>だい</t>
    </rPh>
    <rPh sb="4" eb="5">
      <t>ひょう</t>
    </rPh>
    <rPh sb="7" eb="9">
      <t>ねんまえ</t>
    </rPh>
    <rPh sb="10" eb="12">
      <t>じょうじゅう</t>
    </rPh>
    <rPh sb="12" eb="13">
      <t>ち</t>
    </rPh>
    <rPh sb="14" eb="16">
      <t>だんじょ</t>
    </rPh>
    <rPh sb="17" eb="20">
      <t>しちょうそん</t>
    </rPh>
    <rPh sb="20" eb="21">
      <t>べつ</t>
    </rPh>
    <rPh sb="21" eb="23">
      <t>じんこう</t>
    </rPh>
    <rPh sb="24" eb="26">
      <t>てんにゅう</t>
    </rPh>
    <rPh sb="27" eb="29">
      <t>てんしゅつ</t>
    </rPh>
    <rPh sb="29" eb="31">
      <t>ちょうか</t>
    </rPh>
    <rPh sb="31" eb="32">
      <t>すう</t>
    </rPh>
    <rPh sb="32" eb="33">
      <t>およ</t>
    </rPh>
    <rPh sb="34" eb="35">
      <t>りつ</t>
    </rPh>
    <rPh sb="37" eb="40">
      <t>あきたけん</t>
    </rPh>
    <phoneticPr fontId="1" type="Hiragana"/>
  </si>
  <si>
    <t>第３－２表　年齢（５歳階級）、男女、都道府県別転出者数の割合〔全国〕</t>
    <rPh sb="0" eb="1">
      <t>だい</t>
    </rPh>
    <rPh sb="4" eb="5">
      <t>ひょう</t>
    </rPh>
    <rPh sb="6" eb="8">
      <t>ねんれい</t>
    </rPh>
    <rPh sb="10" eb="11">
      <t>さい</t>
    </rPh>
    <rPh sb="11" eb="13">
      <t>かいきゅう</t>
    </rPh>
    <rPh sb="15" eb="17">
      <t>だんじょ</t>
    </rPh>
    <rPh sb="18" eb="22">
      <t>とどうふけん</t>
    </rPh>
    <rPh sb="22" eb="23">
      <t>べつ</t>
    </rPh>
    <rPh sb="23" eb="26">
      <t>てんしゅつしゃ</t>
    </rPh>
    <rPh sb="26" eb="27">
      <t>すう</t>
    </rPh>
    <rPh sb="28" eb="30">
      <t>わりあい</t>
    </rPh>
    <rPh sb="31" eb="33">
      <t>ぜんこく</t>
    </rPh>
    <phoneticPr fontId="1" type="Hiragana"/>
  </si>
  <si>
    <t>第１－２表　５年前の常住地、男女、市町村別人口の割合〔秋田県〕</t>
    <rPh sb="0" eb="1">
      <t>だい</t>
    </rPh>
    <rPh sb="4" eb="5">
      <t>ひょう</t>
    </rPh>
    <rPh sb="7" eb="9">
      <t>ねんまえ</t>
    </rPh>
    <rPh sb="10" eb="12">
      <t>じょうじゅう</t>
    </rPh>
    <rPh sb="12" eb="13">
      <t>ち</t>
    </rPh>
    <rPh sb="14" eb="16">
      <t>だんじょ</t>
    </rPh>
    <rPh sb="17" eb="20">
      <t>しちょうそん</t>
    </rPh>
    <rPh sb="20" eb="21">
      <t>べつ</t>
    </rPh>
    <rPh sb="21" eb="23">
      <t>じんこう</t>
    </rPh>
    <rPh sb="24" eb="26">
      <t>わりあい</t>
    </rPh>
    <rPh sb="27" eb="30">
      <t>あきたけん</t>
    </rPh>
    <phoneticPr fontId="1" type="Hiragana"/>
  </si>
  <si>
    <t>第２－２表　年齢（５歳階級）、男女、市町村別転入者数の割合〔秋田県〕</t>
    <rPh sb="0" eb="1">
      <t>だい</t>
    </rPh>
    <rPh sb="4" eb="5">
      <t>ひょう</t>
    </rPh>
    <rPh sb="6" eb="8">
      <t>ねんれい</t>
    </rPh>
    <rPh sb="10" eb="11">
      <t>さい</t>
    </rPh>
    <rPh sb="11" eb="13">
      <t>かいきゅう</t>
    </rPh>
    <rPh sb="15" eb="17">
      <t>だんじょ</t>
    </rPh>
    <rPh sb="18" eb="21">
      <t>しちょうそん</t>
    </rPh>
    <rPh sb="21" eb="22">
      <t>べつ</t>
    </rPh>
    <rPh sb="22" eb="25">
      <t>てんにゅうしゃ</t>
    </rPh>
    <rPh sb="25" eb="26">
      <t>すう</t>
    </rPh>
    <rPh sb="27" eb="29">
      <t>わりあい</t>
    </rPh>
    <rPh sb="30" eb="33">
      <t>あきたけん</t>
    </rPh>
    <phoneticPr fontId="1" type="Hiragana"/>
  </si>
  <si>
    <t>第３－１表　年齢（５歳階級）、男女、市町村別転出者数〔秋田県〕</t>
    <rPh sb="0" eb="1">
      <t>だい</t>
    </rPh>
    <rPh sb="4" eb="5">
      <t>ひょう</t>
    </rPh>
    <rPh sb="6" eb="8">
      <t>ねんれい</t>
    </rPh>
    <rPh sb="10" eb="11">
      <t>さい</t>
    </rPh>
    <rPh sb="11" eb="13">
      <t>かいきゅう</t>
    </rPh>
    <rPh sb="15" eb="17">
      <t>だんじょ</t>
    </rPh>
    <rPh sb="18" eb="21">
      <t>しちょうそん</t>
    </rPh>
    <rPh sb="21" eb="22">
      <t>べつ</t>
    </rPh>
    <rPh sb="22" eb="25">
      <t>てんしゅつしゃ</t>
    </rPh>
    <rPh sb="25" eb="26">
      <t>すう</t>
    </rPh>
    <rPh sb="27" eb="30">
      <t>あきたけん</t>
    </rPh>
    <phoneticPr fontId="1" type="Hiragana"/>
  </si>
  <si>
    <t>第３－２表　年齢（５歳階級）、男女、市町村別転出者数の割合〔秋田県〕</t>
    <rPh sb="0" eb="1">
      <t>だい</t>
    </rPh>
    <rPh sb="4" eb="5">
      <t>ひょう</t>
    </rPh>
    <rPh sb="6" eb="8">
      <t>ねんれい</t>
    </rPh>
    <rPh sb="10" eb="11">
      <t>さい</t>
    </rPh>
    <rPh sb="11" eb="13">
      <t>かいきゅう</t>
    </rPh>
    <rPh sb="15" eb="17">
      <t>だんじょ</t>
    </rPh>
    <rPh sb="18" eb="21">
      <t>しちょうそん</t>
    </rPh>
    <rPh sb="21" eb="22">
      <t>べつ</t>
    </rPh>
    <rPh sb="22" eb="25">
      <t>てんしゅつしゃ</t>
    </rPh>
    <rPh sb="25" eb="26">
      <t>すう</t>
    </rPh>
    <rPh sb="27" eb="29">
      <t>わりあい</t>
    </rPh>
    <rPh sb="30" eb="33">
      <t>あきたけん</t>
    </rPh>
    <phoneticPr fontId="1" type="Hiragana"/>
  </si>
  <si>
    <t>現住所
以外
（移動
人口）</t>
    <rPh sb="0" eb="3">
      <t>ゲンジュウショ</t>
    </rPh>
    <rPh sb="4" eb="6">
      <t>イガイ</t>
    </rPh>
    <rPh sb="8" eb="10">
      <t>イドウ</t>
    </rPh>
    <rPh sb="11" eb="13">
      <t>ジンコウ</t>
    </rPh>
    <phoneticPr fontId="1"/>
  </si>
  <si>
    <t>注)　５歳未満については、出生後ふだん住んでいた場所による。</t>
    <rPh sb="0" eb="1">
      <t>チュウ</t>
    </rPh>
    <phoneticPr fontId="1"/>
  </si>
  <si>
    <t>注)　全国の数値は「国外」からの転入者数。</t>
    <rPh sb="0" eb="1">
      <t>チュウ</t>
    </rPh>
    <phoneticPr fontId="1"/>
  </si>
  <si>
    <t>注)　不詳補完値による。　</t>
    <rPh sb="0" eb="1">
      <t>チュウ</t>
    </rPh>
    <rPh sb="3" eb="5">
      <t>フショウ</t>
    </rPh>
    <rPh sb="5" eb="7">
      <t>ホカン</t>
    </rPh>
    <rPh sb="7" eb="8">
      <t>チ</t>
    </rPh>
    <phoneticPr fontId="1"/>
  </si>
  <si>
    <t>注)　５歳未満については、出生後ふだん住んでいた場所による。</t>
    <rPh sb="0" eb="1">
      <t>チュウ</t>
    </rPh>
    <rPh sb="4" eb="5">
      <t>サイ</t>
    </rPh>
    <rPh sb="5" eb="7">
      <t>ミマン</t>
    </rPh>
    <rPh sb="13" eb="16">
      <t>シュッセイゴ</t>
    </rPh>
    <rPh sb="19" eb="20">
      <t>ス</t>
    </rPh>
    <rPh sb="24" eb="26">
      <t>バショ</t>
    </rPh>
    <phoneticPr fontId="1"/>
  </si>
  <si>
    <t>注)  不詳補完値による。</t>
    <rPh sb="0" eb="1">
      <t>チュウ</t>
    </rPh>
    <rPh sb="4" eb="6">
      <t>フショウ</t>
    </rPh>
    <rPh sb="6" eb="8">
      <t>ホカン</t>
    </rPh>
    <rPh sb="8" eb="9">
      <t>チ</t>
    </rPh>
    <phoneticPr fontId="1"/>
  </si>
  <si>
    <t>注)  転出者数の全国計は、集計表象されていない。</t>
    <rPh sb="0" eb="1">
      <t>チュウ</t>
    </rPh>
    <rPh sb="4" eb="6">
      <t>テンシュツ</t>
    </rPh>
    <rPh sb="6" eb="7">
      <t>シャ</t>
    </rPh>
    <rPh sb="7" eb="8">
      <t>スウ</t>
    </rPh>
    <rPh sb="9" eb="11">
      <t>ゼンコク</t>
    </rPh>
    <rPh sb="11" eb="12">
      <t>ケイ</t>
    </rPh>
    <rPh sb="14" eb="16">
      <t>シュウケイ</t>
    </rPh>
    <rPh sb="16" eb="18">
      <t>ヒョウショウ</t>
    </rPh>
    <phoneticPr fontId="1"/>
  </si>
  <si>
    <t>第２－１表　年齢（５歳階級）、男女、市町村別転入者数（不詳補完値による参考表）　〔秋田県〕</t>
    <rPh sb="0" eb="1">
      <t>ダイ</t>
    </rPh>
    <rPh sb="4" eb="5">
      <t>ヒョウ</t>
    </rPh>
    <rPh sb="6" eb="8">
      <t>ネンレイ</t>
    </rPh>
    <rPh sb="10" eb="11">
      <t>サイ</t>
    </rPh>
    <rPh sb="11" eb="13">
      <t>カイキュウ</t>
    </rPh>
    <rPh sb="15" eb="17">
      <t>ダンジョ</t>
    </rPh>
    <rPh sb="18" eb="21">
      <t>シチョウソン</t>
    </rPh>
    <rPh sb="21" eb="22">
      <t>ベツ</t>
    </rPh>
    <rPh sb="22" eb="25">
      <t>テンニュウシャ</t>
    </rPh>
    <rPh sb="25" eb="26">
      <t>スウ</t>
    </rPh>
    <rPh sb="27" eb="29">
      <t>フショウ</t>
    </rPh>
    <rPh sb="29" eb="31">
      <t>ホカン</t>
    </rPh>
    <rPh sb="31" eb="32">
      <t>チ</t>
    </rPh>
    <rPh sb="35" eb="37">
      <t>サンコウ</t>
    </rPh>
    <rPh sb="37" eb="38">
      <t>ヒョウ</t>
    </rPh>
    <rPh sb="41" eb="44">
      <t>アキタケン</t>
    </rPh>
    <phoneticPr fontId="1"/>
  </si>
  <si>
    <t>注) 不詳補完値による。</t>
    <rPh sb="0" eb="1">
      <t>チュウ</t>
    </rPh>
    <rPh sb="3" eb="5">
      <t>フショウ</t>
    </rPh>
    <rPh sb="5" eb="7">
      <t>ホカン</t>
    </rPh>
    <rPh sb="7" eb="8">
      <t>チ</t>
    </rPh>
    <phoneticPr fontId="1"/>
  </si>
  <si>
    <t>第２－２表　年齢（５歳階級）、男女、市町村別転入者数の割合（不詳補完値による参考表）　〔秋田県〕</t>
    <rPh sb="0" eb="1">
      <t>ダイ</t>
    </rPh>
    <rPh sb="4" eb="5">
      <t>ヒョウ</t>
    </rPh>
    <rPh sb="6" eb="8">
      <t>ネンレイ</t>
    </rPh>
    <rPh sb="10" eb="11">
      <t>サイ</t>
    </rPh>
    <rPh sb="11" eb="13">
      <t>カイキュウ</t>
    </rPh>
    <rPh sb="15" eb="17">
      <t>ダンジョ</t>
    </rPh>
    <rPh sb="18" eb="21">
      <t>シチョウソン</t>
    </rPh>
    <rPh sb="21" eb="22">
      <t>ベツ</t>
    </rPh>
    <rPh sb="22" eb="25">
      <t>テンニュウシャ</t>
    </rPh>
    <rPh sb="25" eb="26">
      <t>スウ</t>
    </rPh>
    <rPh sb="27" eb="29">
      <t>ワリアイ</t>
    </rPh>
    <rPh sb="30" eb="32">
      <t>フショウ</t>
    </rPh>
    <rPh sb="32" eb="34">
      <t>ホカン</t>
    </rPh>
    <rPh sb="34" eb="35">
      <t>チ</t>
    </rPh>
    <rPh sb="38" eb="40">
      <t>サンコウ</t>
    </rPh>
    <rPh sb="40" eb="41">
      <t>ヒョウ</t>
    </rPh>
    <rPh sb="44" eb="47">
      <t>アキタケン</t>
    </rPh>
    <phoneticPr fontId="1"/>
  </si>
  <si>
    <t>第３－１表　年齢（５歳階級）、男女、市町村別転出者数（不詳補完値による参考表）　〔秋田県〕</t>
    <rPh sb="0" eb="1">
      <t>ダイ</t>
    </rPh>
    <rPh sb="4" eb="5">
      <t>ヒョウ</t>
    </rPh>
    <rPh sb="6" eb="8">
      <t>ネンレイ</t>
    </rPh>
    <rPh sb="10" eb="11">
      <t>サイ</t>
    </rPh>
    <rPh sb="11" eb="13">
      <t>カイキュウ</t>
    </rPh>
    <rPh sb="15" eb="17">
      <t>ダンジョ</t>
    </rPh>
    <rPh sb="18" eb="21">
      <t>シチョウソン</t>
    </rPh>
    <rPh sb="21" eb="22">
      <t>ベツ</t>
    </rPh>
    <rPh sb="22" eb="25">
      <t>テンシュツシャ</t>
    </rPh>
    <rPh sb="25" eb="26">
      <t>スウ</t>
    </rPh>
    <rPh sb="27" eb="29">
      <t>フショウ</t>
    </rPh>
    <rPh sb="29" eb="31">
      <t>ホカン</t>
    </rPh>
    <rPh sb="31" eb="32">
      <t>チ</t>
    </rPh>
    <rPh sb="35" eb="37">
      <t>サンコウ</t>
    </rPh>
    <rPh sb="37" eb="38">
      <t>ヒョウ</t>
    </rPh>
    <rPh sb="41" eb="44">
      <t>アキタケン</t>
    </rPh>
    <phoneticPr fontId="1"/>
  </si>
  <si>
    <t>注) 県計は「他県」への転出者数</t>
    <rPh sb="0" eb="1">
      <t>チュウ</t>
    </rPh>
    <rPh sb="3" eb="5">
      <t>ケンケイ</t>
    </rPh>
    <rPh sb="7" eb="9">
      <t>タケン</t>
    </rPh>
    <rPh sb="12" eb="15">
      <t>テンシュツシャ</t>
    </rPh>
    <rPh sb="15" eb="16">
      <t>スウ</t>
    </rPh>
    <phoneticPr fontId="1"/>
  </si>
  <si>
    <t>注) 県計は「他県」及び「国外」からの転入者数による割合</t>
    <rPh sb="0" eb="1">
      <t>チュウ</t>
    </rPh>
    <rPh sb="3" eb="5">
      <t>ケンケイ</t>
    </rPh>
    <rPh sb="7" eb="9">
      <t>タケン</t>
    </rPh>
    <rPh sb="10" eb="11">
      <t>オヨ</t>
    </rPh>
    <rPh sb="13" eb="15">
      <t>コクガイ</t>
    </rPh>
    <rPh sb="19" eb="20">
      <t>テン</t>
    </rPh>
    <rPh sb="20" eb="21">
      <t>ニュウ</t>
    </rPh>
    <rPh sb="21" eb="22">
      <t>モノ</t>
    </rPh>
    <rPh sb="22" eb="23">
      <t>スウ</t>
    </rPh>
    <rPh sb="26" eb="28">
      <t>ワリアイ</t>
    </rPh>
    <phoneticPr fontId="1"/>
  </si>
  <si>
    <t>第３－２表　年齢（５歳階級）、男女、市町村別転出者数の割合（不詳補完値による参考表）　〔秋田県〕</t>
    <rPh sb="0" eb="1">
      <t>ダイ</t>
    </rPh>
    <rPh sb="4" eb="5">
      <t>ヒョウ</t>
    </rPh>
    <rPh sb="6" eb="8">
      <t>ネンレイ</t>
    </rPh>
    <rPh sb="10" eb="11">
      <t>サイ</t>
    </rPh>
    <rPh sb="11" eb="13">
      <t>カイキュウ</t>
    </rPh>
    <rPh sb="15" eb="17">
      <t>ダンジョ</t>
    </rPh>
    <rPh sb="18" eb="21">
      <t>シチョウソン</t>
    </rPh>
    <rPh sb="21" eb="22">
      <t>ベツ</t>
    </rPh>
    <rPh sb="22" eb="25">
      <t>テンシュツシャ</t>
    </rPh>
    <rPh sb="25" eb="26">
      <t>スウ</t>
    </rPh>
    <rPh sb="27" eb="29">
      <t>ワリアイ</t>
    </rPh>
    <rPh sb="30" eb="32">
      <t>フショウ</t>
    </rPh>
    <rPh sb="32" eb="34">
      <t>ホカン</t>
    </rPh>
    <rPh sb="34" eb="35">
      <t>チ</t>
    </rPh>
    <rPh sb="38" eb="40">
      <t>サンコウ</t>
    </rPh>
    <rPh sb="40" eb="41">
      <t>ヒョウ</t>
    </rPh>
    <rPh sb="44" eb="47">
      <t>アキタケン</t>
    </rPh>
    <phoneticPr fontId="1"/>
  </si>
  <si>
    <t>注) 県計は「他県」への転出者数による割合</t>
    <rPh sb="0" eb="1">
      <t>チュウ</t>
    </rPh>
    <rPh sb="3" eb="5">
      <t>ケンケイ</t>
    </rPh>
    <rPh sb="7" eb="9">
      <t>タケン</t>
    </rPh>
    <rPh sb="12" eb="15">
      <t>テンシュツシャ</t>
    </rPh>
    <rPh sb="15" eb="16">
      <t>スウ</t>
    </rPh>
    <rPh sb="19" eb="21">
      <t>ワリアイ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</si>
</sst>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176" formatCode="#,##0_);[Red]\(#,##0\)"/>
    <numFmt numFmtId="177" formatCode="#,##0\ ;&quot;△ &quot;#,##0\ "/>
    <numFmt numFmtId="178" formatCode="0.0\ ;&quot;△ &quot;0.0\ "/>
    <numFmt numFmtId="179" formatCode="#,##0_ "/>
    <numFmt numFmtId="180" formatCode="#,##0.0_ "/>
    <numFmt numFmtId="181" formatCode="0.0_ "/>
    <numFmt numFmtId="182" formatCode="#,##0.0_);[Red]\(#,##0.0\)"/>
    <numFmt numFmtId="183" formatCode="#,##0;&quot;△ &quot;#,##0"/>
    <numFmt numFmtId="184" formatCode="#,##0.0;&quot;△ &quot;#,##0.0"/>
    <numFmt numFmtId="185" formatCode="0.0_);[Red]\(0.0\)"/>
  </numFmts>
  <fonts count="6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6"/>
      <color theme="1"/>
      <name val="ＭＳ Ｐゴシック"/>
      <family val="3"/>
    </font>
    <font>
      <u/>
      <sz val="11"/>
      <color indexed="12"/>
      <name val="ＭＳ Ｐゴシック"/>
      <family val="3"/>
    </font>
    <font>
      <u/>
      <sz val="11"/>
      <color indexed="36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6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Border="1">
      <alignment vertical="center"/>
    </xf>
    <xf numFmtId="176" fontId="0" fillId="0" borderId="3" xfId="0" applyNumberFormat="1" applyFont="1" applyBorder="1">
      <alignment vertical="center"/>
    </xf>
    <xf numFmtId="176" fontId="0" fillId="0" borderId="9" xfId="0" applyNumberFormat="1" applyFont="1" applyBorder="1">
      <alignment vertical="center"/>
    </xf>
    <xf numFmtId="176" fontId="0" fillId="0" borderId="10" xfId="0" applyNumberFormat="1" applyFont="1" applyBorder="1">
      <alignment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11" xfId="0" applyNumberFormat="1" applyFont="1" applyBorder="1">
      <alignment vertical="center"/>
    </xf>
    <xf numFmtId="176" fontId="0" fillId="0" borderId="12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4" xfId="0" applyNumberFormat="1" applyFont="1" applyBorder="1" applyAlignment="1">
      <alignment horizontal="center" vertical="center"/>
    </xf>
    <xf numFmtId="176" fontId="0" fillId="0" borderId="2" xfId="0" applyNumberFormat="1" applyFont="1" applyBorder="1">
      <alignment vertical="center"/>
    </xf>
    <xf numFmtId="176" fontId="0" fillId="0" borderId="15" xfId="0" applyNumberFormat="1" applyFont="1" applyBorder="1" applyAlignment="1">
      <alignment horizontal="center" vertical="center" wrapText="1"/>
    </xf>
    <xf numFmtId="176" fontId="0" fillId="0" borderId="9" xfId="0" applyNumberFormat="1" applyFont="1" applyBorder="1" applyAlignment="1">
      <alignment horizontal="center" vertical="center"/>
    </xf>
    <xf numFmtId="176" fontId="0" fillId="0" borderId="12" xfId="0" applyNumberFormat="1" applyFont="1" applyBorder="1" applyAlignment="1">
      <alignment vertical="center"/>
    </xf>
    <xf numFmtId="176" fontId="0" fillId="0" borderId="16" xfId="0" applyNumberFormat="1" applyFont="1" applyBorder="1" applyAlignment="1">
      <alignment horizontal="center" vertical="center" wrapText="1"/>
    </xf>
    <xf numFmtId="176" fontId="0" fillId="0" borderId="13" xfId="0" applyNumberFormat="1" applyFont="1" applyBorder="1" applyAlignment="1">
      <alignment horizontal="center" vertical="center" wrapText="1"/>
    </xf>
    <xf numFmtId="176" fontId="0" fillId="0" borderId="14" xfId="0" applyNumberFormat="1" applyFont="1" applyBorder="1" applyAlignment="1">
      <alignment horizontal="center" vertical="center" wrapText="1"/>
    </xf>
    <xf numFmtId="176" fontId="0" fillId="0" borderId="10" xfId="0" applyNumberFormat="1" applyFont="1" applyBorder="1" applyAlignment="1">
      <alignment horizontal="center" vertical="center" wrapText="1"/>
    </xf>
    <xf numFmtId="176" fontId="0" fillId="0" borderId="12" xfId="0" applyNumberFormat="1" applyFont="1" applyBorder="1">
      <alignment vertical="center"/>
    </xf>
    <xf numFmtId="176" fontId="0" fillId="0" borderId="15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176" fontId="0" fillId="0" borderId="17" xfId="0" applyNumberFormat="1" applyFont="1" applyBorder="1" applyAlignment="1">
      <alignment vertical="center"/>
    </xf>
    <xf numFmtId="176" fontId="0" fillId="0" borderId="16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>
      <alignment vertical="center"/>
    </xf>
    <xf numFmtId="176" fontId="0" fillId="0" borderId="17" xfId="0" applyNumberFormat="1" applyFont="1" applyBorder="1" applyAlignment="1">
      <alignment horizontal="center" vertical="center"/>
    </xf>
    <xf numFmtId="177" fontId="0" fillId="0" borderId="16" xfId="0" applyNumberFormat="1" applyFont="1" applyBorder="1" applyAlignment="1">
      <alignment horizontal="center" vertical="center" wrapText="1"/>
    </xf>
    <xf numFmtId="177" fontId="0" fillId="0" borderId="13" xfId="0" applyNumberFormat="1" applyFont="1" applyBorder="1" applyAlignment="1">
      <alignment horizontal="center" vertical="center"/>
    </xf>
    <xf numFmtId="177" fontId="0" fillId="0" borderId="14" xfId="0" applyNumberFormat="1" applyFont="1" applyBorder="1" applyAlignment="1">
      <alignment horizontal="center" vertical="center"/>
    </xf>
    <xf numFmtId="177" fontId="0" fillId="0" borderId="1" xfId="0" applyNumberFormat="1" applyFont="1" applyBorder="1">
      <alignment vertical="center"/>
    </xf>
    <xf numFmtId="177" fontId="0" fillId="0" borderId="0" xfId="0" applyNumberFormat="1" applyFont="1" applyBorder="1">
      <alignment vertical="center"/>
    </xf>
    <xf numFmtId="177" fontId="0" fillId="0" borderId="3" xfId="0" applyNumberFormat="1" applyFont="1" applyBorder="1">
      <alignment vertical="center"/>
    </xf>
    <xf numFmtId="177" fontId="0" fillId="0" borderId="2" xfId="0" applyNumberFormat="1" applyFont="1" applyBorder="1">
      <alignment vertical="center"/>
    </xf>
    <xf numFmtId="178" fontId="0" fillId="0" borderId="15" xfId="0" applyNumberFormat="1" applyFont="1" applyBorder="1" applyAlignment="1">
      <alignment horizontal="center" vertical="center" wrapText="1"/>
    </xf>
    <xf numFmtId="178" fontId="0" fillId="0" borderId="10" xfId="0" applyNumberFormat="1" applyFont="1" applyBorder="1" applyAlignment="1">
      <alignment horizontal="center" vertical="center"/>
    </xf>
    <xf numFmtId="178" fontId="0" fillId="0" borderId="9" xfId="0" applyNumberFormat="1" applyFont="1" applyBorder="1" applyAlignment="1">
      <alignment horizontal="center" vertical="center"/>
    </xf>
    <xf numFmtId="178" fontId="0" fillId="0" borderId="1" xfId="0" applyNumberFormat="1" applyFont="1" applyBorder="1">
      <alignment vertical="center"/>
    </xf>
    <xf numFmtId="178" fontId="0" fillId="0" borderId="0" xfId="0" applyNumberFormat="1" applyFont="1" applyBorder="1">
      <alignment vertical="center"/>
    </xf>
    <xf numFmtId="178" fontId="0" fillId="0" borderId="3" xfId="0" applyNumberFormat="1" applyFont="1" applyBorder="1">
      <alignment vertical="center"/>
    </xf>
    <xf numFmtId="178" fontId="0" fillId="0" borderId="2" xfId="0" applyNumberFormat="1" applyFont="1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179" fontId="0" fillId="0" borderId="0" xfId="0" applyNumberFormat="1" applyFont="1">
      <alignment vertical="center"/>
    </xf>
    <xf numFmtId="0" fontId="0" fillId="0" borderId="5" xfId="0" applyFont="1" applyBorder="1">
      <alignment vertical="center"/>
    </xf>
    <xf numFmtId="179" fontId="0" fillId="0" borderId="8" xfId="0" applyNumberFormat="1" applyFont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" vertical="center" wrapText="1"/>
    </xf>
    <xf numFmtId="179" fontId="0" fillId="0" borderId="0" xfId="0" applyNumberFormat="1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180" fontId="0" fillId="0" borderId="0" xfId="0" applyNumberFormat="1" applyFont="1" applyBorder="1">
      <alignment vertical="center"/>
    </xf>
    <xf numFmtId="180" fontId="0" fillId="0" borderId="3" xfId="0" applyNumberFormat="1" applyFont="1" applyBorder="1">
      <alignment vertical="center"/>
    </xf>
    <xf numFmtId="179" fontId="0" fillId="0" borderId="9" xfId="0" applyNumberFormat="1" applyFont="1" applyBorder="1">
      <alignment vertical="center"/>
    </xf>
    <xf numFmtId="179" fontId="0" fillId="0" borderId="0" xfId="0" applyNumberFormat="1" applyFont="1" applyBorder="1">
      <alignment vertical="center"/>
    </xf>
    <xf numFmtId="179" fontId="0" fillId="0" borderId="10" xfId="0" applyNumberFormat="1" applyFont="1" applyBorder="1" applyAlignment="1">
      <alignment horizontal="center" vertical="center"/>
    </xf>
    <xf numFmtId="180" fontId="0" fillId="0" borderId="10" xfId="0" applyNumberFormat="1" applyFont="1" applyBorder="1">
      <alignment vertical="center"/>
    </xf>
    <xf numFmtId="180" fontId="0" fillId="0" borderId="11" xfId="0" applyNumberFormat="1" applyFont="1" applyBorder="1">
      <alignment vertical="center"/>
    </xf>
    <xf numFmtId="181" fontId="0" fillId="0" borderId="0" xfId="0" applyNumberFormat="1" applyFont="1">
      <alignment vertical="center"/>
    </xf>
    <xf numFmtId="179" fontId="0" fillId="0" borderId="12" xfId="0" applyNumberFormat="1" applyFont="1" applyBorder="1" applyAlignment="1">
      <alignment horizontal="center" vertical="center"/>
    </xf>
    <xf numFmtId="179" fontId="0" fillId="0" borderId="13" xfId="0" applyNumberFormat="1" applyFont="1" applyBorder="1" applyAlignment="1">
      <alignment horizontal="center" vertical="center"/>
    </xf>
    <xf numFmtId="179" fontId="0" fillId="0" borderId="14" xfId="0" applyNumberFormat="1" applyFont="1" applyBorder="1" applyAlignment="1">
      <alignment horizontal="center" vertical="center"/>
    </xf>
    <xf numFmtId="179" fontId="0" fillId="0" borderId="2" xfId="0" applyNumberFormat="1" applyFont="1" applyBorder="1">
      <alignment vertical="center"/>
    </xf>
    <xf numFmtId="179" fontId="0" fillId="0" borderId="15" xfId="0" applyNumberFormat="1" applyFont="1" applyBorder="1" applyAlignment="1">
      <alignment horizontal="center" vertical="center" wrapText="1"/>
    </xf>
    <xf numFmtId="179" fontId="0" fillId="0" borderId="9" xfId="0" applyNumberFormat="1" applyFont="1" applyBorder="1" applyAlignment="1">
      <alignment horizontal="center" vertical="center"/>
    </xf>
    <xf numFmtId="179" fontId="0" fillId="0" borderId="12" xfId="0" applyNumberFormat="1" applyFont="1" applyBorder="1" applyAlignment="1">
      <alignment vertical="center"/>
    </xf>
    <xf numFmtId="179" fontId="0" fillId="0" borderId="16" xfId="0" applyNumberFormat="1" applyFont="1" applyBorder="1" applyAlignment="1">
      <alignment horizontal="center" vertical="center" wrapText="1"/>
    </xf>
    <xf numFmtId="179" fontId="0" fillId="0" borderId="13" xfId="0" applyNumberFormat="1" applyFont="1" applyBorder="1" applyAlignment="1">
      <alignment horizontal="center" vertical="center" wrapText="1"/>
    </xf>
    <xf numFmtId="179" fontId="0" fillId="0" borderId="14" xfId="0" applyNumberFormat="1" applyFont="1" applyBorder="1" applyAlignment="1">
      <alignment horizontal="center" vertical="center" wrapText="1"/>
    </xf>
    <xf numFmtId="179" fontId="0" fillId="0" borderId="10" xfId="0" applyNumberFormat="1" applyFont="1" applyBorder="1" applyAlignment="1">
      <alignment horizontal="center" vertical="center" wrapText="1"/>
    </xf>
    <xf numFmtId="179" fontId="0" fillId="0" borderId="15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>
      <alignment vertical="center"/>
    </xf>
    <xf numFmtId="179" fontId="0" fillId="0" borderId="20" xfId="0" applyNumberFormat="1" applyFont="1" applyBorder="1" applyAlignment="1">
      <alignment horizontal="center" vertical="center"/>
    </xf>
    <xf numFmtId="179" fontId="0" fillId="0" borderId="21" xfId="0" applyNumberFormat="1" applyFont="1" applyBorder="1" applyAlignment="1">
      <alignment horizontal="center" vertical="center"/>
    </xf>
    <xf numFmtId="179" fontId="0" fillId="0" borderId="22" xfId="0" applyNumberFormat="1" applyFont="1" applyBorder="1">
      <alignment vertical="center"/>
    </xf>
    <xf numFmtId="179" fontId="0" fillId="0" borderId="23" xfId="0" applyNumberFormat="1" applyFont="1" applyBorder="1">
      <alignment vertical="center"/>
    </xf>
    <xf numFmtId="179" fontId="0" fillId="0" borderId="1" xfId="0" applyNumberFormat="1" applyFont="1" applyBorder="1">
      <alignment vertical="center"/>
    </xf>
    <xf numFmtId="179" fontId="0" fillId="0" borderId="22" xfId="0" applyNumberFormat="1" applyFont="1" applyBorder="1" applyAlignment="1">
      <alignment horizontal="center" vertical="center"/>
    </xf>
    <xf numFmtId="179" fontId="0" fillId="0" borderId="18" xfId="0" applyNumberFormat="1" applyFont="1" applyBorder="1" applyAlignment="1">
      <alignment horizontal="center" vertical="center"/>
    </xf>
    <xf numFmtId="179" fontId="0" fillId="0" borderId="0" xfId="0" applyNumberFormat="1" applyFont="1" applyAlignment="1">
      <alignment horizontal="center" vertical="center"/>
    </xf>
    <xf numFmtId="179" fontId="0" fillId="0" borderId="24" xfId="0" applyNumberFormat="1" applyFont="1" applyBorder="1">
      <alignment vertical="center"/>
    </xf>
    <xf numFmtId="179" fontId="0" fillId="0" borderId="18" xfId="0" applyNumberFormat="1" applyFont="1" applyBorder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9" fontId="0" fillId="0" borderId="3" xfId="0" applyNumberFormat="1" applyFont="1" applyBorder="1">
      <alignment vertical="center"/>
    </xf>
    <xf numFmtId="0" fontId="0" fillId="0" borderId="18" xfId="0" applyFont="1" applyBorder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79" fontId="0" fillId="0" borderId="20" xfId="0" applyNumberFormat="1" applyFont="1" applyBorder="1" applyAlignment="1">
      <alignment horizontal="center" vertical="center" wrapText="1"/>
    </xf>
    <xf numFmtId="180" fontId="0" fillId="0" borderId="22" xfId="0" applyNumberFormat="1" applyFont="1" applyBorder="1">
      <alignment vertical="center"/>
    </xf>
    <xf numFmtId="180" fontId="0" fillId="0" borderId="23" xfId="0" applyNumberFormat="1" applyFont="1" applyBorder="1">
      <alignment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6" fontId="0" fillId="0" borderId="0" xfId="0" applyNumberFormat="1" applyFont="1" applyAlignment="1">
      <alignment vertical="center"/>
    </xf>
    <xf numFmtId="176" fontId="0" fillId="0" borderId="18" xfId="0" applyNumberFormat="1" applyFont="1" applyFill="1" applyBorder="1" applyAlignment="1">
      <alignment horizontal="center" vertical="center"/>
    </xf>
    <xf numFmtId="176" fontId="0" fillId="0" borderId="19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5" xfId="0" applyNumberFormat="1" applyFont="1" applyFill="1" applyBorder="1">
      <alignment vertical="center"/>
    </xf>
    <xf numFmtId="176" fontId="0" fillId="0" borderId="7" xfId="0" applyNumberFormat="1" applyFont="1" applyFill="1" applyBorder="1">
      <alignment vertical="center"/>
    </xf>
    <xf numFmtId="176" fontId="0" fillId="0" borderId="20" xfId="0" applyNumberFormat="1" applyFont="1" applyBorder="1" applyAlignment="1">
      <alignment horizontal="center" vertical="center"/>
    </xf>
    <xf numFmtId="176" fontId="0" fillId="0" borderId="21" xfId="0" applyNumberFormat="1" applyFont="1" applyBorder="1" applyAlignment="1">
      <alignment horizontal="center" vertical="center"/>
    </xf>
    <xf numFmtId="176" fontId="0" fillId="0" borderId="22" xfId="0" applyNumberFormat="1" applyFont="1" applyBorder="1" applyAlignment="1">
      <alignment vertical="center"/>
    </xf>
    <xf numFmtId="176" fontId="0" fillId="0" borderId="22" xfId="0" applyNumberFormat="1" applyFont="1" applyBorder="1">
      <alignment vertical="center"/>
    </xf>
    <xf numFmtId="176" fontId="0" fillId="0" borderId="23" xfId="0" applyNumberFormat="1" applyFont="1" applyBorder="1">
      <alignment vertical="center"/>
    </xf>
    <xf numFmtId="176" fontId="0" fillId="0" borderId="24" xfId="0" applyNumberFormat="1" applyFont="1" applyBorder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18" xfId="0" applyNumberFormat="1" applyFont="1" applyBorder="1">
      <alignment vertical="center"/>
    </xf>
    <xf numFmtId="176" fontId="0" fillId="0" borderId="24" xfId="0" applyNumberFormat="1" applyFont="1" applyBorder="1" applyAlignment="1">
      <alignment horizontal="center" vertical="center"/>
    </xf>
    <xf numFmtId="176" fontId="0" fillId="0" borderId="25" xfId="0" applyNumberFormat="1" applyFont="1" applyFill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21" xfId="0" applyNumberFormat="1" applyFont="1" applyBorder="1" applyAlignment="1">
      <alignment horizontal="center" vertical="center" wrapText="1"/>
    </xf>
    <xf numFmtId="176" fontId="0" fillId="0" borderId="24" xfId="0" applyNumberFormat="1" applyFont="1" applyBorder="1" applyAlignment="1">
      <alignment horizontal="center" vertical="center" wrapText="1"/>
    </xf>
    <xf numFmtId="176" fontId="0" fillId="0" borderId="18" xfId="0" applyNumberFormat="1" applyFont="1" applyBorder="1" applyAlignment="1">
      <alignment horizontal="center" vertical="center" wrapText="1"/>
    </xf>
    <xf numFmtId="176" fontId="3" fillId="0" borderId="0" xfId="1" applyNumberFormat="1" applyFill="1" applyAlignment="1">
      <alignment horizontal="center" vertical="center"/>
    </xf>
    <xf numFmtId="182" fontId="0" fillId="0" borderId="10" xfId="0" applyNumberFormat="1" applyFont="1" applyBorder="1">
      <alignment vertical="center"/>
    </xf>
    <xf numFmtId="182" fontId="0" fillId="0" borderId="22" xfId="0" applyNumberFormat="1" applyFont="1" applyBorder="1">
      <alignment vertical="center"/>
    </xf>
    <xf numFmtId="182" fontId="0" fillId="0" borderId="23" xfId="0" applyNumberFormat="1" applyFont="1" applyBorder="1">
      <alignment vertical="center"/>
    </xf>
    <xf numFmtId="176" fontId="0" fillId="0" borderId="22" xfId="0" applyNumberFormat="1" applyFont="1" applyBorder="1" applyAlignment="1">
      <alignment horizontal="center" vertical="center"/>
    </xf>
    <xf numFmtId="176" fontId="0" fillId="0" borderId="20" xfId="0" applyNumberFormat="1" applyFont="1" applyBorder="1" applyAlignment="1">
      <alignment horizontal="center" vertical="center" wrapText="1"/>
    </xf>
    <xf numFmtId="182" fontId="0" fillId="0" borderId="0" xfId="0" applyNumberFormat="1" applyFont="1" applyBorder="1">
      <alignment vertical="center"/>
    </xf>
    <xf numFmtId="182" fontId="0" fillId="0" borderId="3" xfId="0" applyNumberFormat="1" applyFont="1" applyBorder="1">
      <alignment vertical="center"/>
    </xf>
    <xf numFmtId="176" fontId="0" fillId="0" borderId="19" xfId="0" applyNumberFormat="1" applyFont="1" applyBorder="1" applyAlignment="1">
      <alignment horizontal="center" vertical="center" wrapText="1"/>
    </xf>
    <xf numFmtId="176" fontId="0" fillId="0" borderId="6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179" fontId="0" fillId="0" borderId="10" xfId="0" applyNumberFormat="1" applyFont="1" applyBorder="1">
      <alignment vertical="center"/>
    </xf>
    <xf numFmtId="179" fontId="0" fillId="0" borderId="11" xfId="0" applyNumberFormat="1" applyFont="1" applyBorder="1">
      <alignment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79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 wrapText="1"/>
    </xf>
    <xf numFmtId="181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horizontal="left" vertical="center"/>
    </xf>
    <xf numFmtId="181" fontId="0" fillId="0" borderId="8" xfId="0" applyNumberFormat="1" applyFont="1" applyBorder="1" applyAlignment="1">
      <alignment horizontal="center" vertical="center"/>
    </xf>
    <xf numFmtId="181" fontId="0" fillId="0" borderId="16" xfId="0" applyNumberFormat="1" applyFont="1" applyBorder="1" applyAlignment="1">
      <alignment horizontal="center" vertical="center"/>
    </xf>
    <xf numFmtId="181" fontId="0" fillId="0" borderId="13" xfId="0" applyNumberFormat="1" applyFont="1" applyBorder="1" applyAlignment="1">
      <alignment horizontal="center" vertical="center"/>
    </xf>
    <xf numFmtId="181" fontId="0" fillId="0" borderId="14" xfId="0" applyNumberFormat="1" applyFont="1" applyBorder="1" applyAlignment="1">
      <alignment horizontal="center" vertical="center"/>
    </xf>
    <xf numFmtId="181" fontId="0" fillId="0" borderId="0" xfId="0" applyNumberFormat="1" applyFont="1" applyAlignment="1">
      <alignment horizontal="center" vertical="center"/>
    </xf>
    <xf numFmtId="181" fontId="0" fillId="0" borderId="0" xfId="0" applyNumberFormat="1" applyFont="1" applyBorder="1" applyAlignment="1">
      <alignment vertical="center"/>
    </xf>
    <xf numFmtId="181" fontId="0" fillId="0" borderId="3" xfId="0" applyNumberFormat="1" applyFont="1" applyBorder="1" applyAlignment="1">
      <alignment vertical="center"/>
    </xf>
    <xf numFmtId="181" fontId="0" fillId="0" borderId="2" xfId="0" applyNumberFormat="1" applyFont="1" applyBorder="1" applyAlignment="1">
      <alignment vertical="center"/>
    </xf>
    <xf numFmtId="181" fontId="0" fillId="0" borderId="10" xfId="0" applyNumberFormat="1" applyFont="1" applyBorder="1" applyAlignment="1">
      <alignment vertical="center"/>
    </xf>
    <xf numFmtId="181" fontId="0" fillId="0" borderId="1" xfId="0" applyNumberFormat="1" applyFont="1" applyBorder="1" applyAlignment="1">
      <alignment vertical="center"/>
    </xf>
    <xf numFmtId="181" fontId="0" fillId="0" borderId="11" xfId="0" applyNumberFormat="1" applyFont="1" applyBorder="1" applyAlignment="1">
      <alignment vertical="center"/>
    </xf>
    <xf numFmtId="181" fontId="0" fillId="0" borderId="9" xfId="0" applyNumberFormat="1" applyFont="1" applyBorder="1" applyAlignment="1">
      <alignment vertical="center"/>
    </xf>
    <xf numFmtId="181" fontId="0" fillId="0" borderId="12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81" fontId="0" fillId="0" borderId="2" xfId="0" applyNumberFormat="1" applyFont="1" applyBorder="1">
      <alignment vertical="center"/>
    </xf>
    <xf numFmtId="181" fontId="0" fillId="0" borderId="0" xfId="0" applyNumberFormat="1" applyFont="1">
      <alignment vertical="center"/>
    </xf>
    <xf numFmtId="181" fontId="0" fillId="0" borderId="3" xfId="0" applyNumberFormat="1" applyFont="1" applyBorder="1">
      <alignment vertical="center"/>
    </xf>
    <xf numFmtId="181" fontId="0" fillId="0" borderId="1" xfId="0" applyNumberFormat="1" applyFont="1" applyBorder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>
      <alignment vertical="center"/>
    </xf>
    <xf numFmtId="176" fontId="0" fillId="0" borderId="12" xfId="0" applyNumberFormat="1" applyFont="1" applyBorder="1" applyAlignment="1">
      <alignment horizontal="centerContinuous" vertical="center"/>
    </xf>
    <xf numFmtId="0" fontId="0" fillId="0" borderId="12" xfId="0" applyFont="1" applyBorder="1" applyAlignment="1">
      <alignment horizontal="centerContinuous" vertical="center"/>
    </xf>
    <xf numFmtId="183" fontId="0" fillId="0" borderId="0" xfId="0" applyNumberFormat="1" applyFont="1">
      <alignment vertical="center"/>
    </xf>
    <xf numFmtId="183" fontId="0" fillId="0" borderId="0" xfId="0" applyNumberFormat="1" applyFont="1">
      <alignment vertical="center"/>
    </xf>
    <xf numFmtId="184" fontId="0" fillId="0" borderId="0" xfId="0" applyNumberFormat="1" applyFont="1">
      <alignment vertical="center"/>
    </xf>
    <xf numFmtId="184" fontId="0" fillId="0" borderId="0" xfId="0" applyNumberFormat="1" applyFont="1">
      <alignment vertical="center"/>
    </xf>
    <xf numFmtId="185" fontId="0" fillId="0" borderId="0" xfId="0" applyNumberFormat="1" applyFont="1">
      <alignment vertical="center"/>
    </xf>
    <xf numFmtId="0" fontId="0" fillId="0" borderId="0" xfId="0" applyFont="1" applyBorder="1" applyAlignment="1">
      <alignment horizontal="right" vertical="center"/>
    </xf>
    <xf numFmtId="185" fontId="0" fillId="0" borderId="8" xfId="0" applyNumberFormat="1" applyFont="1" applyBorder="1" applyAlignment="1">
      <alignment horizontal="center" vertical="center"/>
    </xf>
    <xf numFmtId="185" fontId="0" fillId="0" borderId="15" xfId="0" applyNumberFormat="1" applyFont="1" applyBorder="1">
      <alignment vertical="center"/>
    </xf>
    <xf numFmtId="185" fontId="0" fillId="0" borderId="10" xfId="0" applyNumberFormat="1" applyFont="1" applyBorder="1">
      <alignment vertical="center"/>
    </xf>
    <xf numFmtId="181" fontId="0" fillId="0" borderId="10" xfId="0" applyNumberFormat="1" applyFont="1" applyBorder="1">
      <alignment vertical="center"/>
    </xf>
    <xf numFmtId="185" fontId="0" fillId="0" borderId="9" xfId="0" applyNumberFormat="1" applyFont="1" applyBorder="1">
      <alignment vertical="center"/>
    </xf>
    <xf numFmtId="185" fontId="0" fillId="0" borderId="1" xfId="0" applyNumberFormat="1" applyFont="1" applyBorder="1">
      <alignment vertical="center"/>
    </xf>
    <xf numFmtId="185" fontId="0" fillId="0" borderId="12" xfId="0" applyNumberFormat="1" applyFont="1" applyBorder="1" applyAlignment="1">
      <alignment horizontal="center" vertical="center"/>
    </xf>
    <xf numFmtId="185" fontId="0" fillId="0" borderId="0" xfId="0" applyNumberFormat="1" applyFont="1" applyBorder="1">
      <alignment vertical="center"/>
    </xf>
    <xf numFmtId="185" fontId="0" fillId="0" borderId="2" xfId="0" applyNumberFormat="1" applyFont="1" applyBorder="1">
      <alignment vertical="center"/>
    </xf>
    <xf numFmtId="180" fontId="0" fillId="0" borderId="0" xfId="0" applyNumberFormat="1" applyFont="1">
      <alignment vertical="center"/>
    </xf>
    <xf numFmtId="0" fontId="0" fillId="0" borderId="22" xfId="0" applyFont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left" vertical="center"/>
    </xf>
    <xf numFmtId="176" fontId="0" fillId="0" borderId="6" xfId="0" applyNumberFormat="1" applyFont="1" applyBorder="1">
      <alignment vertical="center"/>
    </xf>
    <xf numFmtId="176" fontId="0" fillId="0" borderId="22" xfId="0" applyNumberFormat="1" applyFont="1" applyBorder="1" applyAlignment="1">
      <alignment horizontal="center" vertical="center" wrapText="1"/>
    </xf>
    <xf numFmtId="176" fontId="0" fillId="0" borderId="25" xfId="0" applyNumberFormat="1" applyFont="1" applyBorder="1" applyAlignment="1">
      <alignment horizontal="center" vertical="center" wrapText="1"/>
    </xf>
  </cellXfs>
  <cellStyles count="2">
    <cellStyle name="標準" xfId="0" builtinId="0"/>
    <cellStyle name="ハイパーリンク" xfId="1" builtinId="8"/>
  </cellStyles>
  <dxfs count="114">
    <dxf>
      <numFmt numFmtId="186" formatCode="&quot;- &quot;"/>
    </dxf>
    <dxf>
      <numFmt numFmtId="186" formatCode="&quot;- &quot;"/>
      <fill>
        <patternFill patternType="none">
          <bgColor auto="1"/>
        </patternFill>
      </fill>
    </dxf>
    <dxf>
      <numFmt numFmtId="186" formatCode="&quot;- &quot;"/>
      <fill>
        <patternFill patternType="none">
          <bgColor auto="1"/>
        </patternFill>
      </fill>
    </dxf>
    <dxf>
      <numFmt numFmtId="186" formatCode="&quot;- &quot;"/>
      <fill>
        <patternFill patternType="none">
          <bgColor auto="1"/>
        </patternFill>
      </fill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  <dxf>
      <numFmt numFmtId="186" formatCode="&quot;- &quot;"/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theme" Target="theme/theme1.xml" /><Relationship Id="rId19" Type="http://schemas.openxmlformats.org/officeDocument/2006/relationships/sharedStrings" Target="sharedStrings.xml" /><Relationship Id="rId2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37"/>
  <sheetViews>
    <sheetView showGridLines="0" tabSelected="1" workbookViewId="0"/>
  </sheetViews>
  <sheetFormatPr defaultRowHeight="13.5"/>
  <cols>
    <col min="1" max="1" width="4.625" customWidth="1"/>
    <col min="2" max="2" width="84.5" customWidth="1"/>
  </cols>
  <sheetData>
    <row r="1" spans="1:2" ht="18.75">
      <c r="B1" s="1" t="s">
        <v>133</v>
      </c>
    </row>
    <row r="2" spans="1:2" ht="13.5" customHeight="1">
      <c r="B2" s="2"/>
    </row>
    <row r="3" spans="1:2">
      <c r="A3" t="s">
        <v>134</v>
      </c>
    </row>
    <row r="5" spans="1:2">
      <c r="A5">
        <v>25</v>
      </c>
      <c r="B5" s="3" t="s">
        <v>191</v>
      </c>
    </row>
    <row r="7" spans="1:2">
      <c r="A7">
        <v>26</v>
      </c>
      <c r="B7" s="3" t="s">
        <v>192</v>
      </c>
    </row>
    <row r="9" spans="1:2">
      <c r="A9">
        <v>27</v>
      </c>
      <c r="B9" s="3" t="s">
        <v>193</v>
      </c>
    </row>
    <row r="11" spans="1:2">
      <c r="A11">
        <v>28</v>
      </c>
      <c r="B11" s="3" t="s">
        <v>112</v>
      </c>
    </row>
    <row r="13" spans="1:2">
      <c r="A13">
        <v>29</v>
      </c>
      <c r="B13" s="3" t="s">
        <v>181</v>
      </c>
    </row>
    <row r="15" spans="1:2">
      <c r="A15">
        <v>30</v>
      </c>
      <c r="B15" s="3" t="s">
        <v>195</v>
      </c>
    </row>
    <row r="17" spans="1:2">
      <c r="A17">
        <v>31</v>
      </c>
      <c r="B17" s="3" t="s">
        <v>135</v>
      </c>
    </row>
    <row r="19" spans="1:2">
      <c r="A19">
        <v>32</v>
      </c>
      <c r="B19" s="3" t="s">
        <v>137</v>
      </c>
    </row>
    <row r="21" spans="1:2">
      <c r="A21" t="s">
        <v>141</v>
      </c>
    </row>
    <row r="23" spans="1:2">
      <c r="A23">
        <v>33</v>
      </c>
      <c r="B23" s="4" t="s">
        <v>194</v>
      </c>
    </row>
    <row r="25" spans="1:2">
      <c r="A25">
        <v>34</v>
      </c>
      <c r="B25" s="3" t="s">
        <v>196</v>
      </c>
    </row>
    <row r="27" spans="1:2">
      <c r="A27">
        <v>35</v>
      </c>
      <c r="B27" s="3" t="s">
        <v>50</v>
      </c>
    </row>
    <row r="29" spans="1:2">
      <c r="A29">
        <v>36</v>
      </c>
      <c r="B29" s="3" t="s">
        <v>197</v>
      </c>
    </row>
    <row r="31" spans="1:2">
      <c r="A31">
        <v>37</v>
      </c>
      <c r="B31" s="3" t="s">
        <v>198</v>
      </c>
    </row>
    <row r="33" spans="1:2">
      <c r="A33">
        <v>38</v>
      </c>
      <c r="B33" s="3" t="s">
        <v>199</v>
      </c>
    </row>
    <row r="35" spans="1:2">
      <c r="A35">
        <v>39</v>
      </c>
      <c r="B35" s="3" t="s">
        <v>142</v>
      </c>
    </row>
    <row r="37" spans="1:2">
      <c r="A37">
        <v>40</v>
      </c>
      <c r="B37" s="3" t="s">
        <v>143</v>
      </c>
    </row>
  </sheetData>
  <phoneticPr fontId="1" type="Hiragana"/>
  <hyperlinks>
    <hyperlink ref="B5" location="'第１－１表（都道府県別）'!A1"/>
    <hyperlink ref="B7" location="'第１－２表（都道府県別）'!A1"/>
    <hyperlink ref="B9" location="'第２－１表（都道府県別）'!A1"/>
    <hyperlink ref="B11" location="'第２－２表（都道府県別）'!A1"/>
    <hyperlink ref="B13" location="'第３－１表（都道府県別）'!A1"/>
    <hyperlink ref="B15" location="'第３－２表（都道府県別）'!A1"/>
    <hyperlink ref="B17" location="'第４－１表（都道府県別）'!A1"/>
    <hyperlink ref="B19" location="'第４－２表（都道府県別）'!A1"/>
    <hyperlink ref="B23" location="'第１－１表（市町村別）'!A1"/>
    <hyperlink ref="B25" location="'第１－２表（市町村別）'!A1"/>
    <hyperlink ref="B27" location="'第２－１表（市町村別）'!A1"/>
    <hyperlink ref="B29" location="'第２－２表（市町村別）'!A1"/>
    <hyperlink ref="B31" location="'第３－１表（市町村別）'!A1"/>
    <hyperlink ref="B33" location="'第３－２表（市町村別）'!A1"/>
    <hyperlink ref="B35" location="'第４－１表（市町村別）'!A1"/>
    <hyperlink ref="B37" location="'第４－２表（市町村別）'!A1"/>
  </hyperlinks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93"/>
  <sheetViews>
    <sheetView showGridLines="0" zoomScaleSheetLayoutView="100" workbookViewId="0">
      <selection activeCell="C110" sqref="C110"/>
    </sheetView>
  </sheetViews>
  <sheetFormatPr defaultRowHeight="13.5"/>
  <cols>
    <col min="1" max="1" width="1.625" style="5" customWidth="1"/>
    <col min="2" max="2" width="11.625" style="5" customWidth="1"/>
    <col min="3" max="11" width="9.625" style="6" customWidth="1"/>
    <col min="12" max="13" width="9.625" style="5" customWidth="1"/>
    <col min="14" max="16384" width="9" style="5" customWidth="1"/>
  </cols>
  <sheetData>
    <row r="1" spans="1:16">
      <c r="A1" s="5" t="s">
        <v>0</v>
      </c>
    </row>
    <row r="2" spans="1:16" ht="15.75" customHeight="1">
      <c r="A2" s="5" t="s">
        <v>144</v>
      </c>
      <c r="P2" s="80" t="s">
        <v>138</v>
      </c>
    </row>
    <row r="3" spans="1:16" ht="15.75" customHeight="1"/>
    <row r="4" spans="1:16" ht="15.75" customHeight="1">
      <c r="A4" s="9" t="s">
        <v>145</v>
      </c>
      <c r="B4" s="17"/>
      <c r="C4" s="217" t="s">
        <v>68</v>
      </c>
      <c r="D4" s="217"/>
      <c r="E4" s="217"/>
      <c r="F4" s="217"/>
      <c r="G4" s="217"/>
      <c r="H4" s="217"/>
      <c r="I4" s="217"/>
      <c r="J4" s="217"/>
      <c r="K4" s="217"/>
      <c r="L4" s="218"/>
      <c r="M4" s="218"/>
      <c r="N4" s="218"/>
      <c r="O4" s="189" t="s">
        <v>189</v>
      </c>
    </row>
    <row r="5" spans="1:16" ht="15.75" customHeight="1">
      <c r="A5" s="10"/>
      <c r="B5" s="18"/>
      <c r="C5" s="27" t="s">
        <v>149</v>
      </c>
      <c r="D5" s="39" t="s">
        <v>34</v>
      </c>
      <c r="E5" s="27" t="s">
        <v>190</v>
      </c>
      <c r="F5" s="32"/>
      <c r="G5" s="32"/>
      <c r="H5" s="32"/>
      <c r="I5" s="32"/>
      <c r="J5" s="32"/>
      <c r="K5" s="42" t="s">
        <v>176</v>
      </c>
      <c r="N5" s="189" t="s">
        <v>119</v>
      </c>
      <c r="O5" s="75"/>
    </row>
    <row r="6" spans="1:16" ht="15.75" customHeight="1">
      <c r="A6" s="10"/>
      <c r="B6" s="18"/>
      <c r="C6" s="28"/>
      <c r="D6" s="39"/>
      <c r="E6" s="28"/>
      <c r="F6" s="45" t="s">
        <v>161</v>
      </c>
      <c r="G6" s="50" t="s">
        <v>49</v>
      </c>
      <c r="H6" s="30"/>
      <c r="I6" s="44"/>
      <c r="J6" s="53"/>
      <c r="K6" s="48"/>
      <c r="L6" s="189" t="s">
        <v>177</v>
      </c>
      <c r="M6" s="134" t="s">
        <v>178</v>
      </c>
      <c r="N6" s="75"/>
      <c r="O6" s="75"/>
    </row>
    <row r="7" spans="1:16" ht="15.75" customHeight="1">
      <c r="A7" s="10"/>
      <c r="B7" s="18"/>
      <c r="C7" s="28"/>
      <c r="D7" s="39"/>
      <c r="E7" s="28"/>
      <c r="F7" s="46"/>
      <c r="G7" s="36"/>
      <c r="H7" s="42" t="s">
        <v>175</v>
      </c>
      <c r="I7" s="45" t="s">
        <v>72</v>
      </c>
      <c r="J7" s="54" t="s">
        <v>30</v>
      </c>
      <c r="K7" s="48"/>
      <c r="L7" s="136"/>
      <c r="M7" s="136"/>
      <c r="N7" s="75"/>
      <c r="O7" s="75"/>
    </row>
    <row r="8" spans="1:16" ht="15.75" customHeight="1">
      <c r="A8" s="10"/>
      <c r="B8" s="18"/>
      <c r="C8" s="28"/>
      <c r="D8" s="39"/>
      <c r="E8" s="28"/>
      <c r="F8" s="46"/>
      <c r="G8" s="36"/>
      <c r="H8" s="48"/>
      <c r="I8" s="46"/>
      <c r="J8" s="39"/>
      <c r="K8" s="48"/>
      <c r="L8" s="136"/>
      <c r="M8" s="136"/>
      <c r="N8" s="75"/>
      <c r="O8" s="75"/>
    </row>
    <row r="9" spans="1:16" ht="15.75" customHeight="1">
      <c r="A9" s="11"/>
      <c r="B9" s="19"/>
      <c r="C9" s="29"/>
      <c r="D9" s="40"/>
      <c r="E9" s="29"/>
      <c r="F9" s="47"/>
      <c r="G9" s="43"/>
      <c r="H9" s="43"/>
      <c r="I9" s="47"/>
      <c r="J9" s="40"/>
      <c r="K9" s="55"/>
      <c r="L9" s="135"/>
      <c r="M9" s="135"/>
      <c r="N9" s="190"/>
      <c r="O9" s="190"/>
    </row>
    <row r="10" spans="1:16" s="0" customFormat="1" ht="15.75" customHeight="1">
      <c r="A10" s="15" t="s">
        <v>146</v>
      </c>
      <c r="B10" s="20"/>
      <c r="C10" s="50"/>
      <c r="D10" s="30"/>
      <c r="E10" s="30"/>
      <c r="F10" s="30"/>
      <c r="G10" s="30"/>
      <c r="H10" s="30"/>
      <c r="I10" s="51"/>
      <c r="J10" s="51"/>
      <c r="K10" s="56"/>
    </row>
    <row r="11" spans="1:16" s="0" customFormat="1" ht="15.75" customHeight="1">
      <c r="B11" s="21" t="s">
        <v>150</v>
      </c>
      <c r="C11" s="35">
        <v>307672</v>
      </c>
      <c r="D11" s="32">
        <v>241632</v>
      </c>
      <c r="E11" s="32">
        <v>66040</v>
      </c>
      <c r="F11" s="32">
        <v>37252</v>
      </c>
      <c r="G11" s="32">
        <f t="shared" ref="G11:G35" si="0">I11+J11+H11</f>
        <v>28788</v>
      </c>
      <c r="H11" s="32">
        <v>10474</v>
      </c>
      <c r="I11" s="32">
        <v>17673</v>
      </c>
      <c r="J11" s="32">
        <v>641</v>
      </c>
      <c r="K11" s="91">
        <v>31787</v>
      </c>
      <c r="L11" s="91">
        <f t="shared" ref="L11:L35" si="1">K11-M11</f>
        <v>6227</v>
      </c>
      <c r="M11" s="32">
        <v>25560</v>
      </c>
      <c r="N11" s="219">
        <f t="shared" ref="N11:N35" si="2">G11-K11</f>
        <v>-2999</v>
      </c>
      <c r="O11" s="221">
        <f t="shared" ref="O11:O35" si="3">N11/C11*100</f>
        <v>-0.97473933279596459</v>
      </c>
    </row>
    <row r="12" spans="1:16" ht="15.75" customHeight="1">
      <c r="B12" s="21" t="s">
        <v>151</v>
      </c>
      <c r="C12" s="35">
        <v>49968</v>
      </c>
      <c r="D12" s="32">
        <v>42434</v>
      </c>
      <c r="E12" s="32">
        <v>7534</v>
      </c>
      <c r="F12" s="32">
        <v>4360</v>
      </c>
      <c r="G12" s="32">
        <f t="shared" si="0"/>
        <v>3174</v>
      </c>
      <c r="H12" s="32">
        <v>1697</v>
      </c>
      <c r="I12" s="32">
        <v>1357</v>
      </c>
      <c r="J12" s="32">
        <v>120</v>
      </c>
      <c r="K12" s="81">
        <v>4532</v>
      </c>
      <c r="L12" s="81">
        <f t="shared" si="1"/>
        <v>1942</v>
      </c>
      <c r="M12" s="6">
        <v>2590</v>
      </c>
      <c r="N12" s="220">
        <f t="shared" si="2"/>
        <v>-1358</v>
      </c>
      <c r="O12" s="222">
        <f t="shared" si="3"/>
        <v>-2.717739353186039</v>
      </c>
    </row>
    <row r="13" spans="1:16" ht="15.75" customHeight="1">
      <c r="B13" s="21" t="s">
        <v>152</v>
      </c>
      <c r="C13" s="35">
        <v>85555</v>
      </c>
      <c r="D13" s="32">
        <v>74451</v>
      </c>
      <c r="E13" s="32">
        <v>11104</v>
      </c>
      <c r="F13" s="32">
        <v>6567</v>
      </c>
      <c r="G13" s="32">
        <f t="shared" si="0"/>
        <v>4537</v>
      </c>
      <c r="H13" s="32">
        <v>2387</v>
      </c>
      <c r="I13" s="32">
        <v>1927</v>
      </c>
      <c r="J13" s="32">
        <v>223</v>
      </c>
      <c r="K13" s="81">
        <v>6898</v>
      </c>
      <c r="L13" s="81">
        <f t="shared" si="1"/>
        <v>2614</v>
      </c>
      <c r="M13" s="6">
        <v>4284</v>
      </c>
      <c r="N13" s="220">
        <f t="shared" si="2"/>
        <v>-2361</v>
      </c>
      <c r="O13" s="222">
        <f t="shared" si="3"/>
        <v>-2.7596283092747353</v>
      </c>
    </row>
    <row r="14" spans="1:16" ht="15.75" customHeight="1">
      <c r="B14" s="21" t="s">
        <v>154</v>
      </c>
      <c r="C14" s="35">
        <v>69237</v>
      </c>
      <c r="D14" s="32">
        <v>58222</v>
      </c>
      <c r="E14" s="32">
        <v>11015</v>
      </c>
      <c r="F14" s="32">
        <v>6754</v>
      </c>
      <c r="G14" s="32">
        <f t="shared" si="0"/>
        <v>4261</v>
      </c>
      <c r="H14" s="32">
        <v>1847</v>
      </c>
      <c r="I14" s="32">
        <v>2213</v>
      </c>
      <c r="J14" s="32">
        <v>201</v>
      </c>
      <c r="K14" s="81">
        <v>5579</v>
      </c>
      <c r="L14" s="81">
        <f t="shared" si="1"/>
        <v>1937</v>
      </c>
      <c r="M14" s="6">
        <v>3642</v>
      </c>
      <c r="N14" s="220">
        <f t="shared" si="2"/>
        <v>-1318</v>
      </c>
      <c r="O14" s="222">
        <f t="shared" si="3"/>
        <v>-1.9036064531969901</v>
      </c>
    </row>
    <row r="15" spans="1:16" ht="15.75" customHeight="1">
      <c r="B15" s="21" t="s">
        <v>81</v>
      </c>
      <c r="C15" s="35">
        <v>25154</v>
      </c>
      <c r="D15" s="32">
        <v>22478</v>
      </c>
      <c r="E15" s="32">
        <v>2676</v>
      </c>
      <c r="F15" s="32">
        <v>1654</v>
      </c>
      <c r="G15" s="32">
        <f t="shared" si="0"/>
        <v>1022</v>
      </c>
      <c r="H15" s="32">
        <v>542</v>
      </c>
      <c r="I15" s="32">
        <v>466</v>
      </c>
      <c r="J15" s="32">
        <v>14</v>
      </c>
      <c r="K15" s="81">
        <v>2475</v>
      </c>
      <c r="L15" s="81">
        <f t="shared" si="1"/>
        <v>1456</v>
      </c>
      <c r="M15" s="6">
        <v>1019</v>
      </c>
      <c r="N15" s="220">
        <f t="shared" si="2"/>
        <v>-1453</v>
      </c>
      <c r="O15" s="222">
        <f t="shared" si="3"/>
        <v>-5.776417269619146</v>
      </c>
    </row>
    <row r="16" spans="1:16" ht="15.75" customHeight="1">
      <c r="B16" s="21" t="s">
        <v>155</v>
      </c>
      <c r="C16" s="35">
        <v>42091</v>
      </c>
      <c r="D16" s="32">
        <v>37269</v>
      </c>
      <c r="E16" s="32">
        <v>4822</v>
      </c>
      <c r="F16" s="32">
        <v>2779</v>
      </c>
      <c r="G16" s="32">
        <f t="shared" si="0"/>
        <v>2043</v>
      </c>
      <c r="H16" s="32">
        <v>1137</v>
      </c>
      <c r="I16" s="32">
        <v>851</v>
      </c>
      <c r="J16" s="32">
        <v>55</v>
      </c>
      <c r="K16" s="81">
        <v>3740</v>
      </c>
      <c r="L16" s="81">
        <f t="shared" si="1"/>
        <v>1554</v>
      </c>
      <c r="M16" s="6">
        <v>2186</v>
      </c>
      <c r="N16" s="220">
        <f t="shared" si="2"/>
        <v>-1697</v>
      </c>
      <c r="O16" s="222">
        <f t="shared" si="3"/>
        <v>-4.0317407521798003</v>
      </c>
    </row>
    <row r="17" spans="2:15" ht="15.75" customHeight="1">
      <c r="B17" s="21" t="s">
        <v>157</v>
      </c>
      <c r="C17" s="35">
        <v>29088</v>
      </c>
      <c r="D17" s="32">
        <v>25192</v>
      </c>
      <c r="E17" s="32">
        <v>3896</v>
      </c>
      <c r="F17" s="32">
        <v>2460</v>
      </c>
      <c r="G17" s="32">
        <f t="shared" si="0"/>
        <v>1436</v>
      </c>
      <c r="H17" s="32">
        <v>564</v>
      </c>
      <c r="I17" s="32">
        <v>836</v>
      </c>
      <c r="J17" s="32">
        <v>36</v>
      </c>
      <c r="K17" s="81">
        <v>2469</v>
      </c>
      <c r="L17" s="81">
        <f t="shared" si="1"/>
        <v>897</v>
      </c>
      <c r="M17" s="6">
        <v>1572</v>
      </c>
      <c r="N17" s="220">
        <f t="shared" si="2"/>
        <v>-1033</v>
      </c>
      <c r="O17" s="222">
        <f t="shared" si="3"/>
        <v>-3.5512926292629263</v>
      </c>
    </row>
    <row r="18" spans="2:15" ht="15.75" customHeight="1">
      <c r="B18" s="21" t="s">
        <v>158</v>
      </c>
      <c r="C18" s="35">
        <v>74707</v>
      </c>
      <c r="D18" s="32">
        <v>64119</v>
      </c>
      <c r="E18" s="32">
        <v>10588</v>
      </c>
      <c r="F18" s="32">
        <v>6089</v>
      </c>
      <c r="G18" s="32">
        <f t="shared" si="0"/>
        <v>4499</v>
      </c>
      <c r="H18" s="32">
        <v>2151</v>
      </c>
      <c r="I18" s="32">
        <v>2191</v>
      </c>
      <c r="J18" s="32">
        <v>157</v>
      </c>
      <c r="K18" s="81">
        <v>5905</v>
      </c>
      <c r="L18" s="81">
        <f t="shared" si="1"/>
        <v>2204</v>
      </c>
      <c r="M18" s="6">
        <v>3701</v>
      </c>
      <c r="N18" s="220">
        <f t="shared" si="2"/>
        <v>-1406</v>
      </c>
      <c r="O18" s="222">
        <f t="shared" si="3"/>
        <v>-1.8820190879034093</v>
      </c>
    </row>
    <row r="19" spans="2:15" ht="15.75" customHeight="1">
      <c r="B19" s="21" t="s">
        <v>159</v>
      </c>
      <c r="C19" s="35">
        <v>31720</v>
      </c>
      <c r="D19" s="32">
        <v>27011</v>
      </c>
      <c r="E19" s="32">
        <v>4709</v>
      </c>
      <c r="F19" s="32">
        <v>2031</v>
      </c>
      <c r="G19" s="32">
        <f t="shared" si="0"/>
        <v>2678</v>
      </c>
      <c r="H19" s="32">
        <v>2073</v>
      </c>
      <c r="I19" s="32">
        <v>552</v>
      </c>
      <c r="J19" s="32">
        <v>53</v>
      </c>
      <c r="K19" s="81">
        <v>2890</v>
      </c>
      <c r="L19" s="81">
        <f t="shared" si="1"/>
        <v>1543</v>
      </c>
      <c r="M19" s="6">
        <v>1347</v>
      </c>
      <c r="N19" s="220">
        <f t="shared" si="2"/>
        <v>-212</v>
      </c>
      <c r="O19" s="222">
        <f t="shared" si="3"/>
        <v>-0.66834804539722581</v>
      </c>
    </row>
    <row r="20" spans="2:15" ht="15.75" customHeight="1">
      <c r="B20" s="21" t="s">
        <v>160</v>
      </c>
      <c r="C20" s="35">
        <v>77657</v>
      </c>
      <c r="D20" s="32">
        <v>67139</v>
      </c>
      <c r="E20" s="32">
        <v>10518</v>
      </c>
      <c r="F20" s="32">
        <v>6105</v>
      </c>
      <c r="G20" s="32">
        <f t="shared" si="0"/>
        <v>4413</v>
      </c>
      <c r="H20" s="32">
        <v>2722</v>
      </c>
      <c r="I20" s="32">
        <v>1585</v>
      </c>
      <c r="J20" s="32">
        <v>106</v>
      </c>
      <c r="K20" s="81">
        <v>6018</v>
      </c>
      <c r="L20" s="81">
        <f t="shared" si="1"/>
        <v>2666</v>
      </c>
      <c r="M20" s="6">
        <v>3352</v>
      </c>
      <c r="N20" s="220">
        <f t="shared" si="2"/>
        <v>-1605</v>
      </c>
      <c r="O20" s="222">
        <f t="shared" si="3"/>
        <v>-2.0667808439677042</v>
      </c>
    </row>
    <row r="21" spans="2:15" ht="15.75" customHeight="1">
      <c r="B21" s="21" t="s">
        <v>162</v>
      </c>
      <c r="C21" s="35">
        <v>30198</v>
      </c>
      <c r="D21" s="32">
        <v>26180</v>
      </c>
      <c r="E21" s="32">
        <v>4018</v>
      </c>
      <c r="F21" s="32">
        <v>2367</v>
      </c>
      <c r="G21" s="32">
        <f t="shared" si="0"/>
        <v>1651</v>
      </c>
      <c r="H21" s="32">
        <v>858</v>
      </c>
      <c r="I21" s="32">
        <v>727</v>
      </c>
      <c r="J21" s="32">
        <v>66</v>
      </c>
      <c r="K21" s="81">
        <v>2309</v>
      </c>
      <c r="L21" s="81">
        <f t="shared" si="1"/>
        <v>1147</v>
      </c>
      <c r="M21" s="6">
        <v>1162</v>
      </c>
      <c r="N21" s="220">
        <f t="shared" si="2"/>
        <v>-658</v>
      </c>
      <c r="O21" s="222">
        <f t="shared" si="3"/>
        <v>-2.1789522484932777</v>
      </c>
    </row>
    <row r="22" spans="2:15" ht="15.75" customHeight="1">
      <c r="B22" s="21" t="s">
        <v>163</v>
      </c>
      <c r="C22" s="35">
        <v>23435</v>
      </c>
      <c r="D22" s="32">
        <v>20714</v>
      </c>
      <c r="E22" s="32">
        <v>2721</v>
      </c>
      <c r="F22" s="32">
        <v>1522</v>
      </c>
      <c r="G22" s="32">
        <f t="shared" si="0"/>
        <v>1199</v>
      </c>
      <c r="H22" s="32">
        <v>501</v>
      </c>
      <c r="I22" s="32">
        <v>626</v>
      </c>
      <c r="J22" s="32">
        <v>72</v>
      </c>
      <c r="K22" s="81">
        <v>1995</v>
      </c>
      <c r="L22" s="81">
        <f t="shared" si="1"/>
        <v>840</v>
      </c>
      <c r="M22" s="6">
        <v>1155</v>
      </c>
      <c r="N22" s="220">
        <f t="shared" si="2"/>
        <v>-796</v>
      </c>
      <c r="O22" s="222">
        <f t="shared" si="3"/>
        <v>-3.3966289737572009</v>
      </c>
    </row>
    <row r="23" spans="2:15" ht="15.75" customHeight="1">
      <c r="B23" s="21" t="s">
        <v>164</v>
      </c>
      <c r="C23" s="35">
        <v>24610</v>
      </c>
      <c r="D23" s="32">
        <v>21809</v>
      </c>
      <c r="E23" s="32">
        <v>2801</v>
      </c>
      <c r="F23" s="32">
        <v>1701</v>
      </c>
      <c r="G23" s="32">
        <f t="shared" si="0"/>
        <v>1100</v>
      </c>
      <c r="H23" s="32">
        <v>562</v>
      </c>
      <c r="I23" s="32">
        <v>491</v>
      </c>
      <c r="J23" s="32">
        <v>47</v>
      </c>
      <c r="K23" s="81">
        <v>2144</v>
      </c>
      <c r="L23" s="81">
        <f t="shared" si="1"/>
        <v>1046</v>
      </c>
      <c r="M23" s="6">
        <v>1098</v>
      </c>
      <c r="N23" s="220">
        <f t="shared" si="2"/>
        <v>-1044</v>
      </c>
      <c r="O23" s="222">
        <f t="shared" si="3"/>
        <v>-4.2421779764323446</v>
      </c>
    </row>
    <row r="24" spans="2:15" ht="15.75" customHeight="1">
      <c r="B24" s="21" t="s">
        <v>156</v>
      </c>
      <c r="C24" s="35">
        <v>4780</v>
      </c>
      <c r="D24" s="32">
        <v>4161</v>
      </c>
      <c r="E24" s="32">
        <v>619</v>
      </c>
      <c r="F24" s="32">
        <v>269</v>
      </c>
      <c r="G24" s="32">
        <f t="shared" si="0"/>
        <v>350</v>
      </c>
      <c r="H24" s="32">
        <v>159</v>
      </c>
      <c r="I24" s="32">
        <v>157</v>
      </c>
      <c r="J24" s="32">
        <v>34</v>
      </c>
      <c r="K24" s="81">
        <v>472</v>
      </c>
      <c r="L24" s="81">
        <f t="shared" si="1"/>
        <v>248</v>
      </c>
      <c r="M24" s="6">
        <v>224</v>
      </c>
      <c r="N24" s="220">
        <f t="shared" si="2"/>
        <v>-122</v>
      </c>
      <c r="O24" s="222">
        <f t="shared" si="3"/>
        <v>-2.5523012552301254</v>
      </c>
    </row>
    <row r="25" spans="2:15" ht="15.75" customHeight="1">
      <c r="B25" s="21" t="s">
        <v>165</v>
      </c>
      <c r="C25" s="35">
        <v>2063</v>
      </c>
      <c r="D25" s="32">
        <v>1814</v>
      </c>
      <c r="E25" s="32">
        <v>249</v>
      </c>
      <c r="F25" s="32">
        <v>127</v>
      </c>
      <c r="G25" s="32">
        <f t="shared" si="0"/>
        <v>122</v>
      </c>
      <c r="H25" s="32">
        <v>68</v>
      </c>
      <c r="I25" s="32">
        <v>51</v>
      </c>
      <c r="J25" s="32">
        <v>3</v>
      </c>
      <c r="K25" s="81">
        <v>186</v>
      </c>
      <c r="L25" s="81">
        <f t="shared" si="1"/>
        <v>118</v>
      </c>
      <c r="M25" s="6">
        <v>68</v>
      </c>
      <c r="N25" s="220">
        <f t="shared" si="2"/>
        <v>-64</v>
      </c>
      <c r="O25" s="222">
        <f t="shared" si="3"/>
        <v>-3.1022782355792535</v>
      </c>
    </row>
    <row r="26" spans="2:15" ht="15.75" customHeight="1">
      <c r="B26" s="21" t="s">
        <v>166</v>
      </c>
      <c r="C26" s="35">
        <v>2896</v>
      </c>
      <c r="D26" s="32">
        <v>2637</v>
      </c>
      <c r="E26" s="32">
        <v>259</v>
      </c>
      <c r="F26" s="32">
        <v>124</v>
      </c>
      <c r="G26" s="32">
        <f t="shared" si="0"/>
        <v>135</v>
      </c>
      <c r="H26" s="32">
        <v>70</v>
      </c>
      <c r="I26" s="32">
        <v>47</v>
      </c>
      <c r="J26" s="32">
        <v>18</v>
      </c>
      <c r="K26" s="81">
        <v>294</v>
      </c>
      <c r="L26" s="81">
        <f t="shared" si="1"/>
        <v>186</v>
      </c>
      <c r="M26" s="6">
        <v>108</v>
      </c>
      <c r="N26" s="220">
        <f t="shared" si="2"/>
        <v>-159</v>
      </c>
      <c r="O26" s="222">
        <f t="shared" si="3"/>
        <v>-5.4903314917127073</v>
      </c>
    </row>
    <row r="27" spans="2:15" ht="15.75" customHeight="1">
      <c r="B27" s="21" t="s">
        <v>111</v>
      </c>
      <c r="C27" s="35">
        <v>15254</v>
      </c>
      <c r="D27" s="32">
        <v>13625</v>
      </c>
      <c r="E27" s="32">
        <v>1629</v>
      </c>
      <c r="F27" s="32">
        <v>944</v>
      </c>
      <c r="G27" s="32">
        <f t="shared" si="0"/>
        <v>685</v>
      </c>
      <c r="H27" s="32">
        <v>459</v>
      </c>
      <c r="I27" s="32">
        <v>188</v>
      </c>
      <c r="J27" s="32">
        <v>38</v>
      </c>
      <c r="K27" s="81">
        <v>1182</v>
      </c>
      <c r="L27" s="81">
        <f t="shared" si="1"/>
        <v>671</v>
      </c>
      <c r="M27" s="6">
        <v>511</v>
      </c>
      <c r="N27" s="220">
        <f t="shared" si="2"/>
        <v>-497</v>
      </c>
      <c r="O27" s="222">
        <f t="shared" si="3"/>
        <v>-3.2581617936279006</v>
      </c>
    </row>
    <row r="28" spans="2:15" ht="15.75" customHeight="1">
      <c r="B28" s="21" t="s">
        <v>167</v>
      </c>
      <c r="C28" s="35">
        <v>6577</v>
      </c>
      <c r="D28" s="32">
        <v>5970</v>
      </c>
      <c r="E28" s="32">
        <v>607</v>
      </c>
      <c r="F28" s="32">
        <v>335</v>
      </c>
      <c r="G28" s="32">
        <f t="shared" si="0"/>
        <v>272</v>
      </c>
      <c r="H28" s="32">
        <v>120</v>
      </c>
      <c r="I28" s="32">
        <v>111</v>
      </c>
      <c r="J28" s="32">
        <v>41</v>
      </c>
      <c r="K28" s="81">
        <v>571</v>
      </c>
      <c r="L28" s="81">
        <f t="shared" si="1"/>
        <v>300</v>
      </c>
      <c r="M28" s="6">
        <v>271</v>
      </c>
      <c r="N28" s="220">
        <f t="shared" si="2"/>
        <v>-299</v>
      </c>
      <c r="O28" s="222">
        <f t="shared" si="3"/>
        <v>-4.5461456591150977</v>
      </c>
    </row>
    <row r="29" spans="2:15" ht="15.75" customHeight="1">
      <c r="B29" s="21" t="s">
        <v>136</v>
      </c>
      <c r="C29" s="35">
        <v>8538</v>
      </c>
      <c r="D29" s="32">
        <v>7638</v>
      </c>
      <c r="E29" s="32">
        <v>900</v>
      </c>
      <c r="F29" s="32">
        <v>443</v>
      </c>
      <c r="G29" s="32">
        <f t="shared" si="0"/>
        <v>457</v>
      </c>
      <c r="H29" s="32">
        <v>328</v>
      </c>
      <c r="I29" s="32">
        <v>113</v>
      </c>
      <c r="J29" s="32">
        <v>16</v>
      </c>
      <c r="K29" s="81">
        <v>810</v>
      </c>
      <c r="L29" s="81">
        <f t="shared" si="1"/>
        <v>545</v>
      </c>
      <c r="M29" s="6">
        <v>265</v>
      </c>
      <c r="N29" s="220">
        <f t="shared" si="2"/>
        <v>-353</v>
      </c>
      <c r="O29" s="222">
        <f t="shared" si="3"/>
        <v>-4.1344577184352307</v>
      </c>
    </row>
    <row r="30" spans="2:15" ht="15.75" customHeight="1">
      <c r="B30" s="21" t="s">
        <v>122</v>
      </c>
      <c r="C30" s="35">
        <v>5583</v>
      </c>
      <c r="D30" s="32">
        <v>4872</v>
      </c>
      <c r="E30" s="32">
        <v>711</v>
      </c>
      <c r="F30" s="32">
        <v>360</v>
      </c>
      <c r="G30" s="32">
        <f t="shared" si="0"/>
        <v>351</v>
      </c>
      <c r="H30" s="32">
        <v>288</v>
      </c>
      <c r="I30" s="32">
        <v>62</v>
      </c>
      <c r="J30" s="32">
        <v>1</v>
      </c>
      <c r="K30" s="81">
        <v>515</v>
      </c>
      <c r="L30" s="81">
        <f t="shared" si="1"/>
        <v>343</v>
      </c>
      <c r="M30" s="6">
        <v>172</v>
      </c>
      <c r="N30" s="220">
        <f t="shared" si="2"/>
        <v>-164</v>
      </c>
      <c r="O30" s="222">
        <f t="shared" si="3"/>
        <v>-2.9374888053018093</v>
      </c>
    </row>
    <row r="31" spans="2:15" ht="15.75" customHeight="1">
      <c r="B31" s="21" t="s">
        <v>168</v>
      </c>
      <c r="C31" s="35">
        <v>4566</v>
      </c>
      <c r="D31" s="32">
        <v>4105</v>
      </c>
      <c r="E31" s="32">
        <v>461</v>
      </c>
      <c r="F31" s="32">
        <v>213</v>
      </c>
      <c r="G31" s="32">
        <f t="shared" si="0"/>
        <v>248</v>
      </c>
      <c r="H31" s="32">
        <v>195</v>
      </c>
      <c r="I31" s="32">
        <v>46</v>
      </c>
      <c r="J31" s="32">
        <v>7</v>
      </c>
      <c r="K31" s="81">
        <v>369</v>
      </c>
      <c r="L31" s="81">
        <f t="shared" si="1"/>
        <v>247</v>
      </c>
      <c r="M31" s="6">
        <v>122</v>
      </c>
      <c r="N31" s="220">
        <f t="shared" si="2"/>
        <v>-121</v>
      </c>
      <c r="O31" s="222">
        <f t="shared" si="3"/>
        <v>-2.6500219010074466</v>
      </c>
    </row>
    <row r="32" spans="2:15" ht="15.75" customHeight="1">
      <c r="B32" s="21" t="s">
        <v>169</v>
      </c>
      <c r="C32" s="35">
        <v>3011</v>
      </c>
      <c r="D32" s="32">
        <v>2495</v>
      </c>
      <c r="E32" s="32">
        <v>516</v>
      </c>
      <c r="F32" s="32">
        <v>90</v>
      </c>
      <c r="G32" s="32">
        <f t="shared" si="0"/>
        <v>426</v>
      </c>
      <c r="H32" s="32">
        <v>172</v>
      </c>
      <c r="I32" s="32">
        <v>235</v>
      </c>
      <c r="J32" s="32">
        <v>19</v>
      </c>
      <c r="K32" s="81">
        <v>390</v>
      </c>
      <c r="L32" s="81">
        <f t="shared" si="1"/>
        <v>135</v>
      </c>
      <c r="M32" s="6">
        <v>255</v>
      </c>
      <c r="N32" s="220">
        <f t="shared" si="2"/>
        <v>36</v>
      </c>
      <c r="O32" s="222">
        <f t="shared" si="3"/>
        <v>1.1956160743938891</v>
      </c>
    </row>
    <row r="33" spans="1:15" ht="15.75" customHeight="1">
      <c r="B33" s="21" t="s">
        <v>170</v>
      </c>
      <c r="C33" s="35">
        <v>18613</v>
      </c>
      <c r="D33" s="32">
        <v>16980</v>
      </c>
      <c r="E33" s="32">
        <v>1633</v>
      </c>
      <c r="F33" s="32">
        <v>767</v>
      </c>
      <c r="G33" s="32">
        <f t="shared" si="0"/>
        <v>866</v>
      </c>
      <c r="H33" s="32">
        <v>639</v>
      </c>
      <c r="I33" s="32">
        <v>206</v>
      </c>
      <c r="J33" s="32">
        <v>21</v>
      </c>
      <c r="K33" s="81">
        <v>1404</v>
      </c>
      <c r="L33" s="81">
        <f t="shared" si="1"/>
        <v>790</v>
      </c>
      <c r="M33" s="6">
        <v>614</v>
      </c>
      <c r="N33" s="220">
        <f t="shared" si="2"/>
        <v>-538</v>
      </c>
      <c r="O33" s="222">
        <f t="shared" si="3"/>
        <v>-2.8904529092569708</v>
      </c>
    </row>
    <row r="34" spans="1:15" ht="15.75" customHeight="1">
      <c r="B34" s="21" t="s">
        <v>171</v>
      </c>
      <c r="C34" s="35">
        <v>13825</v>
      </c>
      <c r="D34" s="32">
        <v>12719</v>
      </c>
      <c r="E34" s="32">
        <v>1106</v>
      </c>
      <c r="F34" s="32">
        <v>582</v>
      </c>
      <c r="G34" s="32">
        <f t="shared" si="0"/>
        <v>524</v>
      </c>
      <c r="H34" s="32">
        <v>264</v>
      </c>
      <c r="I34" s="32">
        <v>193</v>
      </c>
      <c r="J34" s="32">
        <v>67</v>
      </c>
      <c r="K34" s="81">
        <v>1100</v>
      </c>
      <c r="L34" s="81">
        <f t="shared" si="1"/>
        <v>560</v>
      </c>
      <c r="M34" s="6">
        <v>540</v>
      </c>
      <c r="N34" s="220">
        <f t="shared" si="2"/>
        <v>-576</v>
      </c>
      <c r="O34" s="222">
        <f t="shared" si="3"/>
        <v>-4.1663652802893312</v>
      </c>
    </row>
    <row r="35" spans="1:15" s="0" customFormat="1" ht="15.75" customHeight="1">
      <c r="B35" s="21" t="s">
        <v>172</v>
      </c>
      <c r="C35" s="35">
        <v>2704</v>
      </c>
      <c r="D35" s="32">
        <v>2216</v>
      </c>
      <c r="E35" s="32">
        <v>488</v>
      </c>
      <c r="F35" s="32">
        <v>83</v>
      </c>
      <c r="G35" s="32">
        <f t="shared" si="0"/>
        <v>405</v>
      </c>
      <c r="H35" s="32">
        <v>74</v>
      </c>
      <c r="I35" s="32">
        <v>275</v>
      </c>
      <c r="J35" s="32">
        <v>56</v>
      </c>
      <c r="K35" s="91">
        <v>203</v>
      </c>
      <c r="L35" s="91">
        <f t="shared" si="1"/>
        <v>135</v>
      </c>
      <c r="M35" s="32">
        <v>68</v>
      </c>
      <c r="N35" s="219">
        <f t="shared" si="2"/>
        <v>202</v>
      </c>
      <c r="O35" s="221">
        <f t="shared" si="3"/>
        <v>7.4704142011834325</v>
      </c>
    </row>
    <row r="36" spans="1:15" ht="15.75" customHeight="1">
      <c r="A36" s="14"/>
      <c r="B36" s="184"/>
      <c r="C36" s="34"/>
      <c r="D36" s="41"/>
      <c r="E36" s="41"/>
      <c r="F36" s="41"/>
      <c r="G36" s="41"/>
      <c r="H36" s="41"/>
      <c r="I36" s="41"/>
      <c r="J36" s="41"/>
      <c r="K36" s="41"/>
      <c r="L36" s="14"/>
      <c r="M36" s="14"/>
      <c r="N36" s="14"/>
      <c r="O36" s="14"/>
    </row>
    <row r="37" spans="1:15" s="5" customFormat="1" ht="15.75" customHeight="1">
      <c r="A37" s="5" t="s">
        <v>153</v>
      </c>
      <c r="B37" s="24"/>
      <c r="C37" s="32"/>
      <c r="D37" s="32"/>
      <c r="E37" s="32"/>
      <c r="F37" s="32"/>
      <c r="G37" s="32"/>
      <c r="H37" s="32"/>
      <c r="I37" s="32"/>
      <c r="J37" s="32"/>
      <c r="K37" s="32"/>
    </row>
    <row r="38" spans="1:15" s="0" customFormat="1" ht="15.75" customHeight="1">
      <c r="A38" s="24" t="s">
        <v>147</v>
      </c>
      <c r="B38" s="82"/>
      <c r="C38" s="35"/>
      <c r="D38" s="32"/>
      <c r="E38" s="32"/>
      <c r="F38" s="32"/>
      <c r="G38" s="32"/>
      <c r="H38" s="32"/>
      <c r="I38" s="32"/>
      <c r="J38" s="32"/>
      <c r="K38" s="32"/>
    </row>
    <row r="39" spans="1:15" s="0" customFormat="1" ht="15.75" customHeight="1">
      <c r="B39" s="21" t="s">
        <v>150</v>
      </c>
      <c r="C39" s="35">
        <v>145411</v>
      </c>
      <c r="D39" s="32">
        <v>112195</v>
      </c>
      <c r="E39" s="32">
        <v>33216</v>
      </c>
      <c r="F39" s="32">
        <v>16638</v>
      </c>
      <c r="G39" s="32">
        <f t="shared" ref="G39:G63" si="4">SUM(H39:J39)</f>
        <v>16578</v>
      </c>
      <c r="H39" s="32">
        <v>5191</v>
      </c>
      <c r="I39" s="32">
        <v>11025</v>
      </c>
      <c r="J39" s="32">
        <v>362</v>
      </c>
      <c r="K39" s="32">
        <v>17528</v>
      </c>
      <c r="L39" s="32">
        <f t="shared" ref="L39:L63" si="5">K39-M39</f>
        <v>3244</v>
      </c>
      <c r="M39" s="91">
        <v>14284</v>
      </c>
      <c r="N39" s="219">
        <f t="shared" ref="N39:N63" si="6">G39-K39</f>
        <v>-950</v>
      </c>
      <c r="O39" s="221">
        <f t="shared" ref="O39:O63" si="7">N39/C39*100</f>
        <v>-0.6533205878509879</v>
      </c>
    </row>
    <row r="40" spans="1:15" s="0" customFormat="1" ht="15.75" customHeight="1">
      <c r="B40" s="21" t="s">
        <v>151</v>
      </c>
      <c r="C40" s="35">
        <v>22932</v>
      </c>
      <c r="D40" s="32">
        <v>19505</v>
      </c>
      <c r="E40" s="32">
        <v>3427</v>
      </c>
      <c r="F40" s="32">
        <v>1738</v>
      </c>
      <c r="G40" s="32">
        <f t="shared" si="4"/>
        <v>1689</v>
      </c>
      <c r="H40" s="32">
        <v>834</v>
      </c>
      <c r="I40" s="32">
        <v>841</v>
      </c>
      <c r="J40" s="32">
        <v>14</v>
      </c>
      <c r="K40" s="32">
        <v>2283</v>
      </c>
      <c r="L40" s="32">
        <f t="shared" si="5"/>
        <v>947</v>
      </c>
      <c r="M40" s="91">
        <v>1336</v>
      </c>
      <c r="N40" s="219">
        <f t="shared" si="6"/>
        <v>-594</v>
      </c>
      <c r="O40" s="221">
        <f t="shared" si="7"/>
        <v>-2.5902668759811616</v>
      </c>
    </row>
    <row r="41" spans="1:15" ht="15.75" customHeight="1">
      <c r="B41" s="21" t="s">
        <v>152</v>
      </c>
      <c r="C41" s="35">
        <v>40326</v>
      </c>
      <c r="D41" s="32">
        <v>35291</v>
      </c>
      <c r="E41" s="32">
        <v>5035</v>
      </c>
      <c r="F41" s="32">
        <v>2783</v>
      </c>
      <c r="G41" s="32">
        <f t="shared" si="4"/>
        <v>2252</v>
      </c>
      <c r="H41" s="32">
        <v>1108</v>
      </c>
      <c r="I41" s="32">
        <v>1083</v>
      </c>
      <c r="J41" s="32">
        <v>61</v>
      </c>
      <c r="K41" s="6">
        <v>3454</v>
      </c>
      <c r="L41" s="32">
        <f t="shared" si="5"/>
        <v>1308</v>
      </c>
      <c r="M41" s="81">
        <v>2146</v>
      </c>
      <c r="N41" s="220">
        <f t="shared" si="6"/>
        <v>-1202</v>
      </c>
      <c r="O41" s="222">
        <f t="shared" si="7"/>
        <v>-2.9807072360263849</v>
      </c>
    </row>
    <row r="42" spans="1:15" ht="15.75" customHeight="1">
      <c r="B42" s="21" t="s">
        <v>154</v>
      </c>
      <c r="C42" s="35">
        <v>32551</v>
      </c>
      <c r="D42" s="32">
        <v>27357</v>
      </c>
      <c r="E42" s="32">
        <v>5194</v>
      </c>
      <c r="F42" s="32">
        <v>2878</v>
      </c>
      <c r="G42" s="32">
        <f t="shared" si="4"/>
        <v>2316</v>
      </c>
      <c r="H42" s="32">
        <v>995</v>
      </c>
      <c r="I42" s="32">
        <v>1283</v>
      </c>
      <c r="J42" s="32">
        <v>38</v>
      </c>
      <c r="K42" s="6">
        <v>2876</v>
      </c>
      <c r="L42" s="32">
        <f t="shared" si="5"/>
        <v>1030</v>
      </c>
      <c r="M42" s="81">
        <v>1846</v>
      </c>
      <c r="N42" s="220">
        <f t="shared" si="6"/>
        <v>-560</v>
      </c>
      <c r="O42" s="222">
        <f t="shared" si="7"/>
        <v>-1.7203772541550182</v>
      </c>
    </row>
    <row r="43" spans="1:15" ht="15.75" customHeight="1">
      <c r="B43" s="21" t="s">
        <v>81</v>
      </c>
      <c r="C43" s="35">
        <v>11860</v>
      </c>
      <c r="D43" s="32">
        <v>10711</v>
      </c>
      <c r="E43" s="32">
        <v>1149</v>
      </c>
      <c r="F43" s="32">
        <v>592</v>
      </c>
      <c r="G43" s="32">
        <f t="shared" si="4"/>
        <v>557</v>
      </c>
      <c r="H43" s="32">
        <v>265</v>
      </c>
      <c r="I43" s="32">
        <v>282</v>
      </c>
      <c r="J43" s="32">
        <v>10</v>
      </c>
      <c r="K43" s="6">
        <v>1204</v>
      </c>
      <c r="L43" s="32">
        <f t="shared" si="5"/>
        <v>661</v>
      </c>
      <c r="M43" s="81">
        <v>543</v>
      </c>
      <c r="N43" s="220">
        <f t="shared" si="6"/>
        <v>-647</v>
      </c>
      <c r="O43" s="222">
        <f t="shared" si="7"/>
        <v>-5.4553119730185502</v>
      </c>
    </row>
    <row r="44" spans="1:15" ht="15.75" customHeight="1">
      <c r="B44" s="21" t="s">
        <v>155</v>
      </c>
      <c r="C44" s="35">
        <v>20115</v>
      </c>
      <c r="D44" s="32">
        <v>17925</v>
      </c>
      <c r="E44" s="32">
        <v>2190</v>
      </c>
      <c r="F44" s="32">
        <v>1168</v>
      </c>
      <c r="G44" s="32">
        <f t="shared" si="4"/>
        <v>1022</v>
      </c>
      <c r="H44" s="32">
        <v>552</v>
      </c>
      <c r="I44" s="32">
        <v>455</v>
      </c>
      <c r="J44" s="32">
        <v>15</v>
      </c>
      <c r="K44" s="6">
        <v>1856</v>
      </c>
      <c r="L44" s="32">
        <f t="shared" si="5"/>
        <v>730</v>
      </c>
      <c r="M44" s="81">
        <v>1126</v>
      </c>
      <c r="N44" s="220">
        <f t="shared" si="6"/>
        <v>-834</v>
      </c>
      <c r="O44" s="222">
        <f t="shared" si="7"/>
        <v>-4.146159582401193</v>
      </c>
    </row>
    <row r="45" spans="1:15" ht="15.75" customHeight="1">
      <c r="B45" s="21" t="s">
        <v>157</v>
      </c>
      <c r="C45" s="35">
        <v>13684</v>
      </c>
      <c r="D45" s="32">
        <v>11832</v>
      </c>
      <c r="E45" s="32">
        <v>1852</v>
      </c>
      <c r="F45" s="32">
        <v>1021</v>
      </c>
      <c r="G45" s="32">
        <f t="shared" si="4"/>
        <v>831</v>
      </c>
      <c r="H45" s="32">
        <v>322</v>
      </c>
      <c r="I45" s="32">
        <v>490</v>
      </c>
      <c r="J45" s="32">
        <v>19</v>
      </c>
      <c r="K45" s="6">
        <v>1263</v>
      </c>
      <c r="L45" s="32">
        <f t="shared" si="5"/>
        <v>483</v>
      </c>
      <c r="M45" s="81">
        <v>780</v>
      </c>
      <c r="N45" s="220">
        <f t="shared" si="6"/>
        <v>-432</v>
      </c>
      <c r="O45" s="222">
        <f t="shared" si="7"/>
        <v>-3.1569716457176265</v>
      </c>
    </row>
    <row r="46" spans="1:15" ht="15.75" customHeight="1">
      <c r="B46" s="21" t="s">
        <v>158</v>
      </c>
      <c r="C46" s="35">
        <v>35842</v>
      </c>
      <c r="D46" s="32">
        <v>30657</v>
      </c>
      <c r="E46" s="32">
        <v>5185</v>
      </c>
      <c r="F46" s="32">
        <v>2599</v>
      </c>
      <c r="G46" s="32">
        <f t="shared" si="4"/>
        <v>2586</v>
      </c>
      <c r="H46" s="32">
        <v>1132</v>
      </c>
      <c r="I46" s="32">
        <v>1373</v>
      </c>
      <c r="J46" s="32">
        <v>81</v>
      </c>
      <c r="K46" s="6">
        <v>3269</v>
      </c>
      <c r="L46" s="32">
        <f t="shared" si="5"/>
        <v>1098</v>
      </c>
      <c r="M46" s="81">
        <v>2171</v>
      </c>
      <c r="N46" s="220">
        <f t="shared" si="6"/>
        <v>-683</v>
      </c>
      <c r="O46" s="222">
        <f t="shared" si="7"/>
        <v>-1.9055856258021315</v>
      </c>
    </row>
    <row r="47" spans="1:15" ht="15.75" customHeight="1">
      <c r="B47" s="21" t="s">
        <v>159</v>
      </c>
      <c r="C47" s="35">
        <v>14967</v>
      </c>
      <c r="D47" s="32">
        <v>12844</v>
      </c>
      <c r="E47" s="32">
        <v>2123</v>
      </c>
      <c r="F47" s="32">
        <v>849</v>
      </c>
      <c r="G47" s="32">
        <f t="shared" si="4"/>
        <v>1274</v>
      </c>
      <c r="H47" s="32">
        <v>938</v>
      </c>
      <c r="I47" s="32">
        <v>311</v>
      </c>
      <c r="J47" s="32">
        <v>25</v>
      </c>
      <c r="K47" s="6">
        <v>1441</v>
      </c>
      <c r="L47" s="32">
        <f t="shared" si="5"/>
        <v>702</v>
      </c>
      <c r="M47" s="81">
        <v>739</v>
      </c>
      <c r="N47" s="220">
        <f t="shared" si="6"/>
        <v>-167</v>
      </c>
      <c r="O47" s="222">
        <f t="shared" si="7"/>
        <v>-1.1157880670809113</v>
      </c>
    </row>
    <row r="48" spans="1:15" ht="15.75" customHeight="1">
      <c r="B48" s="21" t="s">
        <v>160</v>
      </c>
      <c r="C48" s="35">
        <v>36287</v>
      </c>
      <c r="D48" s="32">
        <v>31570</v>
      </c>
      <c r="E48" s="32">
        <v>4717</v>
      </c>
      <c r="F48" s="32">
        <v>2479</v>
      </c>
      <c r="G48" s="32">
        <f t="shared" si="4"/>
        <v>2238</v>
      </c>
      <c r="H48" s="32">
        <v>1311</v>
      </c>
      <c r="I48" s="32">
        <v>894</v>
      </c>
      <c r="J48" s="32">
        <v>33</v>
      </c>
      <c r="K48" s="6">
        <v>2987</v>
      </c>
      <c r="L48" s="32">
        <f t="shared" si="5"/>
        <v>1225</v>
      </c>
      <c r="M48" s="81">
        <v>1762</v>
      </c>
      <c r="N48" s="220">
        <f t="shared" si="6"/>
        <v>-749</v>
      </c>
      <c r="O48" s="222">
        <f t="shared" si="7"/>
        <v>-2.0641000909416598</v>
      </c>
    </row>
    <row r="49" spans="1:15" ht="15.75" customHeight="1">
      <c r="B49" s="21" t="s">
        <v>162</v>
      </c>
      <c r="C49" s="35">
        <v>14157</v>
      </c>
      <c r="D49" s="32">
        <v>12326</v>
      </c>
      <c r="E49" s="32">
        <v>1831</v>
      </c>
      <c r="F49" s="32">
        <v>915</v>
      </c>
      <c r="G49" s="32">
        <f t="shared" si="4"/>
        <v>916</v>
      </c>
      <c r="H49" s="32">
        <v>458</v>
      </c>
      <c r="I49" s="32">
        <v>443</v>
      </c>
      <c r="J49" s="32">
        <v>15</v>
      </c>
      <c r="K49" s="6">
        <v>1111</v>
      </c>
      <c r="L49" s="32">
        <f t="shared" si="5"/>
        <v>551</v>
      </c>
      <c r="M49" s="81">
        <v>560</v>
      </c>
      <c r="N49" s="220">
        <f t="shared" si="6"/>
        <v>-195</v>
      </c>
      <c r="O49" s="222">
        <f t="shared" si="7"/>
        <v>-1.3774104683195594</v>
      </c>
    </row>
    <row r="50" spans="1:15" ht="15.75" customHeight="1">
      <c r="B50" s="21" t="s">
        <v>163</v>
      </c>
      <c r="C50" s="35">
        <v>11218</v>
      </c>
      <c r="D50" s="32">
        <v>9890</v>
      </c>
      <c r="E50" s="32">
        <v>1328</v>
      </c>
      <c r="F50" s="32">
        <v>620</v>
      </c>
      <c r="G50" s="32">
        <f t="shared" si="4"/>
        <v>708</v>
      </c>
      <c r="H50" s="32">
        <v>259</v>
      </c>
      <c r="I50" s="32">
        <v>396</v>
      </c>
      <c r="J50" s="32">
        <v>53</v>
      </c>
      <c r="K50" s="6">
        <v>1020</v>
      </c>
      <c r="L50" s="32">
        <f t="shared" si="5"/>
        <v>438</v>
      </c>
      <c r="M50" s="81">
        <v>582</v>
      </c>
      <c r="N50" s="220">
        <f t="shared" si="6"/>
        <v>-312</v>
      </c>
      <c r="O50" s="222">
        <f t="shared" si="7"/>
        <v>-2.781244428596898</v>
      </c>
    </row>
    <row r="51" spans="1:15" ht="15.75" customHeight="1">
      <c r="B51" s="21" t="s">
        <v>164</v>
      </c>
      <c r="C51" s="35">
        <v>11408</v>
      </c>
      <c r="D51" s="32">
        <v>10197</v>
      </c>
      <c r="E51" s="32">
        <v>1211</v>
      </c>
      <c r="F51" s="32">
        <v>667</v>
      </c>
      <c r="G51" s="32">
        <f t="shared" si="4"/>
        <v>544</v>
      </c>
      <c r="H51" s="32">
        <v>292</v>
      </c>
      <c r="I51" s="32">
        <v>246</v>
      </c>
      <c r="J51" s="32">
        <v>6</v>
      </c>
      <c r="K51" s="6">
        <v>1099</v>
      </c>
      <c r="L51" s="32">
        <f t="shared" si="5"/>
        <v>516</v>
      </c>
      <c r="M51" s="81">
        <v>583</v>
      </c>
      <c r="N51" s="220">
        <f t="shared" si="6"/>
        <v>-555</v>
      </c>
      <c r="O51" s="222">
        <f t="shared" si="7"/>
        <v>-4.8650070126227209</v>
      </c>
    </row>
    <row r="52" spans="1:15" ht="15.75" customHeight="1">
      <c r="B52" s="21" t="s">
        <v>156</v>
      </c>
      <c r="C52" s="35">
        <v>2232</v>
      </c>
      <c r="D52" s="32">
        <v>1925</v>
      </c>
      <c r="E52" s="32">
        <v>307</v>
      </c>
      <c r="F52" s="32">
        <v>110</v>
      </c>
      <c r="G52" s="32">
        <f t="shared" si="4"/>
        <v>197</v>
      </c>
      <c r="H52" s="32">
        <v>77</v>
      </c>
      <c r="I52" s="32">
        <v>110</v>
      </c>
      <c r="J52" s="32">
        <v>10</v>
      </c>
      <c r="K52" s="6">
        <v>249</v>
      </c>
      <c r="L52" s="32">
        <f t="shared" si="5"/>
        <v>127</v>
      </c>
      <c r="M52" s="81">
        <v>122</v>
      </c>
      <c r="N52" s="220">
        <f t="shared" si="6"/>
        <v>-52</v>
      </c>
      <c r="O52" s="222">
        <f t="shared" si="7"/>
        <v>-2.3297491039426523</v>
      </c>
    </row>
    <row r="53" spans="1:15" ht="15.75" customHeight="1">
      <c r="B53" s="21" t="s">
        <v>165</v>
      </c>
      <c r="C53" s="35">
        <v>986</v>
      </c>
      <c r="D53" s="32">
        <v>886</v>
      </c>
      <c r="E53" s="32">
        <v>100</v>
      </c>
      <c r="F53" s="32">
        <v>44</v>
      </c>
      <c r="G53" s="32">
        <f t="shared" si="4"/>
        <v>56</v>
      </c>
      <c r="H53" s="32">
        <v>30</v>
      </c>
      <c r="I53" s="32">
        <v>25</v>
      </c>
      <c r="J53" s="32">
        <v>1</v>
      </c>
      <c r="K53" s="6">
        <v>92</v>
      </c>
      <c r="L53" s="32">
        <f t="shared" si="5"/>
        <v>56</v>
      </c>
      <c r="M53" s="81">
        <v>36</v>
      </c>
      <c r="N53" s="220">
        <f t="shared" si="6"/>
        <v>-36</v>
      </c>
      <c r="O53" s="222">
        <f t="shared" si="7"/>
        <v>-3.6511156186612577</v>
      </c>
    </row>
    <row r="54" spans="1:15" ht="15.75" customHeight="1">
      <c r="B54" s="21" t="s">
        <v>166</v>
      </c>
      <c r="C54" s="35">
        <v>1380</v>
      </c>
      <c r="D54" s="32">
        <v>1263</v>
      </c>
      <c r="E54" s="32">
        <v>117</v>
      </c>
      <c r="F54" s="32">
        <v>48</v>
      </c>
      <c r="G54" s="32">
        <f t="shared" si="4"/>
        <v>69</v>
      </c>
      <c r="H54" s="32">
        <v>39</v>
      </c>
      <c r="I54" s="32">
        <v>29</v>
      </c>
      <c r="J54" s="32">
        <v>1</v>
      </c>
      <c r="K54" s="6">
        <v>131</v>
      </c>
      <c r="L54" s="32">
        <f t="shared" si="5"/>
        <v>71</v>
      </c>
      <c r="M54" s="81">
        <v>60</v>
      </c>
      <c r="N54" s="220">
        <f t="shared" si="6"/>
        <v>-62</v>
      </c>
      <c r="O54" s="222">
        <f t="shared" si="7"/>
        <v>-4.4927536231884062</v>
      </c>
    </row>
    <row r="55" spans="1:15" ht="15.75" customHeight="1">
      <c r="B55" s="21" t="s">
        <v>111</v>
      </c>
      <c r="C55" s="35">
        <v>7034</v>
      </c>
      <c r="D55" s="32">
        <v>6412</v>
      </c>
      <c r="E55" s="32">
        <v>622</v>
      </c>
      <c r="F55" s="32">
        <v>340</v>
      </c>
      <c r="G55" s="32">
        <f t="shared" si="4"/>
        <v>282</v>
      </c>
      <c r="H55" s="32">
        <v>185</v>
      </c>
      <c r="I55" s="32">
        <v>87</v>
      </c>
      <c r="J55" s="32">
        <v>10</v>
      </c>
      <c r="K55" s="6">
        <v>563</v>
      </c>
      <c r="L55" s="32">
        <f t="shared" si="5"/>
        <v>302</v>
      </c>
      <c r="M55" s="81">
        <v>261</v>
      </c>
      <c r="N55" s="220">
        <f t="shared" si="6"/>
        <v>-281</v>
      </c>
      <c r="O55" s="222">
        <f t="shared" si="7"/>
        <v>-3.9948820017059994</v>
      </c>
    </row>
    <row r="56" spans="1:15" ht="15.75" customHeight="1">
      <c r="B56" s="21" t="s">
        <v>167</v>
      </c>
      <c r="C56" s="35">
        <v>3071</v>
      </c>
      <c r="D56" s="32">
        <v>2838</v>
      </c>
      <c r="E56" s="32">
        <v>233</v>
      </c>
      <c r="F56" s="32">
        <v>125</v>
      </c>
      <c r="G56" s="32">
        <f t="shared" si="4"/>
        <v>108</v>
      </c>
      <c r="H56" s="32">
        <v>48</v>
      </c>
      <c r="I56" s="32">
        <v>59</v>
      </c>
      <c r="J56" s="32">
        <v>1</v>
      </c>
      <c r="K56" s="6">
        <v>270</v>
      </c>
      <c r="L56" s="32">
        <f t="shared" si="5"/>
        <v>131</v>
      </c>
      <c r="M56" s="81">
        <v>139</v>
      </c>
      <c r="N56" s="220">
        <f t="shared" si="6"/>
        <v>-162</v>
      </c>
      <c r="O56" s="222">
        <f t="shared" si="7"/>
        <v>-5.2751546727450336</v>
      </c>
    </row>
    <row r="57" spans="1:15" ht="15.75" customHeight="1">
      <c r="B57" s="21" t="s">
        <v>136</v>
      </c>
      <c r="C57" s="35">
        <v>3985</v>
      </c>
      <c r="D57" s="32">
        <v>3582</v>
      </c>
      <c r="E57" s="32">
        <v>403</v>
      </c>
      <c r="F57" s="32">
        <v>182</v>
      </c>
      <c r="G57" s="32">
        <f t="shared" si="4"/>
        <v>221</v>
      </c>
      <c r="H57" s="32">
        <v>157</v>
      </c>
      <c r="I57" s="32">
        <v>60</v>
      </c>
      <c r="J57" s="32">
        <v>4</v>
      </c>
      <c r="K57" s="6">
        <v>361</v>
      </c>
      <c r="L57" s="32">
        <f t="shared" si="5"/>
        <v>234</v>
      </c>
      <c r="M57" s="81">
        <v>127</v>
      </c>
      <c r="N57" s="220">
        <f t="shared" si="6"/>
        <v>-140</v>
      </c>
      <c r="O57" s="222">
        <f t="shared" si="7"/>
        <v>-3.5131744040150563</v>
      </c>
    </row>
    <row r="58" spans="1:15" ht="15.75" customHeight="1">
      <c r="B58" s="21" t="s">
        <v>122</v>
      </c>
      <c r="C58" s="35">
        <v>2534</v>
      </c>
      <c r="D58" s="32">
        <v>2254</v>
      </c>
      <c r="E58" s="32">
        <v>280</v>
      </c>
      <c r="F58" s="32">
        <v>139</v>
      </c>
      <c r="G58" s="32">
        <f t="shared" si="4"/>
        <v>141</v>
      </c>
      <c r="H58" s="32">
        <v>109</v>
      </c>
      <c r="I58" s="32">
        <v>32</v>
      </c>
      <c r="J58" s="32">
        <v>0</v>
      </c>
      <c r="K58" s="6">
        <v>239</v>
      </c>
      <c r="L58" s="32">
        <f t="shared" si="5"/>
        <v>162</v>
      </c>
      <c r="M58" s="81">
        <v>77</v>
      </c>
      <c r="N58" s="220">
        <f t="shared" si="6"/>
        <v>-98</v>
      </c>
      <c r="O58" s="222">
        <f t="shared" si="7"/>
        <v>-3.867403314917127</v>
      </c>
    </row>
    <row r="59" spans="1:15" ht="15.75" customHeight="1">
      <c r="B59" s="21" t="s">
        <v>168</v>
      </c>
      <c r="C59" s="35">
        <v>2130</v>
      </c>
      <c r="D59" s="32">
        <v>1945</v>
      </c>
      <c r="E59" s="32">
        <v>185</v>
      </c>
      <c r="F59" s="32">
        <v>85</v>
      </c>
      <c r="G59" s="32">
        <f t="shared" si="4"/>
        <v>100</v>
      </c>
      <c r="H59" s="32">
        <v>76</v>
      </c>
      <c r="I59" s="32">
        <v>21</v>
      </c>
      <c r="J59" s="32">
        <v>3</v>
      </c>
      <c r="K59" s="6">
        <v>163</v>
      </c>
      <c r="L59" s="32">
        <f t="shared" si="5"/>
        <v>100</v>
      </c>
      <c r="M59" s="81">
        <v>63</v>
      </c>
      <c r="N59" s="220">
        <f t="shared" si="6"/>
        <v>-63</v>
      </c>
      <c r="O59" s="222">
        <f t="shared" si="7"/>
        <v>-2.9577464788732395</v>
      </c>
    </row>
    <row r="60" spans="1:15" ht="15.75" customHeight="1">
      <c r="B60" s="21" t="s">
        <v>169</v>
      </c>
      <c r="C60" s="35">
        <v>1500</v>
      </c>
      <c r="D60" s="32">
        <v>1246</v>
      </c>
      <c r="E60" s="32">
        <v>254</v>
      </c>
      <c r="F60" s="32">
        <v>50</v>
      </c>
      <c r="G60" s="32">
        <f t="shared" si="4"/>
        <v>204</v>
      </c>
      <c r="H60" s="32">
        <v>77</v>
      </c>
      <c r="I60" s="32">
        <v>117</v>
      </c>
      <c r="J60" s="32">
        <v>10</v>
      </c>
      <c r="K60" s="6">
        <v>191</v>
      </c>
      <c r="L60" s="32">
        <f t="shared" si="5"/>
        <v>76</v>
      </c>
      <c r="M60" s="81">
        <v>115</v>
      </c>
      <c r="N60" s="220">
        <f t="shared" si="6"/>
        <v>13</v>
      </c>
      <c r="O60" s="222">
        <f t="shared" si="7"/>
        <v>0.86666666666666659</v>
      </c>
    </row>
    <row r="61" spans="1:15" ht="15.75" customHeight="1">
      <c r="B61" s="21" t="s">
        <v>170</v>
      </c>
      <c r="C61" s="35">
        <v>8701</v>
      </c>
      <c r="D61" s="32">
        <v>8049</v>
      </c>
      <c r="E61" s="32">
        <v>652</v>
      </c>
      <c r="F61" s="32">
        <v>305</v>
      </c>
      <c r="G61" s="32">
        <f t="shared" si="4"/>
        <v>347</v>
      </c>
      <c r="H61" s="32">
        <v>237</v>
      </c>
      <c r="I61" s="32">
        <v>108</v>
      </c>
      <c r="J61" s="32">
        <v>2</v>
      </c>
      <c r="K61" s="6">
        <v>676</v>
      </c>
      <c r="L61" s="32">
        <f t="shared" si="5"/>
        <v>353</v>
      </c>
      <c r="M61" s="81">
        <v>323</v>
      </c>
      <c r="N61" s="220">
        <f t="shared" si="6"/>
        <v>-329</v>
      </c>
      <c r="O61" s="222">
        <f t="shared" si="7"/>
        <v>-3.7811745776347552</v>
      </c>
    </row>
    <row r="62" spans="1:15" ht="15.75" customHeight="1">
      <c r="B62" s="21" t="s">
        <v>171</v>
      </c>
      <c r="C62" s="35">
        <v>6637</v>
      </c>
      <c r="D62" s="32">
        <v>6170</v>
      </c>
      <c r="E62" s="32">
        <v>467</v>
      </c>
      <c r="F62" s="32">
        <v>239</v>
      </c>
      <c r="G62" s="32">
        <f t="shared" si="4"/>
        <v>228</v>
      </c>
      <c r="H62" s="32">
        <v>111</v>
      </c>
      <c r="I62" s="32">
        <v>106</v>
      </c>
      <c r="J62" s="32">
        <v>11</v>
      </c>
      <c r="K62" s="6">
        <v>524</v>
      </c>
      <c r="L62" s="32">
        <f t="shared" si="5"/>
        <v>249</v>
      </c>
      <c r="M62" s="81">
        <v>275</v>
      </c>
      <c r="N62" s="220">
        <f t="shared" si="6"/>
        <v>-296</v>
      </c>
      <c r="O62" s="222">
        <f t="shared" si="7"/>
        <v>-4.4598463161066748</v>
      </c>
    </row>
    <row r="63" spans="1:15" ht="15.75" customHeight="1">
      <c r="B63" s="21" t="s">
        <v>172</v>
      </c>
      <c r="C63" s="35">
        <v>1491</v>
      </c>
      <c r="D63" s="32">
        <v>1100</v>
      </c>
      <c r="E63" s="32">
        <v>391</v>
      </c>
      <c r="F63" s="32">
        <v>37</v>
      </c>
      <c r="G63" s="32">
        <f t="shared" si="4"/>
        <v>354</v>
      </c>
      <c r="H63" s="32">
        <v>40</v>
      </c>
      <c r="I63" s="32">
        <v>261</v>
      </c>
      <c r="J63" s="32">
        <v>53</v>
      </c>
      <c r="K63" s="6">
        <v>84</v>
      </c>
      <c r="L63" s="32">
        <f t="shared" si="5"/>
        <v>49</v>
      </c>
      <c r="M63" s="81">
        <v>35</v>
      </c>
      <c r="N63" s="220">
        <f t="shared" si="6"/>
        <v>270</v>
      </c>
      <c r="O63" s="222">
        <f t="shared" si="7"/>
        <v>18.108651911468812</v>
      </c>
    </row>
    <row r="64" spans="1:15" ht="15.75" customHeight="1">
      <c r="A64" s="14"/>
      <c r="B64" s="184"/>
      <c r="C64" s="34"/>
      <c r="D64" s="41"/>
      <c r="E64" s="41"/>
      <c r="F64" s="41"/>
      <c r="G64" s="41"/>
      <c r="H64" s="41"/>
      <c r="I64" s="41"/>
      <c r="J64" s="41"/>
      <c r="K64" s="41"/>
      <c r="L64" s="14"/>
      <c r="M64" s="14"/>
      <c r="N64" s="14"/>
      <c r="O64" s="14"/>
    </row>
    <row r="65" spans="1:15" s="5" customFormat="1" ht="15.75" customHeight="1">
      <c r="A65" s="5" t="s">
        <v>153</v>
      </c>
      <c r="B65" s="24"/>
      <c r="C65" s="32"/>
      <c r="D65" s="32"/>
      <c r="E65" s="32"/>
      <c r="F65" s="32"/>
      <c r="G65" s="32"/>
      <c r="H65" s="32"/>
      <c r="I65" s="32"/>
      <c r="J65" s="32"/>
      <c r="K65" s="32"/>
    </row>
    <row r="66" spans="1:15" ht="15.75" customHeight="1">
      <c r="A66" s="24" t="s">
        <v>148</v>
      </c>
      <c r="B66" s="82"/>
      <c r="C66" s="35"/>
      <c r="D66" s="32"/>
      <c r="E66" s="32"/>
      <c r="F66" s="32"/>
      <c r="G66" s="32"/>
      <c r="H66" s="32"/>
      <c r="I66" s="32"/>
      <c r="J66" s="32"/>
    </row>
    <row r="67" spans="1:15" ht="15.75" customHeight="1">
      <c r="B67" s="21" t="s">
        <v>150</v>
      </c>
      <c r="C67" s="35">
        <v>162261</v>
      </c>
      <c r="D67" s="32">
        <v>129437</v>
      </c>
      <c r="E67" s="32">
        <v>32824</v>
      </c>
      <c r="F67" s="32">
        <v>20614</v>
      </c>
      <c r="G67" s="32">
        <f t="shared" ref="G67:G91" si="8">SUM(H67:J67)</f>
        <v>12210</v>
      </c>
      <c r="H67" s="32">
        <v>5283</v>
      </c>
      <c r="I67" s="32">
        <v>6648</v>
      </c>
      <c r="J67" s="32">
        <v>279</v>
      </c>
      <c r="K67" s="6">
        <v>14259</v>
      </c>
      <c r="L67" s="6">
        <f t="shared" ref="L67:L91" si="9">K67-M67</f>
        <v>2983</v>
      </c>
      <c r="M67" s="81">
        <v>11276</v>
      </c>
      <c r="N67" s="220">
        <f t="shared" ref="N67:N91" si="10">G67-K67</f>
        <v>-2049</v>
      </c>
      <c r="O67" s="222">
        <f t="shared" ref="O67:O91" si="11">N67/C67*100</f>
        <v>-1.2627803353855824</v>
      </c>
    </row>
    <row r="68" spans="1:15" ht="15.75" customHeight="1">
      <c r="B68" s="21" t="s">
        <v>151</v>
      </c>
      <c r="C68" s="35">
        <v>27036</v>
      </c>
      <c r="D68" s="32">
        <v>22929</v>
      </c>
      <c r="E68" s="32">
        <v>4107</v>
      </c>
      <c r="F68" s="32">
        <v>2622</v>
      </c>
      <c r="G68" s="32">
        <f t="shared" si="8"/>
        <v>1485</v>
      </c>
      <c r="H68" s="32">
        <v>863</v>
      </c>
      <c r="I68" s="32">
        <v>516</v>
      </c>
      <c r="J68" s="32">
        <v>106</v>
      </c>
      <c r="K68" s="6">
        <v>2249</v>
      </c>
      <c r="L68" s="6">
        <f t="shared" si="9"/>
        <v>995</v>
      </c>
      <c r="M68" s="81">
        <v>1254</v>
      </c>
      <c r="N68" s="220">
        <f t="shared" si="10"/>
        <v>-764</v>
      </c>
      <c r="O68" s="222">
        <f t="shared" si="11"/>
        <v>-2.8258618138777925</v>
      </c>
    </row>
    <row r="69" spans="1:15" ht="15.75" customHeight="1">
      <c r="B69" s="21" t="s">
        <v>152</v>
      </c>
      <c r="C69" s="35">
        <v>45229</v>
      </c>
      <c r="D69" s="32">
        <v>39160</v>
      </c>
      <c r="E69" s="32">
        <v>6069</v>
      </c>
      <c r="F69" s="32">
        <v>3784</v>
      </c>
      <c r="G69" s="32">
        <f t="shared" si="8"/>
        <v>2285</v>
      </c>
      <c r="H69" s="32">
        <v>1279</v>
      </c>
      <c r="I69" s="32">
        <v>844</v>
      </c>
      <c r="J69" s="32">
        <v>162</v>
      </c>
      <c r="K69" s="6">
        <v>3444</v>
      </c>
      <c r="L69" s="6">
        <f t="shared" si="9"/>
        <v>1306</v>
      </c>
      <c r="M69" s="81">
        <v>2138</v>
      </c>
      <c r="N69" s="220">
        <f t="shared" si="10"/>
        <v>-1159</v>
      </c>
      <c r="O69" s="222">
        <f t="shared" si="11"/>
        <v>-2.5625152004245066</v>
      </c>
    </row>
    <row r="70" spans="1:15" ht="15.75" customHeight="1">
      <c r="B70" s="21" t="s">
        <v>154</v>
      </c>
      <c r="C70" s="35">
        <v>36686</v>
      </c>
      <c r="D70" s="32">
        <v>30865</v>
      </c>
      <c r="E70" s="32">
        <v>5821</v>
      </c>
      <c r="F70" s="32">
        <v>3876</v>
      </c>
      <c r="G70" s="32">
        <f t="shared" si="8"/>
        <v>1945</v>
      </c>
      <c r="H70" s="32">
        <v>852</v>
      </c>
      <c r="I70" s="32">
        <v>930</v>
      </c>
      <c r="J70" s="32">
        <v>163</v>
      </c>
      <c r="K70" s="6">
        <v>2703</v>
      </c>
      <c r="L70" s="6">
        <f t="shared" si="9"/>
        <v>907</v>
      </c>
      <c r="M70" s="81">
        <v>1796</v>
      </c>
      <c r="N70" s="220">
        <f t="shared" si="10"/>
        <v>-758</v>
      </c>
      <c r="O70" s="222">
        <f t="shared" si="11"/>
        <v>-2.0661832851769066</v>
      </c>
    </row>
    <row r="71" spans="1:15" ht="15.75" customHeight="1">
      <c r="B71" s="21" t="s">
        <v>81</v>
      </c>
      <c r="C71" s="35">
        <v>13294</v>
      </c>
      <c r="D71" s="32">
        <v>11767</v>
      </c>
      <c r="E71" s="32">
        <v>1527</v>
      </c>
      <c r="F71" s="32">
        <v>1062</v>
      </c>
      <c r="G71" s="32">
        <f t="shared" si="8"/>
        <v>465</v>
      </c>
      <c r="H71" s="32">
        <v>277</v>
      </c>
      <c r="I71" s="32">
        <v>184</v>
      </c>
      <c r="J71" s="32">
        <v>4</v>
      </c>
      <c r="K71" s="6">
        <v>1271</v>
      </c>
      <c r="L71" s="6">
        <f t="shared" si="9"/>
        <v>795</v>
      </c>
      <c r="M71" s="81">
        <v>476</v>
      </c>
      <c r="N71" s="220">
        <f t="shared" si="10"/>
        <v>-806</v>
      </c>
      <c r="O71" s="222">
        <f t="shared" si="11"/>
        <v>-6.0628855122611709</v>
      </c>
    </row>
    <row r="72" spans="1:15" ht="15.75" customHeight="1">
      <c r="B72" s="21" t="s">
        <v>155</v>
      </c>
      <c r="C72" s="35">
        <v>21976</v>
      </c>
      <c r="D72" s="32">
        <v>19344</v>
      </c>
      <c r="E72" s="32">
        <v>2632</v>
      </c>
      <c r="F72" s="32">
        <v>1611</v>
      </c>
      <c r="G72" s="32">
        <f t="shared" si="8"/>
        <v>1021</v>
      </c>
      <c r="H72" s="32">
        <v>585</v>
      </c>
      <c r="I72" s="32">
        <v>396</v>
      </c>
      <c r="J72" s="32">
        <v>40</v>
      </c>
      <c r="K72" s="6">
        <v>1884</v>
      </c>
      <c r="L72" s="6">
        <f t="shared" si="9"/>
        <v>824</v>
      </c>
      <c r="M72" s="81">
        <v>1060</v>
      </c>
      <c r="N72" s="220">
        <f t="shared" si="10"/>
        <v>-863</v>
      </c>
      <c r="O72" s="222">
        <f t="shared" si="11"/>
        <v>-3.9270112850382235</v>
      </c>
    </row>
    <row r="73" spans="1:15" ht="15.75" customHeight="1">
      <c r="B73" s="21" t="s">
        <v>157</v>
      </c>
      <c r="C73" s="35">
        <v>15404</v>
      </c>
      <c r="D73" s="32">
        <v>13360</v>
      </c>
      <c r="E73" s="32">
        <v>2044</v>
      </c>
      <c r="F73" s="32">
        <v>1439</v>
      </c>
      <c r="G73" s="32">
        <f t="shared" si="8"/>
        <v>605</v>
      </c>
      <c r="H73" s="32">
        <v>242</v>
      </c>
      <c r="I73" s="32">
        <v>346</v>
      </c>
      <c r="J73" s="32">
        <v>17</v>
      </c>
      <c r="K73" s="6">
        <v>1206</v>
      </c>
      <c r="L73" s="6">
        <f t="shared" si="9"/>
        <v>414</v>
      </c>
      <c r="M73" s="81">
        <v>792</v>
      </c>
      <c r="N73" s="220">
        <f t="shared" si="10"/>
        <v>-601</v>
      </c>
      <c r="O73" s="222">
        <f t="shared" si="11"/>
        <v>-3.9015840041547651</v>
      </c>
    </row>
    <row r="74" spans="1:15" ht="15.75" customHeight="1">
      <c r="B74" s="21" t="s">
        <v>158</v>
      </c>
      <c r="C74" s="35">
        <v>38865</v>
      </c>
      <c r="D74" s="32">
        <v>33462</v>
      </c>
      <c r="E74" s="32">
        <v>5403</v>
      </c>
      <c r="F74" s="32">
        <v>3490</v>
      </c>
      <c r="G74" s="32">
        <f t="shared" si="8"/>
        <v>1913</v>
      </c>
      <c r="H74" s="32">
        <v>1019</v>
      </c>
      <c r="I74" s="32">
        <v>818</v>
      </c>
      <c r="J74" s="32">
        <v>76</v>
      </c>
      <c r="K74" s="6">
        <v>2636</v>
      </c>
      <c r="L74" s="6">
        <f t="shared" si="9"/>
        <v>1106</v>
      </c>
      <c r="M74" s="81">
        <v>1530</v>
      </c>
      <c r="N74" s="220">
        <f t="shared" si="10"/>
        <v>-723</v>
      </c>
      <c r="O74" s="222">
        <f t="shared" si="11"/>
        <v>-1.8602856040138942</v>
      </c>
    </row>
    <row r="75" spans="1:15" ht="15.75" customHeight="1">
      <c r="B75" s="21" t="s">
        <v>159</v>
      </c>
      <c r="C75" s="35">
        <v>16753</v>
      </c>
      <c r="D75" s="32">
        <v>14167</v>
      </c>
      <c r="E75" s="32">
        <v>2586</v>
      </c>
      <c r="F75" s="32">
        <v>1182</v>
      </c>
      <c r="G75" s="32">
        <f t="shared" si="8"/>
        <v>1404</v>
      </c>
      <c r="H75" s="32">
        <v>1135</v>
      </c>
      <c r="I75" s="32">
        <v>241</v>
      </c>
      <c r="J75" s="32">
        <v>28</v>
      </c>
      <c r="K75" s="6">
        <v>1449</v>
      </c>
      <c r="L75" s="6">
        <f t="shared" si="9"/>
        <v>841</v>
      </c>
      <c r="M75" s="81">
        <v>608</v>
      </c>
      <c r="N75" s="220">
        <f t="shared" si="10"/>
        <v>-45</v>
      </c>
      <c r="O75" s="222">
        <f t="shared" si="11"/>
        <v>-0.2686086074135976</v>
      </c>
    </row>
    <row r="76" spans="1:15" ht="15.75" customHeight="1">
      <c r="B76" s="21" t="s">
        <v>160</v>
      </c>
      <c r="C76" s="35">
        <v>41370</v>
      </c>
      <c r="D76" s="32">
        <v>35569</v>
      </c>
      <c r="E76" s="32">
        <v>5801</v>
      </c>
      <c r="F76" s="32">
        <v>3626</v>
      </c>
      <c r="G76" s="32">
        <f t="shared" si="8"/>
        <v>2175</v>
      </c>
      <c r="H76" s="32">
        <v>1411</v>
      </c>
      <c r="I76" s="32">
        <v>691</v>
      </c>
      <c r="J76" s="32">
        <v>73</v>
      </c>
      <c r="K76" s="6">
        <v>3031</v>
      </c>
      <c r="L76" s="6">
        <f t="shared" si="9"/>
        <v>1441</v>
      </c>
      <c r="M76" s="81">
        <v>1590</v>
      </c>
      <c r="N76" s="220">
        <f t="shared" si="10"/>
        <v>-856</v>
      </c>
      <c r="O76" s="222">
        <f t="shared" si="11"/>
        <v>-2.0691322214164853</v>
      </c>
    </row>
    <row r="77" spans="1:15" ht="15.75" customHeight="1">
      <c r="B77" s="21" t="s">
        <v>162</v>
      </c>
      <c r="C77" s="35">
        <v>16041</v>
      </c>
      <c r="D77" s="32">
        <v>13854</v>
      </c>
      <c r="E77" s="32">
        <v>2187</v>
      </c>
      <c r="F77" s="32">
        <v>1452</v>
      </c>
      <c r="G77" s="32">
        <f t="shared" si="8"/>
        <v>735</v>
      </c>
      <c r="H77" s="32">
        <v>400</v>
      </c>
      <c r="I77" s="32">
        <v>284</v>
      </c>
      <c r="J77" s="32">
        <v>51</v>
      </c>
      <c r="K77" s="6">
        <v>1198</v>
      </c>
      <c r="L77" s="6">
        <f t="shared" si="9"/>
        <v>596</v>
      </c>
      <c r="M77" s="81">
        <v>602</v>
      </c>
      <c r="N77" s="220">
        <f t="shared" si="10"/>
        <v>-463</v>
      </c>
      <c r="O77" s="222">
        <f t="shared" si="11"/>
        <v>-2.8863537185960975</v>
      </c>
    </row>
    <row r="78" spans="1:15" ht="15.75" customHeight="1">
      <c r="B78" s="21" t="s">
        <v>163</v>
      </c>
      <c r="C78" s="35">
        <v>12217</v>
      </c>
      <c r="D78" s="32">
        <v>10824</v>
      </c>
      <c r="E78" s="32">
        <v>1393</v>
      </c>
      <c r="F78" s="32">
        <v>902</v>
      </c>
      <c r="G78" s="32">
        <f t="shared" si="8"/>
        <v>491</v>
      </c>
      <c r="H78" s="32">
        <v>242</v>
      </c>
      <c r="I78" s="32">
        <v>230</v>
      </c>
      <c r="J78" s="32">
        <v>19</v>
      </c>
      <c r="K78" s="6">
        <v>975</v>
      </c>
      <c r="L78" s="6">
        <f t="shared" si="9"/>
        <v>402</v>
      </c>
      <c r="M78" s="81">
        <v>573</v>
      </c>
      <c r="N78" s="220">
        <f t="shared" si="10"/>
        <v>-484</v>
      </c>
      <c r="O78" s="222">
        <f t="shared" si="11"/>
        <v>-3.9616927232544814</v>
      </c>
    </row>
    <row r="79" spans="1:15" ht="15.75" customHeight="1">
      <c r="B79" s="21" t="s">
        <v>164</v>
      </c>
      <c r="C79" s="35">
        <v>13202</v>
      </c>
      <c r="D79" s="32">
        <v>11612</v>
      </c>
      <c r="E79" s="32">
        <v>1590</v>
      </c>
      <c r="F79" s="32">
        <v>1034</v>
      </c>
      <c r="G79" s="32">
        <f t="shared" si="8"/>
        <v>556</v>
      </c>
      <c r="H79" s="32">
        <v>270</v>
      </c>
      <c r="I79" s="32">
        <v>245</v>
      </c>
      <c r="J79" s="32">
        <v>41</v>
      </c>
      <c r="K79" s="6">
        <v>1045</v>
      </c>
      <c r="L79" s="6">
        <f t="shared" si="9"/>
        <v>530</v>
      </c>
      <c r="M79" s="81">
        <v>515</v>
      </c>
      <c r="N79" s="220">
        <f t="shared" si="10"/>
        <v>-489</v>
      </c>
      <c r="O79" s="222">
        <f t="shared" si="11"/>
        <v>-3.7039842448113927</v>
      </c>
    </row>
    <row r="80" spans="1:15" ht="15.75" customHeight="1">
      <c r="B80" s="21" t="s">
        <v>156</v>
      </c>
      <c r="C80" s="35">
        <v>2548</v>
      </c>
      <c r="D80" s="32">
        <v>2236</v>
      </c>
      <c r="E80" s="32">
        <v>312</v>
      </c>
      <c r="F80" s="32">
        <v>159</v>
      </c>
      <c r="G80" s="32">
        <f t="shared" si="8"/>
        <v>153</v>
      </c>
      <c r="H80" s="32">
        <v>82</v>
      </c>
      <c r="I80" s="32">
        <v>47</v>
      </c>
      <c r="J80" s="32">
        <v>24</v>
      </c>
      <c r="K80" s="6">
        <v>223</v>
      </c>
      <c r="L80" s="6">
        <f t="shared" si="9"/>
        <v>121</v>
      </c>
      <c r="M80" s="81">
        <v>102</v>
      </c>
      <c r="N80" s="220">
        <f t="shared" si="10"/>
        <v>-70</v>
      </c>
      <c r="O80" s="222">
        <f t="shared" si="11"/>
        <v>-2.7472527472527473</v>
      </c>
    </row>
    <row r="81" spans="1:15" ht="15.75" customHeight="1">
      <c r="B81" s="21" t="s">
        <v>165</v>
      </c>
      <c r="C81" s="35">
        <v>1077</v>
      </c>
      <c r="D81" s="32">
        <v>928</v>
      </c>
      <c r="E81" s="32">
        <v>149</v>
      </c>
      <c r="F81" s="32">
        <v>83</v>
      </c>
      <c r="G81" s="32">
        <f t="shared" si="8"/>
        <v>66</v>
      </c>
      <c r="H81" s="32">
        <v>38</v>
      </c>
      <c r="I81" s="32">
        <v>26</v>
      </c>
      <c r="J81" s="32">
        <v>2</v>
      </c>
      <c r="K81" s="6">
        <v>94</v>
      </c>
      <c r="L81" s="6">
        <f t="shared" si="9"/>
        <v>62</v>
      </c>
      <c r="M81" s="81">
        <v>32</v>
      </c>
      <c r="N81" s="220">
        <f t="shared" si="10"/>
        <v>-28</v>
      </c>
      <c r="O81" s="222">
        <f t="shared" si="11"/>
        <v>-2.5998142989786444</v>
      </c>
    </row>
    <row r="82" spans="1:15" ht="15.75" customHeight="1">
      <c r="B82" s="21" t="s">
        <v>166</v>
      </c>
      <c r="C82" s="35">
        <v>1516</v>
      </c>
      <c r="D82" s="32">
        <v>1374</v>
      </c>
      <c r="E82" s="32">
        <v>142</v>
      </c>
      <c r="F82" s="32">
        <v>76</v>
      </c>
      <c r="G82" s="32">
        <f t="shared" si="8"/>
        <v>66</v>
      </c>
      <c r="H82" s="32">
        <v>31</v>
      </c>
      <c r="I82" s="32">
        <v>18</v>
      </c>
      <c r="J82" s="32">
        <v>17</v>
      </c>
      <c r="K82" s="6">
        <v>163</v>
      </c>
      <c r="L82" s="6">
        <f t="shared" si="9"/>
        <v>115</v>
      </c>
      <c r="M82" s="81">
        <v>48</v>
      </c>
      <c r="N82" s="220">
        <f t="shared" si="10"/>
        <v>-97</v>
      </c>
      <c r="O82" s="222">
        <f t="shared" si="11"/>
        <v>-6.3984168865435356</v>
      </c>
    </row>
    <row r="83" spans="1:15" ht="15.75" customHeight="1">
      <c r="B83" s="21" t="s">
        <v>111</v>
      </c>
      <c r="C83" s="35">
        <v>8220</v>
      </c>
      <c r="D83" s="32">
        <v>7213</v>
      </c>
      <c r="E83" s="32">
        <v>1007</v>
      </c>
      <c r="F83" s="32">
        <v>604</v>
      </c>
      <c r="G83" s="32">
        <f t="shared" si="8"/>
        <v>403</v>
      </c>
      <c r="H83" s="32">
        <v>274</v>
      </c>
      <c r="I83" s="32">
        <v>101</v>
      </c>
      <c r="J83" s="32">
        <v>28</v>
      </c>
      <c r="K83" s="6">
        <v>619</v>
      </c>
      <c r="L83" s="6">
        <f t="shared" si="9"/>
        <v>369</v>
      </c>
      <c r="M83" s="81">
        <v>250</v>
      </c>
      <c r="N83" s="220">
        <f t="shared" si="10"/>
        <v>-216</v>
      </c>
      <c r="O83" s="222">
        <f t="shared" si="11"/>
        <v>-2.6277372262773722</v>
      </c>
    </row>
    <row r="84" spans="1:15" ht="15.75" customHeight="1">
      <c r="B84" s="21" t="s">
        <v>167</v>
      </c>
      <c r="C84" s="35">
        <v>3506</v>
      </c>
      <c r="D84" s="32">
        <v>3132</v>
      </c>
      <c r="E84" s="32">
        <v>374</v>
      </c>
      <c r="F84" s="32">
        <v>210</v>
      </c>
      <c r="G84" s="32">
        <f t="shared" si="8"/>
        <v>164</v>
      </c>
      <c r="H84" s="32">
        <v>72</v>
      </c>
      <c r="I84" s="32">
        <v>52</v>
      </c>
      <c r="J84" s="32">
        <v>40</v>
      </c>
      <c r="K84" s="6">
        <v>301</v>
      </c>
      <c r="L84" s="6">
        <f t="shared" si="9"/>
        <v>169</v>
      </c>
      <c r="M84" s="81">
        <v>132</v>
      </c>
      <c r="N84" s="220">
        <f t="shared" si="10"/>
        <v>-137</v>
      </c>
      <c r="O84" s="222">
        <f t="shared" si="11"/>
        <v>-3.9075869937250429</v>
      </c>
    </row>
    <row r="85" spans="1:15" ht="15.75" customHeight="1">
      <c r="B85" s="21" t="s">
        <v>136</v>
      </c>
      <c r="C85" s="35">
        <v>4553</v>
      </c>
      <c r="D85" s="32">
        <v>4056</v>
      </c>
      <c r="E85" s="32">
        <v>497</v>
      </c>
      <c r="F85" s="32">
        <v>261</v>
      </c>
      <c r="G85" s="32">
        <f t="shared" si="8"/>
        <v>236</v>
      </c>
      <c r="H85" s="32">
        <v>171</v>
      </c>
      <c r="I85" s="32">
        <v>53</v>
      </c>
      <c r="J85" s="32">
        <v>12</v>
      </c>
      <c r="K85" s="6">
        <v>449</v>
      </c>
      <c r="L85" s="6">
        <f t="shared" si="9"/>
        <v>311</v>
      </c>
      <c r="M85" s="81">
        <v>138</v>
      </c>
      <c r="N85" s="220">
        <f t="shared" si="10"/>
        <v>-213</v>
      </c>
      <c r="O85" s="222">
        <f t="shared" si="11"/>
        <v>-4.6782341313419726</v>
      </c>
    </row>
    <row r="86" spans="1:15" ht="15.75" customHeight="1">
      <c r="B86" s="21" t="s">
        <v>122</v>
      </c>
      <c r="C86" s="35">
        <v>3049</v>
      </c>
      <c r="D86" s="32">
        <v>2618</v>
      </c>
      <c r="E86" s="32">
        <v>431</v>
      </c>
      <c r="F86" s="32">
        <v>221</v>
      </c>
      <c r="G86" s="32">
        <f t="shared" si="8"/>
        <v>210</v>
      </c>
      <c r="H86" s="32">
        <v>179</v>
      </c>
      <c r="I86" s="32">
        <v>30</v>
      </c>
      <c r="J86" s="32">
        <v>1</v>
      </c>
      <c r="K86" s="6">
        <v>276</v>
      </c>
      <c r="L86" s="6">
        <f t="shared" si="9"/>
        <v>181</v>
      </c>
      <c r="M86" s="81">
        <v>95</v>
      </c>
      <c r="N86" s="220">
        <f t="shared" si="10"/>
        <v>-66</v>
      </c>
      <c r="O86" s="222">
        <f t="shared" si="11"/>
        <v>-2.1646441456215153</v>
      </c>
    </row>
    <row r="87" spans="1:15" ht="15.75" customHeight="1">
      <c r="B87" s="21" t="s">
        <v>168</v>
      </c>
      <c r="C87" s="35">
        <v>2436</v>
      </c>
      <c r="D87" s="32">
        <v>2160</v>
      </c>
      <c r="E87" s="32">
        <v>276</v>
      </c>
      <c r="F87" s="32">
        <v>128</v>
      </c>
      <c r="G87" s="32">
        <f t="shared" si="8"/>
        <v>148</v>
      </c>
      <c r="H87" s="32">
        <v>119</v>
      </c>
      <c r="I87" s="32">
        <v>25</v>
      </c>
      <c r="J87" s="32">
        <v>4</v>
      </c>
      <c r="K87" s="6">
        <v>206</v>
      </c>
      <c r="L87" s="6">
        <f t="shared" si="9"/>
        <v>147</v>
      </c>
      <c r="M87" s="81">
        <v>59</v>
      </c>
      <c r="N87" s="220">
        <f t="shared" si="10"/>
        <v>-58</v>
      </c>
      <c r="O87" s="222">
        <f t="shared" si="11"/>
        <v>-2.3809523809523809</v>
      </c>
    </row>
    <row r="88" spans="1:15" ht="15.75" customHeight="1">
      <c r="B88" s="21" t="s">
        <v>169</v>
      </c>
      <c r="C88" s="35">
        <v>1511</v>
      </c>
      <c r="D88" s="32">
        <v>1249</v>
      </c>
      <c r="E88" s="32">
        <v>262</v>
      </c>
      <c r="F88" s="32">
        <v>40</v>
      </c>
      <c r="G88" s="32">
        <f t="shared" si="8"/>
        <v>222</v>
      </c>
      <c r="H88" s="32">
        <v>95</v>
      </c>
      <c r="I88" s="32">
        <v>118</v>
      </c>
      <c r="J88" s="32">
        <v>9</v>
      </c>
      <c r="K88" s="6">
        <v>199</v>
      </c>
      <c r="L88" s="6">
        <f t="shared" si="9"/>
        <v>59</v>
      </c>
      <c r="M88" s="81">
        <v>140</v>
      </c>
      <c r="N88" s="220">
        <f t="shared" si="10"/>
        <v>23</v>
      </c>
      <c r="O88" s="222">
        <f t="shared" si="11"/>
        <v>1.5221707478491064</v>
      </c>
    </row>
    <row r="89" spans="1:15" ht="15.75" customHeight="1">
      <c r="B89" s="21" t="s">
        <v>170</v>
      </c>
      <c r="C89" s="35">
        <v>9912</v>
      </c>
      <c r="D89" s="32">
        <v>8931</v>
      </c>
      <c r="E89" s="32">
        <v>981</v>
      </c>
      <c r="F89" s="32">
        <v>462</v>
      </c>
      <c r="G89" s="32">
        <f t="shared" si="8"/>
        <v>519</v>
      </c>
      <c r="H89" s="32">
        <v>402</v>
      </c>
      <c r="I89" s="32">
        <v>98</v>
      </c>
      <c r="J89" s="32">
        <v>19</v>
      </c>
      <c r="K89" s="6">
        <v>728</v>
      </c>
      <c r="L89" s="6">
        <f t="shared" si="9"/>
        <v>437</v>
      </c>
      <c r="M89" s="81">
        <v>291</v>
      </c>
      <c r="N89" s="220">
        <f t="shared" si="10"/>
        <v>-209</v>
      </c>
      <c r="O89" s="222">
        <f t="shared" si="11"/>
        <v>-2.1085552865213883</v>
      </c>
    </row>
    <row r="90" spans="1:15" ht="15.75" customHeight="1">
      <c r="B90" s="21" t="s">
        <v>171</v>
      </c>
      <c r="C90" s="35">
        <v>7188</v>
      </c>
      <c r="D90" s="32">
        <v>6549</v>
      </c>
      <c r="E90" s="32">
        <v>639</v>
      </c>
      <c r="F90" s="32">
        <v>343</v>
      </c>
      <c r="G90" s="32">
        <f t="shared" si="8"/>
        <v>296</v>
      </c>
      <c r="H90" s="32">
        <v>153</v>
      </c>
      <c r="I90" s="32">
        <v>87</v>
      </c>
      <c r="J90" s="32">
        <v>56</v>
      </c>
      <c r="K90" s="6">
        <v>576</v>
      </c>
      <c r="L90" s="6">
        <f t="shared" si="9"/>
        <v>311</v>
      </c>
      <c r="M90" s="81">
        <v>265</v>
      </c>
      <c r="N90" s="220">
        <f t="shared" si="10"/>
        <v>-280</v>
      </c>
      <c r="O90" s="222">
        <f t="shared" si="11"/>
        <v>-3.8953811908736786</v>
      </c>
    </row>
    <row r="91" spans="1:15" ht="15.75" customHeight="1">
      <c r="B91" s="21" t="s">
        <v>172</v>
      </c>
      <c r="C91" s="35">
        <v>1213</v>
      </c>
      <c r="D91" s="32">
        <v>1116</v>
      </c>
      <c r="E91" s="32">
        <v>97</v>
      </c>
      <c r="F91" s="32">
        <v>46</v>
      </c>
      <c r="G91" s="32">
        <f t="shared" si="8"/>
        <v>51</v>
      </c>
      <c r="H91" s="32">
        <v>34</v>
      </c>
      <c r="I91" s="32">
        <v>14</v>
      </c>
      <c r="J91" s="32">
        <v>3</v>
      </c>
      <c r="K91" s="6">
        <v>119</v>
      </c>
      <c r="L91" s="6">
        <f t="shared" si="9"/>
        <v>86</v>
      </c>
      <c r="M91" s="81">
        <v>33</v>
      </c>
      <c r="N91" s="220">
        <f t="shared" si="10"/>
        <v>-68</v>
      </c>
      <c r="O91" s="222">
        <f t="shared" si="11"/>
        <v>-5.6059356966199507</v>
      </c>
    </row>
    <row r="92" spans="1:15" ht="15.75" customHeight="1">
      <c r="A92" s="14"/>
      <c r="B92" s="23"/>
      <c r="C92" s="34"/>
      <c r="D92" s="41"/>
      <c r="E92" s="41"/>
      <c r="F92" s="41"/>
      <c r="G92" s="41"/>
      <c r="H92" s="41"/>
      <c r="I92" s="41"/>
      <c r="J92" s="41"/>
      <c r="K92" s="41"/>
      <c r="L92" s="14"/>
      <c r="M92" s="14"/>
      <c r="N92" s="14"/>
      <c r="O92" s="14"/>
    </row>
    <row r="93" spans="1:15" ht="15.75" customHeight="1">
      <c r="A93" s="5" t="s">
        <v>153</v>
      </c>
    </row>
  </sheetData>
  <mergeCells count="14">
    <mergeCell ref="A4:B9"/>
    <mergeCell ref="O4:O9"/>
    <mergeCell ref="C5:C9"/>
    <mergeCell ref="D5:D9"/>
    <mergeCell ref="E5:E9"/>
    <mergeCell ref="K5:K9"/>
    <mergeCell ref="N5:N9"/>
    <mergeCell ref="F6:F9"/>
    <mergeCell ref="G6:G9"/>
    <mergeCell ref="L6:L9"/>
    <mergeCell ref="M6:M9"/>
    <mergeCell ref="H7:H9"/>
    <mergeCell ref="I7:I9"/>
    <mergeCell ref="J7:J9"/>
  </mergeCells>
  <phoneticPr fontId="1"/>
  <conditionalFormatting sqref="A93">
    <cfRule type="cellIs" dxfId="38" priority="1" operator="equal">
      <formula>0</formula>
    </cfRule>
  </conditionalFormatting>
  <conditionalFormatting sqref="A65">
    <cfRule type="cellIs" dxfId="37" priority="2" operator="equal">
      <formula>0</formula>
    </cfRule>
  </conditionalFormatting>
  <conditionalFormatting sqref="L38:XFB92 F2:F6 G2:J37 K36:K37 K2:K10 L10:O37 P2:XFB37 L2:M6 F10:F37 A2:E37 B93:XFB1048575 A94:A1048575 O2:O4 N4:N5">
    <cfRule type="cellIs" dxfId="36" priority="3" operator="equal">
      <formula>0</formula>
    </cfRule>
  </conditionalFormatting>
  <conditionalFormatting sqref="A38:A64 B38:K92 A66:A92">
    <cfRule type="cellIs" dxfId="35" priority="6" operator="equal">
      <formula>0</formula>
    </cfRule>
  </conditionalFormatting>
  <hyperlinks>
    <hyperlink ref="P2" location="目次!A23"/>
  </hyperlinks>
  <printOptions horizontalCentered="1"/>
  <pageMargins left="0.39370078740157477" right="0.39370078740157477" top="0.39370078740157477" bottom="0.39370078740157477" header="0.19685039370078738" footer="0.19685039370078738"/>
  <pageSetup paperSize="9" firstPageNumber="67" fitToWidth="1" fitToHeight="1" pageOrder="overThenDown" orientation="landscape" usePrinterDefaults="1" useFirstPageNumber="1" r:id="rId1"/>
  <headerFooter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93"/>
  <sheetViews>
    <sheetView showGridLines="0" zoomScaleSheetLayoutView="100" workbookViewId="0">
      <selection activeCell="C110" sqref="C110"/>
    </sheetView>
  </sheetViews>
  <sheetFormatPr defaultRowHeight="13.5"/>
  <cols>
    <col min="1" max="1" width="2.625" style="5" customWidth="1"/>
    <col min="2" max="2" width="11.625" style="5" bestFit="1" customWidth="1"/>
    <col min="3" max="11" width="10.625" style="223" customWidth="1"/>
    <col min="12" max="13" width="10.625" style="5" customWidth="1"/>
    <col min="14" max="16384" width="9" style="5" customWidth="1"/>
  </cols>
  <sheetData>
    <row r="1" spans="1:15">
      <c r="A1" s="5" t="s">
        <v>0</v>
      </c>
    </row>
    <row r="2" spans="1:15" ht="15.75" customHeight="1">
      <c r="A2" s="5" t="s">
        <v>121</v>
      </c>
      <c r="O2" s="80" t="s">
        <v>138</v>
      </c>
    </row>
    <row r="3" spans="1:15" ht="15.75" customHeight="1"/>
    <row r="4" spans="1:15" ht="15.75" customHeight="1">
      <c r="A4" s="9" t="s">
        <v>145</v>
      </c>
      <c r="B4" s="17"/>
      <c r="C4" s="225" t="s">
        <v>76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16"/>
    </row>
    <row r="5" spans="1:15" ht="15.75" customHeight="1">
      <c r="A5" s="10"/>
      <c r="B5" s="18"/>
      <c r="C5" s="27" t="s">
        <v>179</v>
      </c>
      <c r="D5" s="39" t="s">
        <v>34</v>
      </c>
      <c r="E5" s="27" t="s">
        <v>173</v>
      </c>
      <c r="F5" s="32"/>
      <c r="G5" s="32"/>
      <c r="H5" s="32"/>
      <c r="I5" s="32"/>
      <c r="J5" s="32"/>
      <c r="K5" s="42" t="s">
        <v>176</v>
      </c>
      <c r="N5" s="216"/>
    </row>
    <row r="6" spans="1:15" ht="15.75" customHeight="1">
      <c r="A6" s="10"/>
      <c r="B6" s="18"/>
      <c r="C6" s="28"/>
      <c r="D6" s="39"/>
      <c r="E6" s="28"/>
      <c r="F6" s="45" t="s">
        <v>174</v>
      </c>
      <c r="G6" s="50" t="s">
        <v>49</v>
      </c>
      <c r="H6" s="30"/>
      <c r="I6" s="44"/>
      <c r="J6" s="44"/>
      <c r="K6" s="48"/>
      <c r="L6" s="189" t="s">
        <v>180</v>
      </c>
      <c r="M6" s="134" t="s">
        <v>178</v>
      </c>
    </row>
    <row r="7" spans="1:15" ht="15.75" customHeight="1">
      <c r="A7" s="10"/>
      <c r="B7" s="18"/>
      <c r="C7" s="28"/>
      <c r="D7" s="39"/>
      <c r="E7" s="28"/>
      <c r="F7" s="46"/>
      <c r="G7" s="36"/>
      <c r="H7" s="42" t="s">
        <v>175</v>
      </c>
      <c r="I7" s="45" t="s">
        <v>72</v>
      </c>
      <c r="J7" s="50" t="s">
        <v>30</v>
      </c>
      <c r="K7" s="48"/>
      <c r="L7" s="136"/>
      <c r="M7" s="136"/>
    </row>
    <row r="8" spans="1:15" ht="15.75" customHeight="1">
      <c r="A8" s="10"/>
      <c r="B8" s="18"/>
      <c r="C8" s="28"/>
      <c r="D8" s="39"/>
      <c r="E8" s="28"/>
      <c r="F8" s="46"/>
      <c r="G8" s="36"/>
      <c r="H8" s="48"/>
      <c r="I8" s="46"/>
      <c r="J8" s="36"/>
      <c r="K8" s="48"/>
      <c r="L8" s="136"/>
      <c r="M8" s="136"/>
    </row>
    <row r="9" spans="1:15" ht="15.75" customHeight="1">
      <c r="A9" s="11"/>
      <c r="B9" s="19"/>
      <c r="C9" s="29"/>
      <c r="D9" s="40"/>
      <c r="E9" s="29"/>
      <c r="F9" s="47"/>
      <c r="G9" s="43"/>
      <c r="H9" s="43"/>
      <c r="I9" s="47"/>
      <c r="J9" s="43"/>
      <c r="K9" s="55"/>
      <c r="L9" s="135"/>
      <c r="M9" s="135"/>
      <c r="N9" s="14"/>
    </row>
    <row r="10" spans="1:15" s="0" customFormat="1" ht="15.75" customHeight="1">
      <c r="A10" s="15" t="s">
        <v>146</v>
      </c>
      <c r="B10" s="20"/>
      <c r="C10" s="226"/>
      <c r="D10" s="230"/>
      <c r="E10" s="230"/>
      <c r="F10" s="230"/>
      <c r="G10" s="230"/>
      <c r="H10" s="230"/>
      <c r="I10" s="230"/>
      <c r="J10" s="230"/>
      <c r="K10" s="230"/>
      <c r="L10" s="113"/>
    </row>
    <row r="11" spans="1:15" s="0" customFormat="1" ht="15.75" customHeight="1">
      <c r="B11" s="21" t="s">
        <v>150</v>
      </c>
      <c r="C11" s="227">
        <v>100</v>
      </c>
      <c r="D11" s="232">
        <v>78.535583348501007</v>
      </c>
      <c r="E11" s="232">
        <v>21.464416651499</v>
      </c>
      <c r="F11" s="232">
        <v>12.107699108141137</v>
      </c>
      <c r="G11" s="232">
        <v>9.3567175433578615</v>
      </c>
      <c r="H11" s="232">
        <v>3.4042746821290208</v>
      </c>
      <c r="I11" s="232">
        <v>5.7441041108713176</v>
      </c>
      <c r="J11" s="232">
        <v>0.20833875035752361</v>
      </c>
      <c r="K11" s="232">
        <v>100</v>
      </c>
      <c r="L11" s="232">
        <v>19.589769402585961</v>
      </c>
      <c r="M11" s="232">
        <v>80.410230597414028</v>
      </c>
    </row>
    <row r="12" spans="1:15" ht="15.75" customHeight="1">
      <c r="B12" s="21" t="s">
        <v>151</v>
      </c>
      <c r="C12" s="228">
        <v>100</v>
      </c>
      <c r="D12" s="211">
        <v>84.92235030419468</v>
      </c>
      <c r="E12" s="211">
        <v>15.077649695805315</v>
      </c>
      <c r="F12" s="211">
        <v>8.725584373999359</v>
      </c>
      <c r="G12" s="211">
        <v>6.3520653218059557</v>
      </c>
      <c r="H12" s="211">
        <v>3.3961735510726863</v>
      </c>
      <c r="I12" s="211">
        <v>2.7157380723663147</v>
      </c>
      <c r="J12" s="211">
        <v>0.24015369836695488</v>
      </c>
      <c r="K12" s="232">
        <v>100</v>
      </c>
      <c r="L12" s="232">
        <v>42.850838481906443</v>
      </c>
      <c r="M12" s="232">
        <v>57.149161518093564</v>
      </c>
    </row>
    <row r="13" spans="1:15" ht="15.75" customHeight="1">
      <c r="B13" s="21" t="s">
        <v>152</v>
      </c>
      <c r="C13" s="228">
        <v>100</v>
      </c>
      <c r="D13" s="211">
        <v>87.021214423470283</v>
      </c>
      <c r="E13" s="211">
        <v>12.978785576529717</v>
      </c>
      <c r="F13" s="211">
        <v>7.6757641283384954</v>
      </c>
      <c r="G13" s="211">
        <v>5.3030214481912221</v>
      </c>
      <c r="H13" s="211">
        <v>2.7900181170007596</v>
      </c>
      <c r="I13" s="211">
        <v>2.25235228800187</v>
      </c>
      <c r="J13" s="211">
        <v>0.26065104318859211</v>
      </c>
      <c r="K13" s="232">
        <v>100</v>
      </c>
      <c r="L13" s="232">
        <v>37.895042041171358</v>
      </c>
      <c r="M13" s="232">
        <v>62.104957958828642</v>
      </c>
    </row>
    <row r="14" spans="1:15" ht="15.75" customHeight="1">
      <c r="B14" s="21" t="s">
        <v>154</v>
      </c>
      <c r="C14" s="228">
        <v>100</v>
      </c>
      <c r="D14" s="211">
        <v>84.090876265580533</v>
      </c>
      <c r="E14" s="211">
        <v>15.909123734419458</v>
      </c>
      <c r="F14" s="211">
        <v>9.7548998367924664</v>
      </c>
      <c r="G14" s="211">
        <v>6.1542238976269914</v>
      </c>
      <c r="H14" s="211">
        <v>2.6676488004968442</v>
      </c>
      <c r="I14" s="211">
        <v>3.1962678914453257</v>
      </c>
      <c r="J14" s="211">
        <v>0.29030720568482171</v>
      </c>
      <c r="K14" s="232">
        <v>100</v>
      </c>
      <c r="L14" s="232">
        <v>34.719483778454915</v>
      </c>
      <c r="M14" s="232">
        <v>65.280516221545085</v>
      </c>
    </row>
    <row r="15" spans="1:15" ht="15.75" customHeight="1">
      <c r="B15" s="21" t="s">
        <v>81</v>
      </c>
      <c r="C15" s="228">
        <v>100</v>
      </c>
      <c r="D15" s="211">
        <v>89.361532956984973</v>
      </c>
      <c r="E15" s="211">
        <v>10.638467043015028</v>
      </c>
      <c r="F15" s="211">
        <v>6.5754949511012173</v>
      </c>
      <c r="G15" s="211">
        <v>4.062972091913811</v>
      </c>
      <c r="H15" s="211">
        <v>2.1547268824043888</v>
      </c>
      <c r="I15" s="211">
        <v>1.852588057565397</v>
      </c>
      <c r="J15" s="211">
        <v>5.5657151944024805e-002</v>
      </c>
      <c r="K15" s="232">
        <v>100</v>
      </c>
      <c r="L15" s="232">
        <v>58.828282828282831</v>
      </c>
      <c r="M15" s="232">
        <v>41.171717171717169</v>
      </c>
    </row>
    <row r="16" spans="1:15" ht="15.75" customHeight="1">
      <c r="B16" s="21" t="s">
        <v>155</v>
      </c>
      <c r="C16" s="228">
        <v>100</v>
      </c>
      <c r="D16" s="211">
        <v>88.543869235703596</v>
      </c>
      <c r="E16" s="211">
        <v>11.456130764296406</v>
      </c>
      <c r="F16" s="211">
        <v>6.6023615499750541</v>
      </c>
      <c r="G16" s="211">
        <v>4.8537692143213507</v>
      </c>
      <c r="H16" s="211">
        <v>2.7012900620085052</v>
      </c>
      <c r="I16" s="211">
        <v>2.0218098880995936</v>
      </c>
      <c r="J16" s="211">
        <v>0.13066926421325226</v>
      </c>
      <c r="K16" s="232">
        <v>100</v>
      </c>
      <c r="L16" s="232">
        <v>41.550802139037437</v>
      </c>
      <c r="M16" s="232">
        <v>58.449197860962563</v>
      </c>
    </row>
    <row r="17" spans="2:13" ht="15.75" customHeight="1">
      <c r="B17" s="21" t="s">
        <v>157</v>
      </c>
      <c r="C17" s="228">
        <v>100</v>
      </c>
      <c r="D17" s="211">
        <v>86.606160616061615</v>
      </c>
      <c r="E17" s="211">
        <v>13.393839383938394</v>
      </c>
      <c r="F17" s="211">
        <v>8.4570957095709574</v>
      </c>
      <c r="G17" s="211">
        <v>4.9367436743674364</v>
      </c>
      <c r="H17" s="211">
        <v>1.9389438943894388</v>
      </c>
      <c r="I17" s="211">
        <v>2.874037403740374</v>
      </c>
      <c r="J17" s="211">
        <v>0.12376237623762376</v>
      </c>
      <c r="K17" s="232">
        <v>100</v>
      </c>
      <c r="L17" s="232">
        <v>36.330498177399754</v>
      </c>
      <c r="M17" s="232">
        <v>63.669501822600239</v>
      </c>
    </row>
    <row r="18" spans="2:13" ht="15.75" customHeight="1">
      <c r="B18" s="21" t="s">
        <v>158</v>
      </c>
      <c r="C18" s="228">
        <v>100</v>
      </c>
      <c r="D18" s="211">
        <v>85.82729864671316</v>
      </c>
      <c r="E18" s="211">
        <v>14.17270135328684</v>
      </c>
      <c r="F18" s="211">
        <v>8.1505079845262163</v>
      </c>
      <c r="G18" s="211">
        <v>6.0221933687606244</v>
      </c>
      <c r="H18" s="211">
        <v>2.8792482632149596</v>
      </c>
      <c r="I18" s="211">
        <v>2.9327907692719557</v>
      </c>
      <c r="J18" s="211">
        <v>0.2101543362737093</v>
      </c>
      <c r="K18" s="232">
        <v>100</v>
      </c>
      <c r="L18" s="232">
        <v>37.324301439458083</v>
      </c>
      <c r="M18" s="232">
        <v>62.675698560541917</v>
      </c>
    </row>
    <row r="19" spans="2:13" ht="15.75" customHeight="1">
      <c r="B19" s="21" t="s">
        <v>159</v>
      </c>
      <c r="C19" s="228">
        <v>100</v>
      </c>
      <c r="D19" s="211">
        <v>85.15447667087011</v>
      </c>
      <c r="E19" s="211">
        <v>14.845523329129886</v>
      </c>
      <c r="F19" s="211">
        <v>6.4029003783102141</v>
      </c>
      <c r="G19" s="211">
        <v>8.442622950819672</v>
      </c>
      <c r="H19" s="211">
        <v>6.5353089533417394</v>
      </c>
      <c r="I19" s="211">
        <v>1.7402269861286255</v>
      </c>
      <c r="J19" s="211">
        <v>0.16708701134930645</v>
      </c>
      <c r="K19" s="232">
        <v>100</v>
      </c>
      <c r="L19" s="232">
        <v>53.391003460207607</v>
      </c>
      <c r="M19" s="232">
        <v>46.608996539792386</v>
      </c>
    </row>
    <row r="20" spans="2:13" ht="15.75" customHeight="1">
      <c r="B20" s="21" t="s">
        <v>160</v>
      </c>
      <c r="C20" s="228">
        <v>100</v>
      </c>
      <c r="D20" s="211">
        <v>86.455824973923797</v>
      </c>
      <c r="E20" s="211">
        <v>13.544175026076207</v>
      </c>
      <c r="F20" s="211">
        <v>7.8614934906061267</v>
      </c>
      <c r="G20" s="211">
        <v>5.6826815354700795</v>
      </c>
      <c r="H20" s="211">
        <v>3.505157294255508</v>
      </c>
      <c r="I20" s="211">
        <v>2.0410265655381998</v>
      </c>
      <c r="J20" s="211">
        <v>0.13649767567637175</v>
      </c>
      <c r="K20" s="232">
        <v>100</v>
      </c>
      <c r="L20" s="232">
        <v>44.300432037221668</v>
      </c>
      <c r="M20" s="232">
        <v>55.699567962778332</v>
      </c>
    </row>
    <row r="21" spans="2:13" ht="15.75" customHeight="1">
      <c r="B21" s="21" t="s">
        <v>162</v>
      </c>
      <c r="C21" s="228">
        <v>100</v>
      </c>
      <c r="D21" s="211">
        <v>86.694483078349563</v>
      </c>
      <c r="E21" s="211">
        <v>13.30551692165044</v>
      </c>
      <c r="F21" s="211">
        <v>7.8382674349294659</v>
      </c>
      <c r="G21" s="211">
        <v>5.4672494867209753</v>
      </c>
      <c r="H21" s="211">
        <v>2.8412477647526324</v>
      </c>
      <c r="I21" s="211">
        <v>2.4074442016027553</v>
      </c>
      <c r="J21" s="211">
        <v>0.21855752036558712</v>
      </c>
      <c r="K21" s="232">
        <v>100</v>
      </c>
      <c r="L21" s="232">
        <v>49.675184062364657</v>
      </c>
      <c r="M21" s="232">
        <v>50.324815937635336</v>
      </c>
    </row>
    <row r="22" spans="2:13" ht="15.75" customHeight="1">
      <c r="B22" s="21" t="s">
        <v>163</v>
      </c>
      <c r="C22" s="228">
        <v>100</v>
      </c>
      <c r="D22" s="211">
        <v>88.389161510561138</v>
      </c>
      <c r="E22" s="211">
        <v>11.610838489438875</v>
      </c>
      <c r="F22" s="211">
        <v>6.4945594196714325</v>
      </c>
      <c r="G22" s="211">
        <v>5.1162790697674421</v>
      </c>
      <c r="H22" s="211">
        <v>2.1378280349903989</v>
      </c>
      <c r="I22" s="211">
        <v>2.6712182632814168</v>
      </c>
      <c r="J22" s="211">
        <v>0.30723277149562617</v>
      </c>
      <c r="K22" s="232">
        <v>100</v>
      </c>
      <c r="L22" s="232">
        <v>42.105263157894733</v>
      </c>
      <c r="M22" s="232">
        <v>57.894736842105267</v>
      </c>
    </row>
    <row r="23" spans="2:13" ht="15.75" customHeight="1">
      <c r="B23" s="21" t="s">
        <v>164</v>
      </c>
      <c r="C23" s="228">
        <v>100</v>
      </c>
      <c r="D23" s="211">
        <v>88.618447785453071</v>
      </c>
      <c r="E23" s="211">
        <v>11.381552214546932</v>
      </c>
      <c r="F23" s="211">
        <v>6.9118244616009754</v>
      </c>
      <c r="G23" s="211">
        <v>4.4697277529459569</v>
      </c>
      <c r="H23" s="211">
        <v>2.2836245428687523</v>
      </c>
      <c r="I23" s="211">
        <v>1.9951239333604227</v>
      </c>
      <c r="J23" s="211">
        <v>0.1909792767167818</v>
      </c>
      <c r="K23" s="232">
        <v>100</v>
      </c>
      <c r="L23" s="232">
        <v>48.787313432835823</v>
      </c>
      <c r="M23" s="232">
        <v>51.212686567164177</v>
      </c>
    </row>
    <row r="24" spans="2:13" ht="15.75" customHeight="1">
      <c r="B24" s="21" t="s">
        <v>156</v>
      </c>
      <c r="C24" s="228">
        <v>100</v>
      </c>
      <c r="D24" s="211">
        <v>87.05020920502092</v>
      </c>
      <c r="E24" s="211">
        <v>12.94979079497908</v>
      </c>
      <c r="F24" s="211">
        <v>5.6276150627615058</v>
      </c>
      <c r="G24" s="211">
        <v>7.3221757322175733</v>
      </c>
      <c r="H24" s="211">
        <v>3.3263598326359833</v>
      </c>
      <c r="I24" s="211">
        <v>3.2845188284518829</v>
      </c>
      <c r="J24" s="211">
        <v>0.71129707112970708</v>
      </c>
      <c r="K24" s="232">
        <v>100</v>
      </c>
      <c r="L24" s="232">
        <v>52.542372881355938</v>
      </c>
      <c r="M24" s="232">
        <v>47.457627118644069</v>
      </c>
    </row>
    <row r="25" spans="2:13" ht="15.75" customHeight="1">
      <c r="B25" s="21" t="s">
        <v>165</v>
      </c>
      <c r="C25" s="228">
        <v>100</v>
      </c>
      <c r="D25" s="211">
        <v>87.930198739699478</v>
      </c>
      <c r="E25" s="211">
        <v>12.069801260300533</v>
      </c>
      <c r="F25" s="211">
        <v>6.1560833737275811</v>
      </c>
      <c r="G25" s="211">
        <v>5.9137178865729521</v>
      </c>
      <c r="H25" s="211">
        <v>3.296170625302957</v>
      </c>
      <c r="I25" s="211">
        <v>2.4721279689772175</v>
      </c>
      <c r="J25" s="211">
        <v>0.1454192922927775</v>
      </c>
      <c r="K25" s="232">
        <v>100</v>
      </c>
      <c r="L25" s="232">
        <v>63.44086021505376</v>
      </c>
      <c r="M25" s="232">
        <v>36.55913978494624</v>
      </c>
    </row>
    <row r="26" spans="2:13" ht="15.75" customHeight="1">
      <c r="B26" s="21" t="s">
        <v>166</v>
      </c>
      <c r="C26" s="228">
        <v>100</v>
      </c>
      <c r="D26" s="211">
        <v>91.056629834254139</v>
      </c>
      <c r="E26" s="211">
        <v>8.943370165745856</v>
      </c>
      <c r="F26" s="211">
        <v>4.2817679558011053</v>
      </c>
      <c r="G26" s="211">
        <v>4.6616022099447516</v>
      </c>
      <c r="H26" s="211">
        <v>2.4171270718232045</v>
      </c>
      <c r="I26" s="211">
        <v>1.6229281767955801</v>
      </c>
      <c r="J26" s="211">
        <v>0.62154696132596687</v>
      </c>
      <c r="K26" s="232">
        <v>100</v>
      </c>
      <c r="L26" s="232">
        <v>63.265306122448983</v>
      </c>
      <c r="M26" s="232">
        <v>36.734693877551024</v>
      </c>
    </row>
    <row r="27" spans="2:13" ht="15.75" customHeight="1">
      <c r="B27" s="21" t="s">
        <v>111</v>
      </c>
      <c r="C27" s="228">
        <v>100</v>
      </c>
      <c r="D27" s="211">
        <v>89.32083387963813</v>
      </c>
      <c r="E27" s="211">
        <v>10.679166120361874</v>
      </c>
      <c r="F27" s="211">
        <v>6.1885407106332764</v>
      </c>
      <c r="G27" s="211">
        <v>4.4906254097285956</v>
      </c>
      <c r="H27" s="211">
        <v>3.0090468073947814</v>
      </c>
      <c r="I27" s="211">
        <v>1.232463616100695</v>
      </c>
      <c r="J27" s="211">
        <v>0.2491149862331192</v>
      </c>
      <c r="K27" s="232">
        <v>100</v>
      </c>
      <c r="L27" s="232">
        <v>56.768189509306268</v>
      </c>
      <c r="M27" s="232">
        <v>43.231810490693739</v>
      </c>
    </row>
    <row r="28" spans="2:13" ht="15.75" customHeight="1">
      <c r="B28" s="21" t="s">
        <v>167</v>
      </c>
      <c r="C28" s="228">
        <v>100</v>
      </c>
      <c r="D28" s="211">
        <v>90.770868176980386</v>
      </c>
      <c r="E28" s="211">
        <v>9.229131823019614</v>
      </c>
      <c r="F28" s="211">
        <v>5.0935076782727684</v>
      </c>
      <c r="G28" s="211">
        <v>4.1356241447468456</v>
      </c>
      <c r="H28" s="211">
        <v>1.8245400638589024</v>
      </c>
      <c r="I28" s="211">
        <v>1.6876995590694845</v>
      </c>
      <c r="J28" s="211">
        <v>0.62338452181845827</v>
      </c>
      <c r="K28" s="232">
        <v>100</v>
      </c>
      <c r="L28" s="232">
        <v>52.539404553415061</v>
      </c>
      <c r="M28" s="232">
        <v>47.460595446584939</v>
      </c>
    </row>
    <row r="29" spans="2:13" ht="15.75" customHeight="1">
      <c r="B29" s="21" t="s">
        <v>136</v>
      </c>
      <c r="C29" s="228">
        <v>100</v>
      </c>
      <c r="D29" s="211">
        <v>89.458889669711866</v>
      </c>
      <c r="E29" s="211">
        <v>10.541110330288124</v>
      </c>
      <c r="F29" s="211">
        <v>5.1885687514640431</v>
      </c>
      <c r="G29" s="211">
        <v>5.3525415788240807</v>
      </c>
      <c r="H29" s="211">
        <v>3.8416490981494493</v>
      </c>
      <c r="I29" s="211">
        <v>1.3234949636917313</v>
      </c>
      <c r="J29" s="211">
        <v>0.18739751698289997</v>
      </c>
      <c r="K29" s="232">
        <v>100</v>
      </c>
      <c r="L29" s="232">
        <v>67.283950617283949</v>
      </c>
      <c r="M29" s="232">
        <v>32.716049382716051</v>
      </c>
    </row>
    <row r="30" spans="2:13" ht="15.75" customHeight="1">
      <c r="B30" s="21" t="s">
        <v>122</v>
      </c>
      <c r="C30" s="228">
        <v>100</v>
      </c>
      <c r="D30" s="211">
        <v>87.264911337990327</v>
      </c>
      <c r="E30" s="211">
        <v>12.735088662009671</v>
      </c>
      <c r="F30" s="211">
        <v>6.4481461579795809</v>
      </c>
      <c r="G30" s="211">
        <v>6.2869425040300904</v>
      </c>
      <c r="H30" s="211">
        <v>5.1585169263836645</v>
      </c>
      <c r="I30" s="211">
        <v>1.1105140605409278</v>
      </c>
      <c r="J30" s="211">
        <v>1.7911517105498834e-002</v>
      </c>
      <c r="K30" s="232">
        <v>100</v>
      </c>
      <c r="L30" s="232">
        <v>66.601941747572809</v>
      </c>
      <c r="M30" s="232">
        <v>33.398058252427184</v>
      </c>
    </row>
    <row r="31" spans="2:13" ht="15.75" customHeight="1">
      <c r="B31" s="21" t="s">
        <v>168</v>
      </c>
      <c r="C31" s="228">
        <v>100</v>
      </c>
      <c r="D31" s="211">
        <v>89.903635567236094</v>
      </c>
      <c r="E31" s="211">
        <v>10.096364432763908</v>
      </c>
      <c r="F31" s="211">
        <v>4.6649145860709593</v>
      </c>
      <c r="G31" s="211">
        <v>5.4314498466929475</v>
      </c>
      <c r="H31" s="211">
        <v>4.2706964520367938</v>
      </c>
      <c r="I31" s="211">
        <v>1.0074463425317566</v>
      </c>
      <c r="J31" s="211">
        <v>0.15330705212439774</v>
      </c>
      <c r="K31" s="232">
        <v>100</v>
      </c>
      <c r="L31" s="232">
        <v>66.937669376693762</v>
      </c>
      <c r="M31" s="232">
        <v>33.062330623306238</v>
      </c>
    </row>
    <row r="32" spans="2:13" ht="15.75" customHeight="1">
      <c r="B32" s="21" t="s">
        <v>169</v>
      </c>
      <c r="C32" s="228">
        <v>100</v>
      </c>
      <c r="D32" s="211">
        <v>82.862836267020924</v>
      </c>
      <c r="E32" s="211">
        <v>17.137163732979076</v>
      </c>
      <c r="F32" s="211">
        <v>2.9890401859847224</v>
      </c>
      <c r="G32" s="211">
        <v>14.148123546994354</v>
      </c>
      <c r="H32" s="211">
        <v>5.7123879109930256</v>
      </c>
      <c r="I32" s="211">
        <v>7.8047160411823313</v>
      </c>
      <c r="J32" s="211">
        <v>0.63101959481899705</v>
      </c>
      <c r="K32" s="232">
        <v>100</v>
      </c>
      <c r="L32" s="232">
        <v>34.615384615384613</v>
      </c>
      <c r="M32" s="232">
        <v>65.384615384615387</v>
      </c>
    </row>
    <row r="33" spans="1:14" ht="15.75" customHeight="1">
      <c r="B33" s="21" t="s">
        <v>170</v>
      </c>
      <c r="C33" s="228">
        <v>100</v>
      </c>
      <c r="D33" s="211">
        <v>91.226562080266476</v>
      </c>
      <c r="E33" s="211">
        <v>8.7734379197335191</v>
      </c>
      <c r="F33" s="211">
        <v>4.1207758018589153</v>
      </c>
      <c r="G33" s="211">
        <v>4.6526621178746037</v>
      </c>
      <c r="H33" s="211">
        <v>3.4330844033739858</v>
      </c>
      <c r="I33" s="211">
        <v>1.1067533444366842</v>
      </c>
      <c r="J33" s="211">
        <v>0.11282437006393381</v>
      </c>
      <c r="K33" s="232">
        <v>100</v>
      </c>
      <c r="L33" s="232">
        <v>56.267806267806264</v>
      </c>
      <c r="M33" s="232">
        <v>43.732193732193728</v>
      </c>
    </row>
    <row r="34" spans="1:14" ht="15.75" customHeight="1">
      <c r="B34" s="21" t="s">
        <v>171</v>
      </c>
      <c r="C34" s="228">
        <v>100</v>
      </c>
      <c r="D34" s="211">
        <v>92</v>
      </c>
      <c r="E34" s="211">
        <v>8</v>
      </c>
      <c r="F34" s="211">
        <v>4.2097649186256785</v>
      </c>
      <c r="G34" s="211">
        <v>3.790235081374322</v>
      </c>
      <c r="H34" s="211">
        <v>1.9095840867992768</v>
      </c>
      <c r="I34" s="211">
        <v>1.3960216998191681</v>
      </c>
      <c r="J34" s="211">
        <v>0.48462929475587707</v>
      </c>
      <c r="K34" s="232">
        <v>100</v>
      </c>
      <c r="L34" s="232">
        <v>50.909090909090907</v>
      </c>
      <c r="M34" s="232">
        <v>49.090909090909093</v>
      </c>
    </row>
    <row r="35" spans="1:14" s="0" customFormat="1" ht="15.75" customHeight="1">
      <c r="B35" s="21" t="s">
        <v>172</v>
      </c>
      <c r="C35" s="228">
        <v>100</v>
      </c>
      <c r="D35" s="95">
        <v>81.952662721893489</v>
      </c>
      <c r="E35" s="95">
        <v>18.047337278106511</v>
      </c>
      <c r="F35" s="95">
        <v>3.0695266272189348</v>
      </c>
      <c r="G35" s="95">
        <v>14.977810650887575</v>
      </c>
      <c r="H35" s="95">
        <v>2.7366863905325447</v>
      </c>
      <c r="I35" s="95">
        <v>10.170118343195266</v>
      </c>
      <c r="J35" s="95">
        <v>2.0710059171597637</v>
      </c>
      <c r="K35" s="232">
        <v>100</v>
      </c>
      <c r="L35" s="232">
        <v>66.502463054187189</v>
      </c>
      <c r="M35" s="232">
        <v>33.497536945812804</v>
      </c>
    </row>
    <row r="36" spans="1:14" ht="15.75" customHeight="1">
      <c r="A36" s="14"/>
      <c r="B36" s="184"/>
      <c r="C36" s="229"/>
      <c r="D36" s="233"/>
      <c r="E36" s="233"/>
      <c r="F36" s="233"/>
      <c r="G36" s="233"/>
      <c r="H36" s="233"/>
      <c r="I36" s="233"/>
      <c r="J36" s="233"/>
      <c r="K36" s="233"/>
      <c r="L36" s="14"/>
      <c r="M36" s="14"/>
      <c r="N36" s="14"/>
    </row>
    <row r="37" spans="1:14" ht="15.75" customHeight="1">
      <c r="A37" s="5" t="s">
        <v>153</v>
      </c>
      <c r="B37" s="194"/>
      <c r="C37" s="230"/>
      <c r="D37" s="232"/>
      <c r="E37" s="232"/>
      <c r="F37" s="232"/>
      <c r="G37" s="232"/>
      <c r="H37" s="232"/>
      <c r="I37" s="232"/>
      <c r="J37" s="232"/>
      <c r="K37" s="232"/>
    </row>
    <row r="38" spans="1:14" ht="15.75" customHeight="1">
      <c r="A38" s="224" t="s">
        <v>147</v>
      </c>
      <c r="B38" s="82"/>
      <c r="C38" s="227"/>
      <c r="D38" s="232"/>
      <c r="E38" s="232"/>
      <c r="F38" s="232"/>
      <c r="G38" s="232"/>
      <c r="H38" s="232"/>
      <c r="I38" s="232"/>
      <c r="J38" s="232"/>
      <c r="K38" s="232"/>
    </row>
    <row r="39" spans="1:14" ht="15.75" customHeight="1">
      <c r="B39" s="21" t="s">
        <v>150</v>
      </c>
      <c r="C39" s="227">
        <v>100</v>
      </c>
      <c r="D39" s="232">
        <v>77.157161425201664</v>
      </c>
      <c r="E39" s="232">
        <v>22.842838574798328</v>
      </c>
      <c r="F39" s="232">
        <v>11.442050463857617</v>
      </c>
      <c r="G39" s="232">
        <v>11.400788110940713</v>
      </c>
      <c r="H39" s="232">
        <v>3.5698812331941872</v>
      </c>
      <c r="I39" s="232">
        <v>7.5819573484812013</v>
      </c>
      <c r="J39" s="232">
        <v>0.24894952926532379</v>
      </c>
      <c r="K39" s="88">
        <v>100</v>
      </c>
      <c r="L39" s="234">
        <v>18.507530807850298</v>
      </c>
      <c r="M39" s="234">
        <v>81.492469192149713</v>
      </c>
    </row>
    <row r="40" spans="1:14" ht="15.75" customHeight="1">
      <c r="B40" s="21" t="s">
        <v>151</v>
      </c>
      <c r="C40" s="227">
        <v>100</v>
      </c>
      <c r="D40" s="232">
        <v>85.055817198674347</v>
      </c>
      <c r="E40" s="232">
        <v>14.94418280132566</v>
      </c>
      <c r="F40" s="232">
        <v>7.5789290075004363</v>
      </c>
      <c r="G40" s="232">
        <v>7.3652537938252234</v>
      </c>
      <c r="H40" s="232">
        <v>3.6368393511250652</v>
      </c>
      <c r="I40" s="232">
        <v>3.6673643816500956</v>
      </c>
      <c r="J40" s="232">
        <v>6.1050061050061048e-002</v>
      </c>
      <c r="K40" s="232">
        <v>100</v>
      </c>
      <c r="L40" s="234">
        <v>41.480508103372756</v>
      </c>
      <c r="M40" s="234">
        <v>58.519491896627244</v>
      </c>
    </row>
    <row r="41" spans="1:14" ht="15.75" customHeight="1">
      <c r="B41" s="21" t="s">
        <v>152</v>
      </c>
      <c r="C41" s="227">
        <v>100</v>
      </c>
      <c r="D41" s="232">
        <v>87.514258790854541</v>
      </c>
      <c r="E41" s="232">
        <v>12.485741209145464</v>
      </c>
      <c r="F41" s="232">
        <v>6.9012547735951983</v>
      </c>
      <c r="G41" s="232">
        <v>5.5844864355502652</v>
      </c>
      <c r="H41" s="232">
        <v>2.7476070029261517</v>
      </c>
      <c r="I41" s="232">
        <v>2.6856122600803451</v>
      </c>
      <c r="J41" s="232">
        <v>0.15126717254376829</v>
      </c>
      <c r="K41" s="232">
        <v>100</v>
      </c>
      <c r="L41" s="234">
        <v>37.869137232194554</v>
      </c>
      <c r="M41" s="234">
        <v>62.130862767805439</v>
      </c>
    </row>
    <row r="42" spans="1:14" ht="15.75" customHeight="1">
      <c r="B42" s="21" t="s">
        <v>154</v>
      </c>
      <c r="C42" s="227">
        <v>100</v>
      </c>
      <c r="D42" s="232">
        <v>84.043500967712205</v>
      </c>
      <c r="E42" s="232">
        <v>15.956499032287793</v>
      </c>
      <c r="F42" s="232">
        <v>8.8415102454609684</v>
      </c>
      <c r="G42" s="232">
        <v>7.1149887868268262</v>
      </c>
      <c r="H42" s="232">
        <v>3.0567417283647198</v>
      </c>
      <c r="I42" s="232">
        <v>3.9415071733587292</v>
      </c>
      <c r="J42" s="232">
        <v>0.11673988510337624</v>
      </c>
      <c r="K42" s="232">
        <v>100</v>
      </c>
      <c r="L42" s="234">
        <v>35.813630041724622</v>
      </c>
      <c r="M42" s="234">
        <v>64.186369958275378</v>
      </c>
    </row>
    <row r="43" spans="1:14" ht="15.75" customHeight="1">
      <c r="B43" s="21" t="s">
        <v>81</v>
      </c>
      <c r="C43" s="227">
        <v>100</v>
      </c>
      <c r="D43" s="232">
        <v>90.31197301854975</v>
      </c>
      <c r="E43" s="232">
        <v>9.6880269814502533</v>
      </c>
      <c r="F43" s="232">
        <v>4.9915682967959532</v>
      </c>
      <c r="G43" s="232">
        <v>4.6964586846543002</v>
      </c>
      <c r="H43" s="232">
        <v>2.2344013490725128</v>
      </c>
      <c r="I43" s="232">
        <v>2.3777403035413154</v>
      </c>
      <c r="J43" s="232">
        <v>8.4317032040472167e-002</v>
      </c>
      <c r="K43" s="232">
        <v>100</v>
      </c>
      <c r="L43" s="234">
        <v>54.900332225913616</v>
      </c>
      <c r="M43" s="234">
        <v>45.099667774086377</v>
      </c>
    </row>
    <row r="44" spans="1:14" ht="15.75" customHeight="1">
      <c r="B44" s="21" t="s">
        <v>155</v>
      </c>
      <c r="C44" s="227">
        <v>100</v>
      </c>
      <c r="D44" s="232">
        <v>89.112602535421331</v>
      </c>
      <c r="E44" s="232">
        <v>10.887397464578672</v>
      </c>
      <c r="F44" s="232">
        <v>5.8066119811086256</v>
      </c>
      <c r="G44" s="232">
        <v>5.0807854834700477</v>
      </c>
      <c r="H44" s="232">
        <v>2.7442207307979123</v>
      </c>
      <c r="I44" s="232">
        <v>2.2619935371613225</v>
      </c>
      <c r="J44" s="232">
        <v>7.4571215510812819e-002</v>
      </c>
      <c r="K44" s="232">
        <v>100</v>
      </c>
      <c r="L44" s="234">
        <v>39.331896551724135</v>
      </c>
      <c r="M44" s="234">
        <v>60.668103448275865</v>
      </c>
    </row>
    <row r="45" spans="1:14" ht="15.75" customHeight="1">
      <c r="B45" s="21" t="s">
        <v>157</v>
      </c>
      <c r="C45" s="227">
        <v>100</v>
      </c>
      <c r="D45" s="232">
        <v>86.465945629932776</v>
      </c>
      <c r="E45" s="232">
        <v>13.534054370067231</v>
      </c>
      <c r="F45" s="232">
        <v>7.4612686349020754</v>
      </c>
      <c r="G45" s="232">
        <v>6.0727857351651569</v>
      </c>
      <c r="H45" s="232">
        <v>2.3531131248173049</v>
      </c>
      <c r="I45" s="232">
        <v>3.5808243203741599</v>
      </c>
      <c r="J45" s="232">
        <v>0.13884828997369189</v>
      </c>
      <c r="K45" s="232">
        <v>100</v>
      </c>
      <c r="L45" s="234">
        <v>38.242280285035626</v>
      </c>
      <c r="M45" s="234">
        <v>61.757719714964367</v>
      </c>
    </row>
    <row r="46" spans="1:14" ht="15.75" customHeight="1">
      <c r="B46" s="21" t="s">
        <v>158</v>
      </c>
      <c r="C46" s="227">
        <v>100</v>
      </c>
      <c r="D46" s="232">
        <v>85.533731376597288</v>
      </c>
      <c r="E46" s="232">
        <v>14.466268623402712</v>
      </c>
      <c r="F46" s="232">
        <v>7.2512694604095751</v>
      </c>
      <c r="G46" s="232">
        <v>7.2149991629931369</v>
      </c>
      <c r="H46" s="232">
        <v>3.158305898108364</v>
      </c>
      <c r="I46" s="232">
        <v>3.8307014117515763</v>
      </c>
      <c r="J46" s="232">
        <v>0.22599185313319567</v>
      </c>
      <c r="K46" s="232">
        <v>100</v>
      </c>
      <c r="L46" s="234">
        <v>33.588253288467421</v>
      </c>
      <c r="M46" s="234">
        <v>66.411746711532587</v>
      </c>
    </row>
    <row r="47" spans="1:14" ht="15.75" customHeight="1">
      <c r="B47" s="21" t="s">
        <v>159</v>
      </c>
      <c r="C47" s="227">
        <v>100</v>
      </c>
      <c r="D47" s="232">
        <v>85.815460680163028</v>
      </c>
      <c r="E47" s="232">
        <v>14.184539319836976</v>
      </c>
      <c r="F47" s="232">
        <v>5.6724794548005617</v>
      </c>
      <c r="G47" s="232">
        <v>8.512059865036413</v>
      </c>
      <c r="H47" s="232">
        <v>6.2671209995323034</v>
      </c>
      <c r="I47" s="232">
        <v>2.0779047237255295</v>
      </c>
      <c r="J47" s="232">
        <v>0.16703414177857953</v>
      </c>
      <c r="K47" s="232">
        <v>100</v>
      </c>
      <c r="L47" s="234">
        <v>48.716169326856352</v>
      </c>
      <c r="M47" s="234">
        <v>51.283830673143648</v>
      </c>
    </row>
    <row r="48" spans="1:14" ht="15.75" customHeight="1">
      <c r="B48" s="21" t="s">
        <v>160</v>
      </c>
      <c r="C48" s="227">
        <v>100</v>
      </c>
      <c r="D48" s="232">
        <v>87.000854300438164</v>
      </c>
      <c r="E48" s="232">
        <v>12.999145699561826</v>
      </c>
      <c r="F48" s="232">
        <v>6.8316476975225289</v>
      </c>
      <c r="G48" s="232">
        <v>6.1674980020392978</v>
      </c>
      <c r="H48" s="232">
        <v>3.612864111114173</v>
      </c>
      <c r="I48" s="232">
        <v>2.4636922313776286</v>
      </c>
      <c r="J48" s="232">
        <v>9.0941659547496348e-002</v>
      </c>
      <c r="K48" s="232">
        <v>100</v>
      </c>
      <c r="L48" s="234">
        <v>41.011047874121189</v>
      </c>
      <c r="M48" s="234">
        <v>58.988952125878811</v>
      </c>
    </row>
    <row r="49" spans="1:14" ht="15.75" customHeight="1">
      <c r="B49" s="21" t="s">
        <v>162</v>
      </c>
      <c r="C49" s="227">
        <v>100</v>
      </c>
      <c r="D49" s="232">
        <v>87.066468884650703</v>
      </c>
      <c r="E49" s="232">
        <v>12.933531115349298</v>
      </c>
      <c r="F49" s="232">
        <v>6.4632337359610093</v>
      </c>
      <c r="G49" s="232">
        <v>6.4702973793882883</v>
      </c>
      <c r="H49" s="232">
        <v>3.2351486896941442</v>
      </c>
      <c r="I49" s="232">
        <v>3.1291940382849472</v>
      </c>
      <c r="J49" s="232">
        <v>0.10595465140919687</v>
      </c>
      <c r="K49" s="232">
        <v>100</v>
      </c>
      <c r="L49" s="234">
        <v>49.594959495949595</v>
      </c>
      <c r="M49" s="234">
        <v>50.405040504050405</v>
      </c>
    </row>
    <row r="50" spans="1:14" ht="15.75" customHeight="1">
      <c r="B50" s="21" t="s">
        <v>163</v>
      </c>
      <c r="C50" s="227">
        <v>100</v>
      </c>
      <c r="D50" s="232">
        <v>88.161882688536281</v>
      </c>
      <c r="E50" s="232">
        <v>11.838117311463719</v>
      </c>
      <c r="F50" s="232">
        <v>5.5268318773399887</v>
      </c>
      <c r="G50" s="232">
        <v>6.3112854341237297</v>
      </c>
      <c r="H50" s="232">
        <v>2.308789445533963</v>
      </c>
      <c r="I50" s="232">
        <v>3.5300410055268321</v>
      </c>
      <c r="J50" s="232">
        <v>0.47245498306293454</v>
      </c>
      <c r="K50" s="232">
        <v>100</v>
      </c>
      <c r="L50" s="234">
        <v>42.941176470588232</v>
      </c>
      <c r="M50" s="234">
        <v>57.058823529411761</v>
      </c>
    </row>
    <row r="51" spans="1:14" ht="15.75" customHeight="1">
      <c r="B51" s="21" t="s">
        <v>164</v>
      </c>
      <c r="C51" s="227">
        <v>100</v>
      </c>
      <c r="D51" s="232">
        <v>89.384642356241244</v>
      </c>
      <c r="E51" s="232">
        <v>10.615357643758767</v>
      </c>
      <c r="F51" s="232">
        <v>5.846774193548387</v>
      </c>
      <c r="G51" s="232">
        <v>4.7685834502103788</v>
      </c>
      <c r="H51" s="232">
        <v>2.5596072931276295</v>
      </c>
      <c r="I51" s="232">
        <v>2.1563814866760169</v>
      </c>
      <c r="J51" s="232">
        <v>5.2594670406732116e-002</v>
      </c>
      <c r="K51" s="232">
        <v>100</v>
      </c>
      <c r="L51" s="234">
        <v>46.95177434030937</v>
      </c>
      <c r="M51" s="234">
        <v>53.04822565969063</v>
      </c>
    </row>
    <row r="52" spans="1:14" ht="15.75" customHeight="1">
      <c r="B52" s="21" t="s">
        <v>156</v>
      </c>
      <c r="C52" s="227">
        <v>100</v>
      </c>
      <c r="D52" s="232">
        <v>86.245519713261658</v>
      </c>
      <c r="E52" s="232">
        <v>13.754480286738351</v>
      </c>
      <c r="F52" s="232">
        <v>4.9283154121863797</v>
      </c>
      <c r="G52" s="232">
        <v>8.8261648745519707</v>
      </c>
      <c r="H52" s="232">
        <v>3.4498207885304657</v>
      </c>
      <c r="I52" s="232">
        <v>4.9283154121863797</v>
      </c>
      <c r="J52" s="232">
        <v>0.4480286738351254</v>
      </c>
      <c r="K52" s="232">
        <v>100</v>
      </c>
      <c r="L52" s="234">
        <v>51.00401606425703</v>
      </c>
      <c r="M52" s="234">
        <v>48.99598393574297</v>
      </c>
    </row>
    <row r="53" spans="1:14" ht="15.75" customHeight="1">
      <c r="B53" s="21" t="s">
        <v>165</v>
      </c>
      <c r="C53" s="227">
        <v>100</v>
      </c>
      <c r="D53" s="232">
        <v>89.858012170385393</v>
      </c>
      <c r="E53" s="232">
        <v>10.141987829614605</v>
      </c>
      <c r="F53" s="232">
        <v>4.4624746450304258</v>
      </c>
      <c r="G53" s="232">
        <v>5.6795131845841782</v>
      </c>
      <c r="H53" s="232">
        <v>3.0425963488843815</v>
      </c>
      <c r="I53" s="232">
        <v>2.5354969574036512</v>
      </c>
      <c r="J53" s="232">
        <v>0.10141987829614604</v>
      </c>
      <c r="K53" s="232">
        <v>100</v>
      </c>
      <c r="L53" s="234">
        <v>60.869565217391312</v>
      </c>
      <c r="M53" s="234">
        <v>39.130434782608695</v>
      </c>
    </row>
    <row r="54" spans="1:14" ht="15.75" customHeight="1">
      <c r="B54" s="21" t="s">
        <v>166</v>
      </c>
      <c r="C54" s="227">
        <v>100</v>
      </c>
      <c r="D54" s="232">
        <v>91.521739130434781</v>
      </c>
      <c r="E54" s="232">
        <v>8.4782608695652169</v>
      </c>
      <c r="F54" s="232">
        <v>3.4782608695652173</v>
      </c>
      <c r="G54" s="232">
        <v>5</v>
      </c>
      <c r="H54" s="232">
        <v>2.8260869565217392</v>
      </c>
      <c r="I54" s="232">
        <v>2.1014492753623188</v>
      </c>
      <c r="J54" s="232">
        <v>7.2463768115942032e-002</v>
      </c>
      <c r="K54" s="232">
        <v>100</v>
      </c>
      <c r="L54" s="234">
        <v>54.198473282442748</v>
      </c>
      <c r="M54" s="234">
        <v>45.801526717557252</v>
      </c>
    </row>
    <row r="55" spans="1:14" ht="15.75" customHeight="1">
      <c r="B55" s="21" t="s">
        <v>111</v>
      </c>
      <c r="C55" s="227">
        <v>100</v>
      </c>
      <c r="D55" s="232">
        <v>91.157236280921239</v>
      </c>
      <c r="E55" s="232">
        <v>8.8427637190787589</v>
      </c>
      <c r="F55" s="232">
        <v>4.8336650554449818</v>
      </c>
      <c r="G55" s="232">
        <v>4.0090986636337789</v>
      </c>
      <c r="H55" s="232">
        <v>2.6300824566391814</v>
      </c>
      <c r="I55" s="232">
        <v>1.2368495877168042</v>
      </c>
      <c r="J55" s="232">
        <v>0.14216661927779359</v>
      </c>
      <c r="K55" s="232">
        <v>100</v>
      </c>
      <c r="L55" s="234">
        <v>53.641207815275315</v>
      </c>
      <c r="M55" s="234">
        <v>46.358792184724692</v>
      </c>
    </row>
    <row r="56" spans="1:14" ht="15.75" customHeight="1">
      <c r="B56" s="21" t="s">
        <v>167</v>
      </c>
      <c r="C56" s="227">
        <v>100</v>
      </c>
      <c r="D56" s="232">
        <v>92.412894822533374</v>
      </c>
      <c r="E56" s="232">
        <v>7.5871051774666229</v>
      </c>
      <c r="F56" s="232">
        <v>4.0703353956366009</v>
      </c>
      <c r="G56" s="232">
        <v>3.516769781830023</v>
      </c>
      <c r="H56" s="232">
        <v>1.5630087919244546</v>
      </c>
      <c r="I56" s="232">
        <v>1.9211983067404754</v>
      </c>
      <c r="J56" s="232">
        <v>3.2562683165092803e-002</v>
      </c>
      <c r="K56" s="232">
        <v>100</v>
      </c>
      <c r="L56" s="234">
        <v>48.518518518518519</v>
      </c>
      <c r="M56" s="234">
        <v>51.481481481481481</v>
      </c>
    </row>
    <row r="57" spans="1:14" ht="15.75" customHeight="1">
      <c r="B57" s="21" t="s">
        <v>136</v>
      </c>
      <c r="C57" s="227">
        <v>100</v>
      </c>
      <c r="D57" s="232">
        <v>89.887076537013797</v>
      </c>
      <c r="E57" s="232">
        <v>10.112923462986197</v>
      </c>
      <c r="F57" s="232">
        <v>4.5671267252195733</v>
      </c>
      <c r="G57" s="232">
        <v>5.5457967377666249</v>
      </c>
      <c r="H57" s="232">
        <v>3.939774153074028</v>
      </c>
      <c r="I57" s="232">
        <v>1.5056461731493098</v>
      </c>
      <c r="J57" s="232">
        <v>0.10037641154328732</v>
      </c>
      <c r="K57" s="232">
        <v>100</v>
      </c>
      <c r="L57" s="234">
        <v>64.819944598337955</v>
      </c>
      <c r="M57" s="234">
        <v>35.180055401662052</v>
      </c>
    </row>
    <row r="58" spans="1:14" ht="15.75" customHeight="1">
      <c r="B58" s="21" t="s">
        <v>122</v>
      </c>
      <c r="C58" s="227">
        <v>100</v>
      </c>
      <c r="D58" s="232">
        <v>88.950276243093924</v>
      </c>
      <c r="E58" s="232">
        <v>11.049723756906078</v>
      </c>
      <c r="F58" s="232">
        <v>5.485398579321231</v>
      </c>
      <c r="G58" s="232">
        <v>5.5643251775848457</v>
      </c>
      <c r="H58" s="232">
        <v>4.3014996053670087</v>
      </c>
      <c r="I58" s="232">
        <v>1.2628255722178374</v>
      </c>
      <c r="J58" s="232">
        <v>0</v>
      </c>
      <c r="K58" s="232">
        <v>100</v>
      </c>
      <c r="L58" s="234">
        <v>67.78242677824268</v>
      </c>
      <c r="M58" s="234">
        <v>32.21757322175732</v>
      </c>
    </row>
    <row r="59" spans="1:14" ht="15.75" customHeight="1">
      <c r="B59" s="21" t="s">
        <v>168</v>
      </c>
      <c r="C59" s="227">
        <v>100</v>
      </c>
      <c r="D59" s="232">
        <v>91.314553990610321</v>
      </c>
      <c r="E59" s="232">
        <v>8.6854460093896719</v>
      </c>
      <c r="F59" s="232">
        <v>3.9906103286384975</v>
      </c>
      <c r="G59" s="232">
        <v>4.6948356807511731</v>
      </c>
      <c r="H59" s="232">
        <v>3.568075117370892</v>
      </c>
      <c r="I59" s="232">
        <v>0.9859154929577465</v>
      </c>
      <c r="J59" s="232">
        <v>0.14084507042253522</v>
      </c>
      <c r="K59" s="232">
        <v>100</v>
      </c>
      <c r="L59" s="234">
        <v>61.349693251533743</v>
      </c>
      <c r="M59" s="234">
        <v>38.650306748466257</v>
      </c>
    </row>
    <row r="60" spans="1:14" ht="15.75" customHeight="1">
      <c r="B60" s="21" t="s">
        <v>169</v>
      </c>
      <c r="C60" s="227">
        <v>100</v>
      </c>
      <c r="D60" s="232">
        <v>83.066666666666663</v>
      </c>
      <c r="E60" s="232">
        <v>16.933333333333334</v>
      </c>
      <c r="F60" s="232">
        <v>3.3333333333333335</v>
      </c>
      <c r="G60" s="232">
        <v>13.600000000000001</v>
      </c>
      <c r="H60" s="232">
        <v>5.1333333333333337</v>
      </c>
      <c r="I60" s="232">
        <v>7.8</v>
      </c>
      <c r="J60" s="232">
        <v>0.66666666666666674</v>
      </c>
      <c r="K60" s="232">
        <v>100</v>
      </c>
      <c r="L60" s="234">
        <v>39.790575916230367</v>
      </c>
      <c r="M60" s="234">
        <v>60.209424083769633</v>
      </c>
    </row>
    <row r="61" spans="1:14" ht="15.75" customHeight="1">
      <c r="B61" s="21" t="s">
        <v>170</v>
      </c>
      <c r="C61" s="227">
        <v>100</v>
      </c>
      <c r="D61" s="232">
        <v>92.506608435811984</v>
      </c>
      <c r="E61" s="232">
        <v>7.4933915641880251</v>
      </c>
      <c r="F61" s="232">
        <v>3.5053442133088151</v>
      </c>
      <c r="G61" s="232">
        <v>3.9880473508792091</v>
      </c>
      <c r="H61" s="232">
        <v>2.7238248477186531</v>
      </c>
      <c r="I61" s="232">
        <v>1.2412366394667278</v>
      </c>
      <c r="J61" s="232">
        <v>2.2985863693828296e-002</v>
      </c>
      <c r="K61" s="232">
        <v>100</v>
      </c>
      <c r="L61" s="234">
        <v>52.218934911242599</v>
      </c>
      <c r="M61" s="234">
        <v>47.781065088757394</v>
      </c>
    </row>
    <row r="62" spans="1:14" ht="15.75" customHeight="1">
      <c r="B62" s="21" t="s">
        <v>171</v>
      </c>
      <c r="C62" s="227">
        <v>100</v>
      </c>
      <c r="D62" s="232">
        <v>92.963688413439797</v>
      </c>
      <c r="E62" s="232">
        <v>7.0363115865601928</v>
      </c>
      <c r="F62" s="232">
        <v>3.6010245592888355</v>
      </c>
      <c r="G62" s="232">
        <v>3.4352870272713574</v>
      </c>
      <c r="H62" s="232">
        <v>1.6724423685400032</v>
      </c>
      <c r="I62" s="232">
        <v>1.5971071267138766</v>
      </c>
      <c r="J62" s="232">
        <v>0.16573753201747776</v>
      </c>
      <c r="K62" s="232">
        <v>100</v>
      </c>
      <c r="L62" s="234">
        <v>47.519083969465647</v>
      </c>
      <c r="M62" s="234">
        <v>52.480916030534353</v>
      </c>
    </row>
    <row r="63" spans="1:14" ht="15.75" customHeight="1">
      <c r="B63" s="21" t="s">
        <v>172</v>
      </c>
      <c r="C63" s="227">
        <v>100</v>
      </c>
      <c r="D63" s="232">
        <v>73.775989268947015</v>
      </c>
      <c r="E63" s="232">
        <v>26.224010731052982</v>
      </c>
      <c r="F63" s="232">
        <v>2.4815560026827632</v>
      </c>
      <c r="G63" s="232">
        <v>23.74245472837022</v>
      </c>
      <c r="H63" s="232">
        <v>2.6827632461435278</v>
      </c>
      <c r="I63" s="232">
        <v>17.505030181086521</v>
      </c>
      <c r="J63" s="232">
        <v>3.5546613011401744</v>
      </c>
      <c r="K63" s="232">
        <v>100</v>
      </c>
      <c r="L63" s="234">
        <v>58.333333333333336</v>
      </c>
      <c r="M63" s="234">
        <v>41.666666666666671</v>
      </c>
    </row>
    <row r="64" spans="1:14" ht="15.75" customHeight="1">
      <c r="A64" s="14"/>
      <c r="B64" s="184"/>
      <c r="C64" s="229"/>
      <c r="D64" s="233"/>
      <c r="E64" s="233"/>
      <c r="F64" s="233"/>
      <c r="G64" s="233"/>
      <c r="H64" s="233"/>
      <c r="I64" s="233"/>
      <c r="J64" s="233"/>
      <c r="K64" s="233"/>
      <c r="L64" s="14"/>
      <c r="M64" s="14"/>
      <c r="N64" s="14"/>
    </row>
    <row r="65" spans="1:13" ht="15.75" customHeight="1">
      <c r="A65" s="5" t="s">
        <v>153</v>
      </c>
      <c r="B65" s="194"/>
      <c r="C65" s="230"/>
      <c r="D65" s="232"/>
      <c r="E65" s="232"/>
      <c r="F65" s="232"/>
      <c r="G65" s="232"/>
      <c r="H65" s="232"/>
      <c r="I65" s="232"/>
      <c r="J65" s="232"/>
      <c r="K65" s="232"/>
    </row>
    <row r="66" spans="1:13" ht="15.75" customHeight="1">
      <c r="A66" s="224" t="s">
        <v>148</v>
      </c>
      <c r="B66" s="82"/>
      <c r="C66" s="227"/>
      <c r="D66" s="232"/>
      <c r="E66" s="232"/>
      <c r="F66" s="232"/>
      <c r="G66" s="232"/>
      <c r="H66" s="232"/>
      <c r="I66" s="232"/>
      <c r="J66" s="232"/>
      <c r="K66" s="232"/>
    </row>
    <row r="67" spans="1:13" ht="15.75" customHeight="1">
      <c r="B67" s="21" t="s">
        <v>150</v>
      </c>
      <c r="C67" s="93">
        <v>100</v>
      </c>
      <c r="D67" s="88">
        <v>79.770862992339502</v>
      </c>
      <c r="E67" s="88">
        <v>20.229137007660498</v>
      </c>
      <c r="F67" s="88">
        <v>12.704223442478476</v>
      </c>
      <c r="G67" s="88">
        <v>7.5249135651820218</v>
      </c>
      <c r="H67" s="88">
        <v>3.2558655499473073</v>
      </c>
      <c r="I67" s="88">
        <v>4.0971028158337495</v>
      </c>
      <c r="J67" s="88">
        <v>0.17194519940096512</v>
      </c>
      <c r="K67" s="88">
        <v>100</v>
      </c>
      <c r="L67" s="234">
        <v>20.920120625569815</v>
      </c>
      <c r="M67" s="234">
        <v>79.079879374430178</v>
      </c>
    </row>
    <row r="68" spans="1:13" ht="15.75" customHeight="1">
      <c r="B68" s="21" t="s">
        <v>151</v>
      </c>
      <c r="C68" s="227">
        <v>100</v>
      </c>
      <c r="D68" s="232">
        <v>84.809143364403013</v>
      </c>
      <c r="E68" s="232">
        <v>15.190856635596983</v>
      </c>
      <c r="F68" s="232">
        <v>9.698180204172214</v>
      </c>
      <c r="G68" s="232">
        <v>5.4926764314247674</v>
      </c>
      <c r="H68" s="232">
        <v>3.1920402426394432</v>
      </c>
      <c r="I68" s="232">
        <v>1.9085663559698181</v>
      </c>
      <c r="J68" s="232">
        <v>0.39206983281550528</v>
      </c>
      <c r="K68" s="232">
        <v>100</v>
      </c>
      <c r="L68" s="234">
        <v>44.24188528234771</v>
      </c>
      <c r="M68" s="234">
        <v>55.758114717652283</v>
      </c>
    </row>
    <row r="69" spans="1:13" ht="15.75" customHeight="1">
      <c r="B69" s="21" t="s">
        <v>152</v>
      </c>
      <c r="C69" s="227">
        <v>100</v>
      </c>
      <c r="D69" s="232">
        <v>86.581617988458731</v>
      </c>
      <c r="E69" s="232">
        <v>13.418382011541269</v>
      </c>
      <c r="F69" s="232">
        <v>8.3663136483229792</v>
      </c>
      <c r="G69" s="232">
        <v>5.0520683632182894</v>
      </c>
      <c r="H69" s="232">
        <v>2.827831700899865</v>
      </c>
      <c r="I69" s="232">
        <v>1.8660593866766897</v>
      </c>
      <c r="J69" s="232">
        <v>0.35817727564173429</v>
      </c>
      <c r="K69" s="232">
        <v>100</v>
      </c>
      <c r="L69" s="234">
        <v>37.921022067363531</v>
      </c>
      <c r="M69" s="234">
        <v>62.078977932636469</v>
      </c>
    </row>
    <row r="70" spans="1:13" ht="15.75" customHeight="1">
      <c r="B70" s="21" t="s">
        <v>154</v>
      </c>
      <c r="C70" s="227">
        <v>100</v>
      </c>
      <c r="D70" s="232">
        <v>84.132911737447529</v>
      </c>
      <c r="E70" s="232">
        <v>15.867088262552473</v>
      </c>
      <c r="F70" s="232">
        <v>10.565338276181651</v>
      </c>
      <c r="G70" s="232">
        <v>5.3017499863708224</v>
      </c>
      <c r="H70" s="232">
        <v>2.3224118192225918</v>
      </c>
      <c r="I70" s="232">
        <v>2.5350269857711392</v>
      </c>
      <c r="J70" s="232">
        <v>0.44431118137709208</v>
      </c>
      <c r="K70" s="232">
        <v>100</v>
      </c>
      <c r="L70" s="234">
        <v>33.555308916019236</v>
      </c>
      <c r="M70" s="234">
        <v>66.444691083980771</v>
      </c>
    </row>
    <row r="71" spans="1:13" ht="15.75" customHeight="1">
      <c r="B71" s="21" t="s">
        <v>81</v>
      </c>
      <c r="C71" s="227">
        <v>100</v>
      </c>
      <c r="D71" s="232">
        <v>88.513615164735967</v>
      </c>
      <c r="E71" s="232">
        <v>11.486384835264028</v>
      </c>
      <c r="F71" s="232">
        <v>7.9885662704979694</v>
      </c>
      <c r="G71" s="232">
        <v>3.4978185647660602</v>
      </c>
      <c r="H71" s="232">
        <v>2.0836467579359108</v>
      </c>
      <c r="I71" s="232">
        <v>1.3840830449826991</v>
      </c>
      <c r="J71" s="232">
        <v>3.0088761847449977e-002</v>
      </c>
      <c r="K71" s="232">
        <v>100</v>
      </c>
      <c r="L71" s="234">
        <v>62.54917387883556</v>
      </c>
      <c r="M71" s="234">
        <v>37.45082612116444</v>
      </c>
    </row>
    <row r="72" spans="1:13" ht="15.75" customHeight="1">
      <c r="B72" s="21" t="s">
        <v>155</v>
      </c>
      <c r="C72" s="227">
        <v>100</v>
      </c>
      <c r="D72" s="232">
        <v>88.023298143429201</v>
      </c>
      <c r="E72" s="232">
        <v>11.976701856570804</v>
      </c>
      <c r="F72" s="232">
        <v>7.3307244266472518</v>
      </c>
      <c r="G72" s="232">
        <v>4.645977429923553</v>
      </c>
      <c r="H72" s="232">
        <v>2.6619949035311246</v>
      </c>
      <c r="I72" s="232">
        <v>1.8019657808518381</v>
      </c>
      <c r="J72" s="232">
        <v>0.18201674554058975</v>
      </c>
      <c r="K72" s="232">
        <v>100</v>
      </c>
      <c r="L72" s="234">
        <v>43.736730360934182</v>
      </c>
      <c r="M72" s="234">
        <v>56.263269639065818</v>
      </c>
    </row>
    <row r="73" spans="1:13" ht="15.75" customHeight="1">
      <c r="B73" s="21" t="s">
        <v>157</v>
      </c>
      <c r="C73" s="227">
        <v>100</v>
      </c>
      <c r="D73" s="232">
        <v>86.730719293689944</v>
      </c>
      <c r="E73" s="232">
        <v>13.269280706310049</v>
      </c>
      <c r="F73" s="232">
        <v>9.341729420929628</v>
      </c>
      <c r="G73" s="232">
        <v>3.9275512853804209</v>
      </c>
      <c r="H73" s="232">
        <v>1.571020514152168</v>
      </c>
      <c r="I73" s="232">
        <v>2.2461698260192158</v>
      </c>
      <c r="J73" s="232">
        <v>0.11036094520903662</v>
      </c>
      <c r="K73" s="232">
        <v>100</v>
      </c>
      <c r="L73" s="234">
        <v>34.328358208955223</v>
      </c>
      <c r="M73" s="234">
        <v>65.671641791044777</v>
      </c>
    </row>
    <row r="74" spans="1:13" ht="15.75" customHeight="1">
      <c r="B74" s="21" t="s">
        <v>158</v>
      </c>
      <c r="C74" s="227">
        <v>100</v>
      </c>
      <c r="D74" s="232">
        <v>86.098031648012352</v>
      </c>
      <c r="E74" s="232">
        <v>13.901968351987652</v>
      </c>
      <c r="F74" s="232">
        <v>8.9798018782966693</v>
      </c>
      <c r="G74" s="232">
        <v>4.9221664736909814</v>
      </c>
      <c r="H74" s="232">
        <v>2.6218963077318924</v>
      </c>
      <c r="I74" s="232">
        <v>2.1047214717612248</v>
      </c>
      <c r="J74" s="232">
        <v>0.19554869419786441</v>
      </c>
      <c r="K74" s="232">
        <v>100</v>
      </c>
      <c r="L74" s="234">
        <v>41.957511380880121</v>
      </c>
      <c r="M74" s="234">
        <v>58.042488619119879</v>
      </c>
    </row>
    <row r="75" spans="1:13" ht="15.75" customHeight="1">
      <c r="B75" s="21" t="s">
        <v>159</v>
      </c>
      <c r="C75" s="227">
        <v>100</v>
      </c>
      <c r="D75" s="232">
        <v>84.563958693965262</v>
      </c>
      <c r="E75" s="232">
        <v>15.43604130603474</v>
      </c>
      <c r="F75" s="232">
        <v>7.0554527547304957</v>
      </c>
      <c r="G75" s="232">
        <v>8.3805885513042444</v>
      </c>
      <c r="H75" s="232">
        <v>6.7749059869874051</v>
      </c>
      <c r="I75" s="232">
        <v>1.4385483197039335</v>
      </c>
      <c r="J75" s="232">
        <v>0.16713424461290516</v>
      </c>
      <c r="K75" s="232">
        <v>100</v>
      </c>
      <c r="L75" s="234">
        <v>58.040027605244994</v>
      </c>
      <c r="M75" s="234">
        <v>41.959972394754999</v>
      </c>
    </row>
    <row r="76" spans="1:13" ht="15.75" customHeight="1">
      <c r="B76" s="21" t="s">
        <v>160</v>
      </c>
      <c r="C76" s="227">
        <v>100</v>
      </c>
      <c r="D76" s="232">
        <v>85.977761663040852</v>
      </c>
      <c r="E76" s="232">
        <v>14.02223833695915</v>
      </c>
      <c r="F76" s="232">
        <v>8.7648054145516081</v>
      </c>
      <c r="G76" s="232">
        <v>5.2574329224075411</v>
      </c>
      <c r="H76" s="232">
        <v>3.4106840705825481</v>
      </c>
      <c r="I76" s="232">
        <v>1.6702924824752237</v>
      </c>
      <c r="J76" s="232">
        <v>0.17645636934977038</v>
      </c>
      <c r="K76" s="232">
        <v>100</v>
      </c>
      <c r="L76" s="234">
        <v>47.542065324975255</v>
      </c>
      <c r="M76" s="234">
        <v>52.457934675024745</v>
      </c>
    </row>
    <row r="77" spans="1:13" ht="15.75" customHeight="1">
      <c r="B77" s="21" t="s">
        <v>162</v>
      </c>
      <c r="C77" s="227">
        <v>100</v>
      </c>
      <c r="D77" s="232">
        <v>86.366186646717793</v>
      </c>
      <c r="E77" s="232">
        <v>13.633813353282214</v>
      </c>
      <c r="F77" s="232">
        <v>9.0518047503272854</v>
      </c>
      <c r="G77" s="232">
        <v>4.5820086029549278</v>
      </c>
      <c r="H77" s="232">
        <v>2.4936101240571036</v>
      </c>
      <c r="I77" s="232">
        <v>1.7704631880805437</v>
      </c>
      <c r="J77" s="232">
        <v>0.31793529081728072</v>
      </c>
      <c r="K77" s="232">
        <v>100</v>
      </c>
      <c r="L77" s="234">
        <v>49.749582637729553</v>
      </c>
      <c r="M77" s="234">
        <v>50.250417362270447</v>
      </c>
    </row>
    <row r="78" spans="1:13" ht="15.75" customHeight="1">
      <c r="B78" s="21" t="s">
        <v>163</v>
      </c>
      <c r="C78" s="227">
        <v>100</v>
      </c>
      <c r="D78" s="232">
        <v>88.59785544732749</v>
      </c>
      <c r="E78" s="232">
        <v>11.402144552672505</v>
      </c>
      <c r="F78" s="232">
        <v>7.3831546206106244</v>
      </c>
      <c r="G78" s="232">
        <v>4.0189899320618814</v>
      </c>
      <c r="H78" s="232">
        <v>1.9808463616272407</v>
      </c>
      <c r="I78" s="232">
        <v>1.8826225751002699</v>
      </c>
      <c r="J78" s="232">
        <v>0.15552099533437014</v>
      </c>
      <c r="K78" s="232">
        <v>100</v>
      </c>
      <c r="L78" s="234">
        <v>41.230769230769234</v>
      </c>
      <c r="M78" s="234">
        <v>58.769230769230774</v>
      </c>
    </row>
    <row r="79" spans="1:13" ht="15.75" customHeight="1">
      <c r="B79" s="21" t="s">
        <v>164</v>
      </c>
      <c r="C79" s="227">
        <v>100</v>
      </c>
      <c r="D79" s="232">
        <v>87.956370246932281</v>
      </c>
      <c r="E79" s="232">
        <v>12.043629753067716</v>
      </c>
      <c r="F79" s="232">
        <v>7.8321466444478114</v>
      </c>
      <c r="G79" s="232">
        <v>4.2114831086199063</v>
      </c>
      <c r="H79" s="232">
        <v>2.0451446750492352</v>
      </c>
      <c r="I79" s="232">
        <v>1.855779427359491</v>
      </c>
      <c r="J79" s="232">
        <v>0.3105590062111801</v>
      </c>
      <c r="K79" s="232">
        <v>100</v>
      </c>
      <c r="L79" s="234">
        <v>50.717703349282296</v>
      </c>
      <c r="M79" s="234">
        <v>49.282296650717704</v>
      </c>
    </row>
    <row r="80" spans="1:13" ht="15.75" customHeight="1">
      <c r="B80" s="21" t="s">
        <v>156</v>
      </c>
      <c r="C80" s="227">
        <v>100</v>
      </c>
      <c r="D80" s="232">
        <v>87.755102040816325</v>
      </c>
      <c r="E80" s="232">
        <v>12.244897959183673</v>
      </c>
      <c r="F80" s="232">
        <v>6.2401883830455258</v>
      </c>
      <c r="G80" s="232">
        <v>6.004709576138147</v>
      </c>
      <c r="H80" s="232">
        <v>3.2182103610675044</v>
      </c>
      <c r="I80" s="232">
        <v>1.8445839874411303</v>
      </c>
      <c r="J80" s="232">
        <v>0.9419152276295133</v>
      </c>
      <c r="K80" s="232">
        <v>100</v>
      </c>
      <c r="L80" s="234">
        <v>54.260089686098652</v>
      </c>
      <c r="M80" s="234">
        <v>45.739910313901348</v>
      </c>
    </row>
    <row r="81" spans="1:14" ht="15.75" customHeight="1">
      <c r="B81" s="21" t="s">
        <v>165</v>
      </c>
      <c r="C81" s="227">
        <v>100</v>
      </c>
      <c r="D81" s="232">
        <v>86.165273909006501</v>
      </c>
      <c r="E81" s="232">
        <v>13.834726090993502</v>
      </c>
      <c r="F81" s="232">
        <v>7.7065923862581247</v>
      </c>
      <c r="G81" s="232">
        <v>6.1281337047353759</v>
      </c>
      <c r="H81" s="232">
        <v>3.5283194057567315</v>
      </c>
      <c r="I81" s="232">
        <v>2.4141132776230272</v>
      </c>
      <c r="J81" s="232">
        <v>0.18570102135561745</v>
      </c>
      <c r="K81" s="232">
        <v>100</v>
      </c>
      <c r="L81" s="234">
        <v>65.957446808510639</v>
      </c>
      <c r="M81" s="234">
        <v>34.042553191489361</v>
      </c>
    </row>
    <row r="82" spans="1:14" ht="15.75" customHeight="1">
      <c r="B82" s="21" t="s">
        <v>166</v>
      </c>
      <c r="C82" s="227">
        <v>100</v>
      </c>
      <c r="D82" s="232">
        <v>90.633245382585741</v>
      </c>
      <c r="E82" s="232">
        <v>9.366754617414248</v>
      </c>
      <c r="F82" s="232">
        <v>5.0131926121372032</v>
      </c>
      <c r="G82" s="232">
        <v>4.3535620052770447</v>
      </c>
      <c r="H82" s="232">
        <v>2.0448548812664908</v>
      </c>
      <c r="I82" s="232">
        <v>1.1873350923482848</v>
      </c>
      <c r="J82" s="232">
        <v>1.1213720316622691</v>
      </c>
      <c r="K82" s="232">
        <v>100</v>
      </c>
      <c r="L82" s="234">
        <v>70.552147239263803</v>
      </c>
      <c r="M82" s="234">
        <v>29.447852760736197</v>
      </c>
    </row>
    <row r="83" spans="1:14" ht="15.75" customHeight="1">
      <c r="B83" s="21" t="s">
        <v>111</v>
      </c>
      <c r="C83" s="227">
        <v>100</v>
      </c>
      <c r="D83" s="232">
        <v>87.749391727493915</v>
      </c>
      <c r="E83" s="232">
        <v>12.250608272506083</v>
      </c>
      <c r="F83" s="232">
        <v>7.3479318734793182</v>
      </c>
      <c r="G83" s="232">
        <v>4.9026763990267641</v>
      </c>
      <c r="H83" s="232">
        <v>3.3333333333333335</v>
      </c>
      <c r="I83" s="232">
        <v>1.2287104622871046</v>
      </c>
      <c r="J83" s="232">
        <v>0.34063260340632606</v>
      </c>
      <c r="K83" s="232">
        <v>100</v>
      </c>
      <c r="L83" s="234">
        <v>59.612277867528277</v>
      </c>
      <c r="M83" s="234">
        <v>40.387722132471723</v>
      </c>
    </row>
    <row r="84" spans="1:14" ht="15.75" customHeight="1">
      <c r="B84" s="21" t="s">
        <v>167</v>
      </c>
      <c r="C84" s="227">
        <v>100</v>
      </c>
      <c r="D84" s="232">
        <v>89.332572732458644</v>
      </c>
      <c r="E84" s="232">
        <v>10.667427267541358</v>
      </c>
      <c r="F84" s="232">
        <v>5.9897318881916712</v>
      </c>
      <c r="G84" s="232">
        <v>4.6776953793496858</v>
      </c>
      <c r="H84" s="232">
        <v>2.0536223616657159</v>
      </c>
      <c r="I84" s="232">
        <v>1.4831717056474614</v>
      </c>
      <c r="J84" s="232">
        <v>1.1409013120365088</v>
      </c>
      <c r="K84" s="232">
        <v>100</v>
      </c>
      <c r="L84" s="234">
        <v>56.146179401993358</v>
      </c>
      <c r="M84" s="234">
        <v>43.853820598006642</v>
      </c>
    </row>
    <row r="85" spans="1:14" ht="15.75" customHeight="1">
      <c r="B85" s="21" t="s">
        <v>136</v>
      </c>
      <c r="C85" s="227">
        <v>100</v>
      </c>
      <c r="D85" s="232">
        <v>89.084120360202064</v>
      </c>
      <c r="E85" s="232">
        <v>10.915879639797936</v>
      </c>
      <c r="F85" s="232">
        <v>5.7324840764331215</v>
      </c>
      <c r="G85" s="232">
        <v>5.1833955633648143</v>
      </c>
      <c r="H85" s="232">
        <v>3.7557654293872171</v>
      </c>
      <c r="I85" s="232">
        <v>1.16406764770481</v>
      </c>
      <c r="J85" s="232">
        <v>0.26356248627278717</v>
      </c>
      <c r="K85" s="232">
        <v>100</v>
      </c>
      <c r="L85" s="234">
        <v>69.265033407572389</v>
      </c>
      <c r="M85" s="234">
        <v>30.734966592427615</v>
      </c>
    </row>
    <row r="86" spans="1:14" ht="15.75" customHeight="1">
      <c r="B86" s="21" t="s">
        <v>122</v>
      </c>
      <c r="C86" s="227">
        <v>100</v>
      </c>
      <c r="D86" s="232">
        <v>85.864217776320103</v>
      </c>
      <c r="E86" s="232">
        <v>14.135782223679897</v>
      </c>
      <c r="F86" s="232">
        <v>7.2482781239750746</v>
      </c>
      <c r="G86" s="232">
        <v>6.8875040997048202</v>
      </c>
      <c r="H86" s="232">
        <v>5.8707773040341094</v>
      </c>
      <c r="I86" s="232">
        <v>0.98392915710068873</v>
      </c>
      <c r="J86" s="232">
        <v>3.2797638570022956e-002</v>
      </c>
      <c r="K86" s="232">
        <v>100</v>
      </c>
      <c r="L86" s="234">
        <v>65.579710144927532</v>
      </c>
      <c r="M86" s="234">
        <v>34.420289855072461</v>
      </c>
    </row>
    <row r="87" spans="1:14" ht="15.75" customHeight="1">
      <c r="B87" s="21" t="s">
        <v>168</v>
      </c>
      <c r="C87" s="227">
        <v>100</v>
      </c>
      <c r="D87" s="232">
        <v>88.669950738916256</v>
      </c>
      <c r="E87" s="232">
        <v>11.330049261083744</v>
      </c>
      <c r="F87" s="232">
        <v>5.2545155993431854</v>
      </c>
      <c r="G87" s="232">
        <v>6.0755336617405584</v>
      </c>
      <c r="H87" s="232">
        <v>4.8850574712643677</v>
      </c>
      <c r="I87" s="232">
        <v>1.0262725779967159</v>
      </c>
      <c r="J87" s="232">
        <v>0.16420361247947454</v>
      </c>
      <c r="K87" s="232">
        <v>100</v>
      </c>
      <c r="L87" s="234">
        <v>71.359223300970882</v>
      </c>
      <c r="M87" s="234">
        <v>28.640776699029125</v>
      </c>
    </row>
    <row r="88" spans="1:14" ht="15.75" customHeight="1">
      <c r="B88" s="21" t="s">
        <v>169</v>
      </c>
      <c r="C88" s="227">
        <v>100</v>
      </c>
      <c r="D88" s="232">
        <v>82.660489741892789</v>
      </c>
      <c r="E88" s="232">
        <v>17.339510258107214</v>
      </c>
      <c r="F88" s="232">
        <v>2.6472534745201854</v>
      </c>
      <c r="G88" s="232">
        <v>14.692256783587029</v>
      </c>
      <c r="H88" s="232">
        <v>6.2872270019854408</v>
      </c>
      <c r="I88" s="232">
        <v>7.809397749834547</v>
      </c>
      <c r="J88" s="232">
        <v>0.59563203176704171</v>
      </c>
      <c r="K88" s="232">
        <v>100</v>
      </c>
      <c r="L88" s="234">
        <v>29.64824120603015</v>
      </c>
      <c r="M88" s="234">
        <v>70.35175879396985</v>
      </c>
    </row>
    <row r="89" spans="1:14" ht="15.75" customHeight="1">
      <c r="B89" s="21" t="s">
        <v>170</v>
      </c>
      <c r="C89" s="227">
        <v>100</v>
      </c>
      <c r="D89" s="232">
        <v>90.102905569007262</v>
      </c>
      <c r="E89" s="232">
        <v>9.8970944309927376</v>
      </c>
      <c r="F89" s="232">
        <v>4.6610169491525424</v>
      </c>
      <c r="G89" s="232">
        <v>5.2360774818401934</v>
      </c>
      <c r="H89" s="232">
        <v>4.0556900726392255</v>
      </c>
      <c r="I89" s="232">
        <v>0.98870056497175152</v>
      </c>
      <c r="J89" s="232">
        <v>0.19168684422921711</v>
      </c>
      <c r="K89" s="232">
        <v>100</v>
      </c>
      <c r="L89" s="234">
        <v>60.027472527472526</v>
      </c>
      <c r="M89" s="234">
        <v>39.972527472527474</v>
      </c>
    </row>
    <row r="90" spans="1:14" ht="15.75" customHeight="1">
      <c r="B90" s="21" t="s">
        <v>171</v>
      </c>
      <c r="C90" s="227">
        <v>100</v>
      </c>
      <c r="D90" s="232">
        <v>91.110183639398997</v>
      </c>
      <c r="E90" s="232">
        <v>8.889816360601003</v>
      </c>
      <c r="F90" s="232">
        <v>4.7718419588202563</v>
      </c>
      <c r="G90" s="232">
        <v>4.1179744017807458</v>
      </c>
      <c r="H90" s="232">
        <v>2.1285475792988318</v>
      </c>
      <c r="I90" s="232">
        <v>1.2103505843071787</v>
      </c>
      <c r="J90" s="232">
        <v>0.7790762381747357</v>
      </c>
      <c r="K90" s="232">
        <v>100</v>
      </c>
      <c r="L90" s="234">
        <v>53.993055555555557</v>
      </c>
      <c r="M90" s="234">
        <v>46.006944444444443</v>
      </c>
    </row>
    <row r="91" spans="1:14" ht="15.75" customHeight="1">
      <c r="B91" s="21" t="s">
        <v>172</v>
      </c>
      <c r="C91" s="227">
        <v>100</v>
      </c>
      <c r="D91" s="232">
        <v>92.0032976092333</v>
      </c>
      <c r="E91" s="232">
        <v>7.9967023907666936</v>
      </c>
      <c r="F91" s="232">
        <v>3.7922506183017313</v>
      </c>
      <c r="G91" s="232">
        <v>4.2044517724649628</v>
      </c>
      <c r="H91" s="232">
        <v>2.8029678483099754</v>
      </c>
      <c r="I91" s="232">
        <v>1.1541632316570487</v>
      </c>
      <c r="J91" s="232">
        <v>0.24732069249793898</v>
      </c>
      <c r="K91" s="232">
        <v>100</v>
      </c>
      <c r="L91" s="234">
        <v>72.268907563025209</v>
      </c>
      <c r="M91" s="234">
        <v>27.731092436974791</v>
      </c>
    </row>
    <row r="92" spans="1:14" ht="15.75" customHeight="1">
      <c r="A92" s="14"/>
      <c r="B92" s="23"/>
      <c r="C92" s="229"/>
      <c r="D92" s="233"/>
      <c r="E92" s="233"/>
      <c r="F92" s="233"/>
      <c r="G92" s="233"/>
      <c r="H92" s="233"/>
      <c r="I92" s="233"/>
      <c r="J92" s="233"/>
      <c r="K92" s="233"/>
      <c r="L92" s="14"/>
      <c r="M92" s="14"/>
      <c r="N92" s="14"/>
    </row>
    <row r="93" spans="1:14" ht="15.75" customHeight="1">
      <c r="A93" s="5" t="s">
        <v>153</v>
      </c>
    </row>
  </sheetData>
  <mergeCells count="13">
    <mergeCell ref="C4:M4"/>
    <mergeCell ref="A4:B9"/>
    <mergeCell ref="C5:C9"/>
    <mergeCell ref="D5:D9"/>
    <mergeCell ref="E5:E9"/>
    <mergeCell ref="K5:K9"/>
    <mergeCell ref="F6:F9"/>
    <mergeCell ref="G6:G9"/>
    <mergeCell ref="L6:L9"/>
    <mergeCell ref="M6:M9"/>
    <mergeCell ref="H7:H9"/>
    <mergeCell ref="I7:I9"/>
    <mergeCell ref="J7:J9"/>
  </mergeCells>
  <phoneticPr fontId="1"/>
  <conditionalFormatting sqref="A93">
    <cfRule type="cellIs" dxfId="34" priority="1" operator="equal">
      <formula>0</formula>
    </cfRule>
  </conditionalFormatting>
  <conditionalFormatting sqref="A65">
    <cfRule type="cellIs" dxfId="33" priority="2" operator="equal">
      <formula>0</formula>
    </cfRule>
  </conditionalFormatting>
  <conditionalFormatting sqref="A37">
    <cfRule type="cellIs" dxfId="32" priority="3" operator="equal">
      <formula>0</formula>
    </cfRule>
  </conditionalFormatting>
  <conditionalFormatting sqref="A2:C4 C5:E9 F5:F6 B93:K1048575 A94:A1048575 A10:A36 B10:F37 L5:M6 L1:M3 N1:XFA1048575 L36:M1048575 L10:M11 G5:J37 K36:K37 K5:K11 D2:K3 K12:M35">
    <cfRule type="cellIs" dxfId="31" priority="4" operator="equal">
      <formula>0</formula>
    </cfRule>
  </conditionalFormatting>
  <conditionalFormatting sqref="A5:B9">
    <cfRule type="cellIs" dxfId="30" priority="11" operator="equal">
      <formula>0</formula>
    </cfRule>
  </conditionalFormatting>
  <conditionalFormatting sqref="A38:A64 B38:K92 A66:A92">
    <cfRule type="cellIs" dxfId="29" priority="6" operator="equal">
      <formula>0</formula>
    </cfRule>
  </conditionalFormatting>
  <hyperlinks>
    <hyperlink ref="O2" location="目次!A25"/>
  </hyperlinks>
  <printOptions horizontalCentered="1"/>
  <pageMargins left="0.39370078740157477" right="0.39370078740157477" top="0.39370078740157477" bottom="0.39370078740157477" header="0.19685039370078738" footer="0.19685039370078738"/>
  <pageSetup paperSize="9" firstPageNumber="70" fitToWidth="1" fitToHeight="1" pageOrder="overThenDown" orientation="landscape" usePrinterDefaults="1" useFirstPageNumber="1" r:id="rId1"/>
  <headerFooter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99"/>
  <sheetViews>
    <sheetView showGridLines="0" workbookViewId="0">
      <selection activeCell="C110" sqref="C110"/>
    </sheetView>
  </sheetViews>
  <sheetFormatPr defaultRowHeight="13.5"/>
  <cols>
    <col min="1" max="1" width="2.625" style="5" customWidth="1"/>
    <col min="2" max="2" width="12.625" style="5" customWidth="1"/>
    <col min="3" max="3" width="8.125" style="81" customWidth="1"/>
    <col min="4" max="6" width="6.125" style="81" customWidth="1"/>
    <col min="7" max="21" width="6.125" style="5" customWidth="1"/>
    <col min="22" max="16384" width="9" style="5" customWidth="1"/>
  </cols>
  <sheetData>
    <row r="1" spans="1:22">
      <c r="A1" s="5" t="s">
        <v>0</v>
      </c>
    </row>
    <row r="2" spans="1:22" ht="13.5" customHeight="1">
      <c r="A2" s="5" t="s">
        <v>207</v>
      </c>
      <c r="V2" s="80" t="s">
        <v>138</v>
      </c>
    </row>
    <row r="3" spans="1:22" ht="13.5" customHeight="1"/>
    <row r="4" spans="1:22" s="109" customFormat="1" ht="16" customHeight="1">
      <c r="A4" s="141" t="s">
        <v>182</v>
      </c>
      <c r="B4" s="114"/>
      <c r="C4" s="118" t="s">
        <v>94</v>
      </c>
      <c r="D4" s="145" t="s">
        <v>124</v>
      </c>
      <c r="E4" s="145" t="s">
        <v>95</v>
      </c>
      <c r="F4" s="145" t="s">
        <v>97</v>
      </c>
      <c r="G4" s="145" t="s">
        <v>98</v>
      </c>
      <c r="H4" s="145" t="s">
        <v>99</v>
      </c>
      <c r="I4" s="139" t="s">
        <v>100</v>
      </c>
      <c r="J4" s="145" t="s">
        <v>101</v>
      </c>
      <c r="K4" s="145" t="s">
        <v>51</v>
      </c>
      <c r="L4" s="145" t="s">
        <v>102</v>
      </c>
      <c r="M4" s="145" t="s">
        <v>103</v>
      </c>
      <c r="N4" s="145" t="s">
        <v>104</v>
      </c>
      <c r="O4" s="145" t="s">
        <v>105</v>
      </c>
      <c r="P4" s="139" t="s">
        <v>106</v>
      </c>
      <c r="Q4" s="145" t="s">
        <v>107</v>
      </c>
      <c r="R4" s="145" t="s">
        <v>108</v>
      </c>
      <c r="S4" s="145" t="s">
        <v>85</v>
      </c>
      <c r="T4" s="145" t="s">
        <v>109</v>
      </c>
      <c r="U4" s="189" t="s">
        <v>118</v>
      </c>
      <c r="V4" s="109"/>
    </row>
    <row r="5" spans="1:22" s="109" customFormat="1" ht="16" customHeight="1">
      <c r="A5" s="110"/>
      <c r="B5" s="116"/>
      <c r="C5" s="97"/>
      <c r="D5" s="209"/>
      <c r="E5" s="209"/>
      <c r="F5" s="209"/>
      <c r="G5" s="209"/>
      <c r="H5" s="209"/>
      <c r="I5" s="235"/>
      <c r="J5" s="209"/>
      <c r="K5" s="209"/>
      <c r="L5" s="209"/>
      <c r="M5" s="209"/>
      <c r="N5" s="209"/>
      <c r="O5" s="209"/>
      <c r="P5" s="235"/>
      <c r="Q5" s="209"/>
      <c r="R5" s="209"/>
      <c r="S5" s="209"/>
      <c r="T5" s="209"/>
      <c r="U5" s="75"/>
      <c r="V5" s="109"/>
    </row>
    <row r="6" spans="1:22" s="109" customFormat="1" ht="16" customHeight="1">
      <c r="A6" s="112"/>
      <c r="B6" s="115"/>
      <c r="C6" s="98"/>
      <c r="D6" s="146"/>
      <c r="E6" s="146"/>
      <c r="F6" s="146"/>
      <c r="G6" s="146"/>
      <c r="H6" s="146"/>
      <c r="I6" s="140"/>
      <c r="J6" s="146"/>
      <c r="K6" s="146"/>
      <c r="L6" s="146"/>
      <c r="M6" s="146"/>
      <c r="N6" s="146"/>
      <c r="O6" s="146"/>
      <c r="P6" s="140"/>
      <c r="Q6" s="146"/>
      <c r="R6" s="146"/>
      <c r="S6" s="146"/>
      <c r="T6" s="146"/>
      <c r="U6" s="190"/>
      <c r="V6" s="109"/>
    </row>
    <row r="7" spans="1:22" s="109" customFormat="1" ht="16" customHeight="1">
      <c r="A7" s="109"/>
      <c r="B7" s="116"/>
      <c r="C7" s="119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0"/>
      <c r="V7" s="109"/>
    </row>
    <row r="8" spans="1:22" s="0" customFormat="1" ht="16" customHeight="1">
      <c r="A8" s="0" t="s">
        <v>66</v>
      </c>
      <c r="B8" s="82"/>
      <c r="C8" s="120">
        <v>35291</v>
      </c>
      <c r="D8" s="91">
        <v>1192</v>
      </c>
      <c r="E8" s="91">
        <v>1616</v>
      </c>
      <c r="F8" s="91">
        <v>836</v>
      </c>
      <c r="G8" s="91">
        <v>1728</v>
      </c>
      <c r="H8" s="91">
        <v>5498</v>
      </c>
      <c r="I8" s="91">
        <v>5379</v>
      </c>
      <c r="J8" s="91">
        <v>3809</v>
      </c>
      <c r="K8" s="91">
        <v>3301</v>
      </c>
      <c r="L8" s="91">
        <v>2544</v>
      </c>
      <c r="M8" s="91">
        <v>2363</v>
      </c>
      <c r="N8" s="91">
        <v>1941</v>
      </c>
      <c r="O8" s="91">
        <v>1630</v>
      </c>
      <c r="P8" s="91">
        <v>1275</v>
      </c>
      <c r="Q8" s="91">
        <v>968</v>
      </c>
      <c r="R8" s="91">
        <v>579</v>
      </c>
      <c r="S8" s="91">
        <v>245</v>
      </c>
      <c r="T8" s="91">
        <v>172</v>
      </c>
      <c r="U8" s="91">
        <v>215</v>
      </c>
    </row>
    <row r="9" spans="1:22" s="0" customFormat="1" ht="16" customHeight="1">
      <c r="B9" s="21" t="s">
        <v>150</v>
      </c>
      <c r="C9" s="120">
        <v>28788</v>
      </c>
      <c r="D9" s="91">
        <v>925</v>
      </c>
      <c r="E9" s="91">
        <v>1340</v>
      </c>
      <c r="F9" s="91">
        <v>672</v>
      </c>
      <c r="G9" s="91">
        <v>1920</v>
      </c>
      <c r="H9" s="91">
        <v>5177</v>
      </c>
      <c r="I9" s="91">
        <v>3842</v>
      </c>
      <c r="J9" s="91">
        <v>3069</v>
      </c>
      <c r="K9" s="91">
        <v>2681</v>
      </c>
      <c r="L9" s="91">
        <v>2131</v>
      </c>
      <c r="M9" s="91">
        <v>1943</v>
      </c>
      <c r="N9" s="91">
        <v>1534</v>
      </c>
      <c r="O9" s="91">
        <v>1156</v>
      </c>
      <c r="P9" s="91">
        <v>719</v>
      </c>
      <c r="Q9" s="91">
        <v>482</v>
      </c>
      <c r="R9" s="91">
        <v>310</v>
      </c>
      <c r="S9" s="91">
        <v>187</v>
      </c>
      <c r="T9" s="91">
        <v>240</v>
      </c>
      <c r="U9" s="91">
        <v>460</v>
      </c>
    </row>
    <row r="10" spans="1:22" s="0" customFormat="1" ht="16" customHeight="1">
      <c r="B10" s="21" t="s">
        <v>151</v>
      </c>
      <c r="C10" s="120">
        <v>3174</v>
      </c>
      <c r="D10" s="91">
        <v>96</v>
      </c>
      <c r="E10" s="91">
        <v>131</v>
      </c>
      <c r="F10" s="91">
        <v>76</v>
      </c>
      <c r="G10" s="91">
        <v>164</v>
      </c>
      <c r="H10" s="91">
        <v>294</v>
      </c>
      <c r="I10" s="91">
        <v>439</v>
      </c>
      <c r="J10" s="91">
        <v>359</v>
      </c>
      <c r="K10" s="91">
        <v>303</v>
      </c>
      <c r="L10" s="91">
        <v>274</v>
      </c>
      <c r="M10" s="91">
        <v>206</v>
      </c>
      <c r="N10" s="91">
        <v>174</v>
      </c>
      <c r="O10" s="91">
        <v>149</v>
      </c>
      <c r="P10" s="91">
        <v>127</v>
      </c>
      <c r="Q10" s="91">
        <v>101</v>
      </c>
      <c r="R10" s="91">
        <v>76</v>
      </c>
      <c r="S10" s="91">
        <v>38</v>
      </c>
      <c r="T10" s="91">
        <v>40</v>
      </c>
      <c r="U10" s="91">
        <v>127</v>
      </c>
    </row>
    <row r="11" spans="1:22" s="0" customFormat="1" ht="16" customHeight="1">
      <c r="B11" s="21" t="s">
        <v>152</v>
      </c>
      <c r="C11" s="120">
        <v>4537</v>
      </c>
      <c r="D11" s="91">
        <v>175</v>
      </c>
      <c r="E11" s="91">
        <v>228</v>
      </c>
      <c r="F11" s="91">
        <v>113</v>
      </c>
      <c r="G11" s="91">
        <v>114</v>
      </c>
      <c r="H11" s="91">
        <v>437</v>
      </c>
      <c r="I11" s="91">
        <v>714</v>
      </c>
      <c r="J11" s="91">
        <v>662</v>
      </c>
      <c r="K11" s="91">
        <v>510</v>
      </c>
      <c r="L11" s="91">
        <v>400</v>
      </c>
      <c r="M11" s="91">
        <v>267</v>
      </c>
      <c r="N11" s="91">
        <v>196</v>
      </c>
      <c r="O11" s="91">
        <v>190</v>
      </c>
      <c r="P11" s="91">
        <v>154</v>
      </c>
      <c r="Q11" s="91">
        <v>116</v>
      </c>
      <c r="R11" s="91">
        <v>72</v>
      </c>
      <c r="S11" s="91">
        <v>47</v>
      </c>
      <c r="T11" s="91">
        <v>44</v>
      </c>
      <c r="U11" s="91">
        <v>98</v>
      </c>
    </row>
    <row r="12" spans="1:22" s="0" customFormat="1" ht="16" customHeight="1">
      <c r="B12" s="21" t="s">
        <v>154</v>
      </c>
      <c r="C12" s="120">
        <v>4261</v>
      </c>
      <c r="D12" s="91">
        <v>135</v>
      </c>
      <c r="E12" s="91">
        <v>160</v>
      </c>
      <c r="F12" s="91">
        <v>90</v>
      </c>
      <c r="G12" s="91">
        <v>157</v>
      </c>
      <c r="H12" s="91">
        <v>518</v>
      </c>
      <c r="I12" s="91">
        <v>758</v>
      </c>
      <c r="J12" s="91">
        <v>531</v>
      </c>
      <c r="K12" s="91">
        <v>430</v>
      </c>
      <c r="L12" s="91">
        <v>338</v>
      </c>
      <c r="M12" s="91">
        <v>288</v>
      </c>
      <c r="N12" s="91">
        <v>196</v>
      </c>
      <c r="O12" s="91">
        <v>194</v>
      </c>
      <c r="P12" s="91">
        <v>150</v>
      </c>
      <c r="Q12" s="91">
        <v>123</v>
      </c>
      <c r="R12" s="91">
        <v>92</v>
      </c>
      <c r="S12" s="91">
        <v>28</v>
      </c>
      <c r="T12" s="91">
        <v>26</v>
      </c>
      <c r="U12" s="91">
        <v>47</v>
      </c>
    </row>
    <row r="13" spans="1:22" s="0" customFormat="1" ht="16" customHeight="1">
      <c r="B13" s="21" t="s">
        <v>81</v>
      </c>
      <c r="C13" s="120">
        <v>1022</v>
      </c>
      <c r="D13" s="91">
        <v>39</v>
      </c>
      <c r="E13" s="91">
        <v>60</v>
      </c>
      <c r="F13" s="91">
        <v>24</v>
      </c>
      <c r="G13" s="91">
        <v>44</v>
      </c>
      <c r="H13" s="91">
        <v>76</v>
      </c>
      <c r="I13" s="91">
        <v>106</v>
      </c>
      <c r="J13" s="91">
        <v>119</v>
      </c>
      <c r="K13" s="91">
        <v>119</v>
      </c>
      <c r="L13" s="91">
        <v>75</v>
      </c>
      <c r="M13" s="91">
        <v>67</v>
      </c>
      <c r="N13" s="91">
        <v>53</v>
      </c>
      <c r="O13" s="91">
        <v>60</v>
      </c>
      <c r="P13" s="91">
        <v>55</v>
      </c>
      <c r="Q13" s="91">
        <v>33</v>
      </c>
      <c r="R13" s="91">
        <v>26</v>
      </c>
      <c r="S13" s="91">
        <v>13</v>
      </c>
      <c r="T13" s="91">
        <v>15</v>
      </c>
      <c r="U13" s="91">
        <v>38</v>
      </c>
    </row>
    <row r="14" spans="1:22" s="0" customFormat="1" ht="16" customHeight="1">
      <c r="B14" s="21" t="s">
        <v>155</v>
      </c>
      <c r="C14" s="120">
        <v>2043</v>
      </c>
      <c r="D14" s="91">
        <v>89</v>
      </c>
      <c r="E14" s="91">
        <v>103</v>
      </c>
      <c r="F14" s="91">
        <v>55</v>
      </c>
      <c r="G14" s="91">
        <v>67</v>
      </c>
      <c r="H14" s="91">
        <v>148</v>
      </c>
      <c r="I14" s="91">
        <v>261</v>
      </c>
      <c r="J14" s="91">
        <v>272</v>
      </c>
      <c r="K14" s="91">
        <v>244</v>
      </c>
      <c r="L14" s="91">
        <v>169</v>
      </c>
      <c r="M14" s="91">
        <v>124</v>
      </c>
      <c r="N14" s="91">
        <v>124</v>
      </c>
      <c r="O14" s="91">
        <v>96</v>
      </c>
      <c r="P14" s="91">
        <v>76</v>
      </c>
      <c r="Q14" s="91">
        <v>67</v>
      </c>
      <c r="R14" s="91">
        <v>47</v>
      </c>
      <c r="S14" s="91">
        <v>26</v>
      </c>
      <c r="T14" s="91">
        <v>22</v>
      </c>
      <c r="U14" s="91">
        <v>53</v>
      </c>
    </row>
    <row r="15" spans="1:22" s="0" customFormat="1" ht="16" customHeight="1">
      <c r="B15" s="21" t="s">
        <v>157</v>
      </c>
      <c r="C15" s="120">
        <v>1436</v>
      </c>
      <c r="D15" s="91">
        <v>41</v>
      </c>
      <c r="E15" s="91">
        <v>71</v>
      </c>
      <c r="F15" s="91">
        <v>37</v>
      </c>
      <c r="G15" s="91">
        <v>27</v>
      </c>
      <c r="H15" s="91">
        <v>121</v>
      </c>
      <c r="I15" s="91">
        <v>223</v>
      </c>
      <c r="J15" s="91">
        <v>182</v>
      </c>
      <c r="K15" s="91">
        <v>134</v>
      </c>
      <c r="L15" s="91">
        <v>99</v>
      </c>
      <c r="M15" s="91">
        <v>87</v>
      </c>
      <c r="N15" s="91">
        <v>59</v>
      </c>
      <c r="O15" s="91">
        <v>93</v>
      </c>
      <c r="P15" s="91">
        <v>77</v>
      </c>
      <c r="Q15" s="91">
        <v>65</v>
      </c>
      <c r="R15" s="91">
        <v>35</v>
      </c>
      <c r="S15" s="91">
        <v>19</v>
      </c>
      <c r="T15" s="91">
        <v>24</v>
      </c>
      <c r="U15" s="91">
        <v>42</v>
      </c>
    </row>
    <row r="16" spans="1:22" s="0" customFormat="1" ht="16" customHeight="1">
      <c r="B16" s="21" t="s">
        <v>158</v>
      </c>
      <c r="C16" s="120">
        <v>4499</v>
      </c>
      <c r="D16" s="91">
        <v>142</v>
      </c>
      <c r="E16" s="91">
        <v>173</v>
      </c>
      <c r="F16" s="91">
        <v>67</v>
      </c>
      <c r="G16" s="91">
        <v>333</v>
      </c>
      <c r="H16" s="91">
        <v>889</v>
      </c>
      <c r="I16" s="91">
        <v>648</v>
      </c>
      <c r="J16" s="91">
        <v>582</v>
      </c>
      <c r="K16" s="91">
        <v>413</v>
      </c>
      <c r="L16" s="91">
        <v>240</v>
      </c>
      <c r="M16" s="91">
        <v>248</v>
      </c>
      <c r="N16" s="91">
        <v>161</v>
      </c>
      <c r="O16" s="91">
        <v>166</v>
      </c>
      <c r="P16" s="91">
        <v>108</v>
      </c>
      <c r="Q16" s="91">
        <v>109</v>
      </c>
      <c r="R16" s="91">
        <v>63</v>
      </c>
      <c r="S16" s="91">
        <v>38</v>
      </c>
      <c r="T16" s="91">
        <v>49</v>
      </c>
      <c r="U16" s="91">
        <v>70</v>
      </c>
    </row>
    <row r="17" spans="2:21" ht="16" customHeight="1">
      <c r="B17" s="21" t="s">
        <v>159</v>
      </c>
      <c r="C17" s="120">
        <v>2678</v>
      </c>
      <c r="D17" s="91">
        <v>110</v>
      </c>
      <c r="E17" s="91">
        <v>151</v>
      </c>
      <c r="F17" s="91">
        <v>46</v>
      </c>
      <c r="G17" s="91">
        <v>78</v>
      </c>
      <c r="H17" s="91">
        <v>226</v>
      </c>
      <c r="I17" s="91">
        <v>320</v>
      </c>
      <c r="J17" s="91">
        <v>330</v>
      </c>
      <c r="K17" s="91">
        <v>288</v>
      </c>
      <c r="L17" s="91">
        <v>208</v>
      </c>
      <c r="M17" s="91">
        <v>152</v>
      </c>
      <c r="N17" s="91">
        <v>96</v>
      </c>
      <c r="O17" s="91">
        <v>103</v>
      </c>
      <c r="P17" s="91">
        <v>78</v>
      </c>
      <c r="Q17" s="91">
        <v>75</v>
      </c>
      <c r="R17" s="91">
        <v>63</v>
      </c>
      <c r="S17" s="91">
        <v>49</v>
      </c>
      <c r="T17" s="91">
        <v>83</v>
      </c>
      <c r="U17" s="91">
        <v>222</v>
      </c>
    </row>
    <row r="18" spans="2:21" ht="16" customHeight="1">
      <c r="B18" s="21" t="s">
        <v>160</v>
      </c>
      <c r="C18" s="120">
        <v>4413</v>
      </c>
      <c r="D18" s="91">
        <v>154</v>
      </c>
      <c r="E18" s="91">
        <v>230</v>
      </c>
      <c r="F18" s="91">
        <v>107</v>
      </c>
      <c r="G18" s="91">
        <v>111</v>
      </c>
      <c r="H18" s="91">
        <v>305</v>
      </c>
      <c r="I18" s="91">
        <v>682</v>
      </c>
      <c r="J18" s="91">
        <v>604</v>
      </c>
      <c r="K18" s="91">
        <v>468</v>
      </c>
      <c r="L18" s="91">
        <v>388</v>
      </c>
      <c r="M18" s="91">
        <v>275</v>
      </c>
      <c r="N18" s="91">
        <v>206</v>
      </c>
      <c r="O18" s="91">
        <v>169</v>
      </c>
      <c r="P18" s="91">
        <v>154</v>
      </c>
      <c r="Q18" s="91">
        <v>132</v>
      </c>
      <c r="R18" s="91">
        <v>75</v>
      </c>
      <c r="S18" s="91">
        <v>74</v>
      </c>
      <c r="T18" s="91">
        <v>92</v>
      </c>
      <c r="U18" s="91">
        <v>187</v>
      </c>
    </row>
    <row r="19" spans="2:21" ht="16" customHeight="1">
      <c r="B19" s="21" t="s">
        <v>162</v>
      </c>
      <c r="C19" s="120">
        <v>1651</v>
      </c>
      <c r="D19" s="91">
        <v>65</v>
      </c>
      <c r="E19" s="91">
        <v>76</v>
      </c>
      <c r="F19" s="91">
        <v>42</v>
      </c>
      <c r="G19" s="91">
        <v>39</v>
      </c>
      <c r="H19" s="91">
        <v>132</v>
      </c>
      <c r="I19" s="91">
        <v>243</v>
      </c>
      <c r="J19" s="91">
        <v>200</v>
      </c>
      <c r="K19" s="91">
        <v>146</v>
      </c>
      <c r="L19" s="91">
        <v>111</v>
      </c>
      <c r="M19" s="91">
        <v>110</v>
      </c>
      <c r="N19" s="91">
        <v>90</v>
      </c>
      <c r="O19" s="91">
        <v>90</v>
      </c>
      <c r="P19" s="91">
        <v>98</v>
      </c>
      <c r="Q19" s="91">
        <v>70</v>
      </c>
      <c r="R19" s="91">
        <v>45</v>
      </c>
      <c r="S19" s="91">
        <v>20</v>
      </c>
      <c r="T19" s="91">
        <v>20</v>
      </c>
      <c r="U19" s="91">
        <v>54</v>
      </c>
    </row>
    <row r="20" spans="2:21" ht="16" customHeight="1">
      <c r="B20" s="21" t="s">
        <v>163</v>
      </c>
      <c r="C20" s="120">
        <v>1199</v>
      </c>
      <c r="D20" s="91">
        <v>43</v>
      </c>
      <c r="E20" s="91">
        <v>57</v>
      </c>
      <c r="F20" s="91">
        <v>14</v>
      </c>
      <c r="G20" s="91">
        <v>46</v>
      </c>
      <c r="H20" s="91">
        <v>101</v>
      </c>
      <c r="I20" s="91">
        <v>256</v>
      </c>
      <c r="J20" s="91">
        <v>132</v>
      </c>
      <c r="K20" s="91">
        <v>120</v>
      </c>
      <c r="L20" s="91">
        <v>79</v>
      </c>
      <c r="M20" s="91">
        <v>56</v>
      </c>
      <c r="N20" s="91">
        <v>47</v>
      </c>
      <c r="O20" s="91">
        <v>54</v>
      </c>
      <c r="P20" s="91">
        <v>41</v>
      </c>
      <c r="Q20" s="91">
        <v>42</v>
      </c>
      <c r="R20" s="91">
        <v>30</v>
      </c>
      <c r="S20" s="91">
        <v>23</v>
      </c>
      <c r="T20" s="91">
        <v>13</v>
      </c>
      <c r="U20" s="91">
        <v>45</v>
      </c>
    </row>
    <row r="21" spans="2:21" ht="16" customHeight="1">
      <c r="B21" s="21" t="s">
        <v>164</v>
      </c>
      <c r="C21" s="120">
        <v>1100</v>
      </c>
      <c r="D21" s="91">
        <v>32</v>
      </c>
      <c r="E21" s="91">
        <v>50</v>
      </c>
      <c r="F21" s="91">
        <v>26</v>
      </c>
      <c r="G21" s="91">
        <v>17</v>
      </c>
      <c r="H21" s="91">
        <v>90</v>
      </c>
      <c r="I21" s="91">
        <v>167</v>
      </c>
      <c r="J21" s="91">
        <v>115</v>
      </c>
      <c r="K21" s="91">
        <v>108</v>
      </c>
      <c r="L21" s="91">
        <v>96</v>
      </c>
      <c r="M21" s="91">
        <v>77</v>
      </c>
      <c r="N21" s="91">
        <v>49</v>
      </c>
      <c r="O21" s="91">
        <v>49</v>
      </c>
      <c r="P21" s="91">
        <v>71</v>
      </c>
      <c r="Q21" s="91">
        <v>44</v>
      </c>
      <c r="R21" s="91">
        <v>36</v>
      </c>
      <c r="S21" s="91">
        <v>24</v>
      </c>
      <c r="T21" s="91">
        <v>15</v>
      </c>
      <c r="U21" s="91">
        <v>34</v>
      </c>
    </row>
    <row r="22" spans="2:21" ht="16" customHeight="1">
      <c r="B22" s="21" t="s">
        <v>156</v>
      </c>
      <c r="C22" s="120">
        <v>350</v>
      </c>
      <c r="D22" s="91">
        <v>9</v>
      </c>
      <c r="E22" s="91">
        <v>6</v>
      </c>
      <c r="F22" s="91">
        <v>8</v>
      </c>
      <c r="G22" s="91">
        <v>9</v>
      </c>
      <c r="H22" s="91">
        <v>37</v>
      </c>
      <c r="I22" s="91">
        <v>53</v>
      </c>
      <c r="J22" s="91">
        <v>33</v>
      </c>
      <c r="K22" s="91">
        <v>27</v>
      </c>
      <c r="L22" s="91">
        <v>14</v>
      </c>
      <c r="M22" s="91">
        <v>23</v>
      </c>
      <c r="N22" s="91">
        <v>27</v>
      </c>
      <c r="O22" s="91">
        <v>14</v>
      </c>
      <c r="P22" s="91">
        <v>22</v>
      </c>
      <c r="Q22" s="91">
        <v>26</v>
      </c>
      <c r="R22" s="91">
        <v>12</v>
      </c>
      <c r="S22" s="91">
        <v>3</v>
      </c>
      <c r="T22" s="91">
        <v>14</v>
      </c>
      <c r="U22" s="91">
        <v>13</v>
      </c>
    </row>
    <row r="23" spans="2:21" ht="16" customHeight="1">
      <c r="B23" s="21" t="s">
        <v>165</v>
      </c>
      <c r="C23" s="120">
        <v>122</v>
      </c>
      <c r="D23" s="91">
        <v>1</v>
      </c>
      <c r="E23" s="91">
        <v>3</v>
      </c>
      <c r="F23" s="91">
        <v>2</v>
      </c>
      <c r="G23" s="91">
        <v>4</v>
      </c>
      <c r="H23" s="91">
        <v>11</v>
      </c>
      <c r="I23" s="91">
        <v>14</v>
      </c>
      <c r="J23" s="91">
        <v>3</v>
      </c>
      <c r="K23" s="91">
        <v>4</v>
      </c>
      <c r="L23" s="91">
        <v>6</v>
      </c>
      <c r="M23" s="91">
        <v>10</v>
      </c>
      <c r="N23" s="91">
        <v>3</v>
      </c>
      <c r="O23" s="91">
        <v>3</v>
      </c>
      <c r="P23" s="91">
        <v>7</v>
      </c>
      <c r="Q23" s="91">
        <v>7</v>
      </c>
      <c r="R23" s="91">
        <v>3</v>
      </c>
      <c r="S23" s="91">
        <v>3</v>
      </c>
      <c r="T23" s="91">
        <v>10</v>
      </c>
      <c r="U23" s="91">
        <v>28</v>
      </c>
    </row>
    <row r="24" spans="2:21" ht="16" customHeight="1">
      <c r="B24" s="21" t="s">
        <v>166</v>
      </c>
      <c r="C24" s="120">
        <v>135</v>
      </c>
      <c r="D24" s="91">
        <v>5</v>
      </c>
      <c r="E24" s="91">
        <v>7</v>
      </c>
      <c r="F24" s="91">
        <v>2</v>
      </c>
      <c r="G24" s="91">
        <v>1</v>
      </c>
      <c r="H24" s="91">
        <v>3</v>
      </c>
      <c r="I24" s="91">
        <v>9</v>
      </c>
      <c r="J24" s="91">
        <v>19</v>
      </c>
      <c r="K24" s="91">
        <v>27</v>
      </c>
      <c r="L24" s="91">
        <v>11</v>
      </c>
      <c r="M24" s="91">
        <v>11</v>
      </c>
      <c r="N24" s="91">
        <v>8</v>
      </c>
      <c r="O24" s="91">
        <v>11</v>
      </c>
      <c r="P24" s="91">
        <v>8</v>
      </c>
      <c r="Q24" s="91">
        <v>8</v>
      </c>
      <c r="R24" s="91">
        <v>3</v>
      </c>
      <c r="S24" s="91">
        <v>1</v>
      </c>
      <c r="T24" s="91">
        <v>1</v>
      </c>
      <c r="U24" s="91">
        <v>0</v>
      </c>
    </row>
    <row r="25" spans="2:21" ht="16" customHeight="1">
      <c r="B25" s="21" t="s">
        <v>111</v>
      </c>
      <c r="C25" s="120">
        <v>685</v>
      </c>
      <c r="D25" s="91">
        <v>25</v>
      </c>
      <c r="E25" s="91">
        <v>48</v>
      </c>
      <c r="F25" s="91">
        <v>18</v>
      </c>
      <c r="G25" s="91">
        <v>6</v>
      </c>
      <c r="H25" s="91">
        <v>25</v>
      </c>
      <c r="I25" s="91">
        <v>72</v>
      </c>
      <c r="J25" s="91">
        <v>73</v>
      </c>
      <c r="K25" s="91">
        <v>68</v>
      </c>
      <c r="L25" s="91">
        <v>54</v>
      </c>
      <c r="M25" s="91">
        <v>20</v>
      </c>
      <c r="N25" s="91">
        <v>31</v>
      </c>
      <c r="O25" s="91">
        <v>23</v>
      </c>
      <c r="P25" s="91">
        <v>33</v>
      </c>
      <c r="Q25" s="91">
        <v>27</v>
      </c>
      <c r="R25" s="91">
        <v>23</v>
      </c>
      <c r="S25" s="91">
        <v>16</v>
      </c>
      <c r="T25" s="91">
        <v>34</v>
      </c>
      <c r="U25" s="91">
        <v>89</v>
      </c>
    </row>
    <row r="26" spans="2:21" ht="16" customHeight="1">
      <c r="B26" s="21" t="s">
        <v>167</v>
      </c>
      <c r="C26" s="120">
        <v>272</v>
      </c>
      <c r="D26" s="91">
        <v>12</v>
      </c>
      <c r="E26" s="91">
        <v>10</v>
      </c>
      <c r="F26" s="91">
        <v>7</v>
      </c>
      <c r="G26" s="91">
        <v>4</v>
      </c>
      <c r="H26" s="91">
        <v>23</v>
      </c>
      <c r="I26" s="91">
        <v>34</v>
      </c>
      <c r="J26" s="91">
        <v>47</v>
      </c>
      <c r="K26" s="91">
        <v>39</v>
      </c>
      <c r="L26" s="91">
        <v>7</v>
      </c>
      <c r="M26" s="91">
        <v>11</v>
      </c>
      <c r="N26" s="91">
        <v>14</v>
      </c>
      <c r="O26" s="91">
        <v>5</v>
      </c>
      <c r="P26" s="91">
        <v>21</v>
      </c>
      <c r="Q26" s="91">
        <v>10</v>
      </c>
      <c r="R26" s="91">
        <v>10</v>
      </c>
      <c r="S26" s="91">
        <v>4</v>
      </c>
      <c r="T26" s="91">
        <v>4</v>
      </c>
      <c r="U26" s="91">
        <v>10</v>
      </c>
    </row>
    <row r="27" spans="2:21" ht="16" customHeight="1">
      <c r="B27" s="21" t="s">
        <v>136</v>
      </c>
      <c r="C27" s="120">
        <v>457</v>
      </c>
      <c r="D27" s="91">
        <v>12</v>
      </c>
      <c r="E27" s="91">
        <v>17</v>
      </c>
      <c r="F27" s="91">
        <v>9</v>
      </c>
      <c r="G27" s="91">
        <v>5</v>
      </c>
      <c r="H27" s="91">
        <v>26</v>
      </c>
      <c r="I27" s="91">
        <v>53</v>
      </c>
      <c r="J27" s="91">
        <v>44</v>
      </c>
      <c r="K27" s="91">
        <v>40</v>
      </c>
      <c r="L27" s="91">
        <v>36</v>
      </c>
      <c r="M27" s="91">
        <v>24</v>
      </c>
      <c r="N27" s="91">
        <v>14</v>
      </c>
      <c r="O27" s="91">
        <v>22</v>
      </c>
      <c r="P27" s="91">
        <v>29</v>
      </c>
      <c r="Q27" s="91">
        <v>22</v>
      </c>
      <c r="R27" s="91">
        <v>16</v>
      </c>
      <c r="S27" s="91">
        <v>14</v>
      </c>
      <c r="T27" s="91">
        <v>21</v>
      </c>
      <c r="U27" s="91">
        <v>53</v>
      </c>
    </row>
    <row r="28" spans="2:21" ht="16" customHeight="1">
      <c r="B28" s="21" t="s">
        <v>122</v>
      </c>
      <c r="C28" s="120">
        <v>351</v>
      </c>
      <c r="D28" s="91">
        <v>9</v>
      </c>
      <c r="E28" s="91">
        <v>10</v>
      </c>
      <c r="F28" s="91">
        <v>6</v>
      </c>
      <c r="G28" s="91">
        <v>5</v>
      </c>
      <c r="H28" s="91">
        <v>21</v>
      </c>
      <c r="I28" s="91">
        <v>31</v>
      </c>
      <c r="J28" s="91">
        <v>34</v>
      </c>
      <c r="K28" s="91">
        <v>29</v>
      </c>
      <c r="L28" s="91">
        <v>24</v>
      </c>
      <c r="M28" s="91">
        <v>17</v>
      </c>
      <c r="N28" s="91">
        <v>11</v>
      </c>
      <c r="O28" s="91">
        <v>8</v>
      </c>
      <c r="P28" s="91">
        <v>7</v>
      </c>
      <c r="Q28" s="91">
        <v>11</v>
      </c>
      <c r="R28" s="91">
        <v>10</v>
      </c>
      <c r="S28" s="91">
        <v>9</v>
      </c>
      <c r="T28" s="91">
        <v>26</v>
      </c>
      <c r="U28" s="91">
        <v>83</v>
      </c>
    </row>
    <row r="29" spans="2:21" ht="16" customHeight="1">
      <c r="B29" s="21" t="s">
        <v>168</v>
      </c>
      <c r="C29" s="120">
        <v>248</v>
      </c>
      <c r="D29" s="91">
        <v>15</v>
      </c>
      <c r="E29" s="91">
        <v>8</v>
      </c>
      <c r="F29" s="91">
        <v>7</v>
      </c>
      <c r="G29" s="91">
        <v>7</v>
      </c>
      <c r="H29" s="91">
        <v>6</v>
      </c>
      <c r="I29" s="91">
        <v>28</v>
      </c>
      <c r="J29" s="91">
        <v>19</v>
      </c>
      <c r="K29" s="91">
        <v>17</v>
      </c>
      <c r="L29" s="91">
        <v>16</v>
      </c>
      <c r="M29" s="91">
        <v>11</v>
      </c>
      <c r="N29" s="91">
        <v>10</v>
      </c>
      <c r="O29" s="91">
        <v>13</v>
      </c>
      <c r="P29" s="91">
        <v>8</v>
      </c>
      <c r="Q29" s="91">
        <v>5</v>
      </c>
      <c r="R29" s="91">
        <v>4</v>
      </c>
      <c r="S29" s="91">
        <v>6</v>
      </c>
      <c r="T29" s="91">
        <v>21</v>
      </c>
      <c r="U29" s="91">
        <v>47</v>
      </c>
    </row>
    <row r="30" spans="2:21" ht="16" customHeight="1">
      <c r="B30" s="21" t="s">
        <v>169</v>
      </c>
      <c r="C30" s="120">
        <v>426</v>
      </c>
      <c r="D30" s="91">
        <v>7</v>
      </c>
      <c r="E30" s="91">
        <v>7</v>
      </c>
      <c r="F30" s="91">
        <v>7</v>
      </c>
      <c r="G30" s="91">
        <v>90</v>
      </c>
      <c r="H30" s="91">
        <v>155</v>
      </c>
      <c r="I30" s="91">
        <v>42</v>
      </c>
      <c r="J30" s="91">
        <v>24</v>
      </c>
      <c r="K30" s="91">
        <v>22</v>
      </c>
      <c r="L30" s="91">
        <v>13</v>
      </c>
      <c r="M30" s="91">
        <v>6</v>
      </c>
      <c r="N30" s="91">
        <v>5</v>
      </c>
      <c r="O30" s="91">
        <v>4</v>
      </c>
      <c r="P30" s="91">
        <v>8</v>
      </c>
      <c r="Q30" s="91">
        <v>4</v>
      </c>
      <c r="R30" s="91">
        <v>3</v>
      </c>
      <c r="S30" s="91">
        <v>3</v>
      </c>
      <c r="T30" s="91">
        <v>5</v>
      </c>
      <c r="U30" s="91">
        <v>21</v>
      </c>
    </row>
    <row r="31" spans="2:21" ht="16" customHeight="1">
      <c r="B31" s="21" t="s">
        <v>170</v>
      </c>
      <c r="C31" s="120">
        <v>866</v>
      </c>
      <c r="D31" s="91">
        <v>49</v>
      </c>
      <c r="E31" s="91">
        <v>56</v>
      </c>
      <c r="F31" s="91">
        <v>25</v>
      </c>
      <c r="G31" s="91">
        <v>15</v>
      </c>
      <c r="H31" s="91">
        <v>47</v>
      </c>
      <c r="I31" s="91">
        <v>87</v>
      </c>
      <c r="J31" s="91">
        <v>115</v>
      </c>
      <c r="K31" s="91">
        <v>82</v>
      </c>
      <c r="L31" s="91">
        <v>62</v>
      </c>
      <c r="M31" s="91">
        <v>44</v>
      </c>
      <c r="N31" s="91">
        <v>33</v>
      </c>
      <c r="O31" s="91">
        <v>26</v>
      </c>
      <c r="P31" s="91">
        <v>28</v>
      </c>
      <c r="Q31" s="91">
        <v>24</v>
      </c>
      <c r="R31" s="91">
        <v>22</v>
      </c>
      <c r="S31" s="91">
        <v>30</v>
      </c>
      <c r="T31" s="91">
        <v>32</v>
      </c>
      <c r="U31" s="91">
        <v>89</v>
      </c>
    </row>
    <row r="32" spans="2:21" ht="16" customHeight="1">
      <c r="B32" s="21" t="s">
        <v>171</v>
      </c>
      <c r="C32" s="120">
        <v>524</v>
      </c>
      <c r="D32" s="91">
        <v>22</v>
      </c>
      <c r="E32" s="91">
        <v>33</v>
      </c>
      <c r="F32" s="91">
        <v>11</v>
      </c>
      <c r="G32" s="91">
        <v>6</v>
      </c>
      <c r="H32" s="91">
        <v>42</v>
      </c>
      <c r="I32" s="91">
        <v>85</v>
      </c>
      <c r="J32" s="91">
        <v>83</v>
      </c>
      <c r="K32" s="91">
        <v>64</v>
      </c>
      <c r="L32" s="91">
        <v>30</v>
      </c>
      <c r="M32" s="91">
        <v>29</v>
      </c>
      <c r="N32" s="91">
        <v>13</v>
      </c>
      <c r="O32" s="91">
        <v>18</v>
      </c>
      <c r="P32" s="91">
        <v>26</v>
      </c>
      <c r="Q32" s="91">
        <v>21</v>
      </c>
      <c r="R32" s="91">
        <v>11</v>
      </c>
      <c r="S32" s="91">
        <v>2</v>
      </c>
      <c r="T32" s="91">
        <v>6</v>
      </c>
      <c r="U32" s="91">
        <v>22</v>
      </c>
    </row>
    <row r="33" spans="1:21" ht="16" customHeight="1">
      <c r="B33" s="21" t="s">
        <v>172</v>
      </c>
      <c r="C33" s="120">
        <v>405</v>
      </c>
      <c r="D33" s="91">
        <v>2</v>
      </c>
      <c r="E33" s="91">
        <v>3</v>
      </c>
      <c r="F33" s="91">
        <v>4</v>
      </c>
      <c r="G33" s="91">
        <v>5</v>
      </c>
      <c r="H33" s="91">
        <v>30</v>
      </c>
      <c r="I33" s="91">
        <v>43</v>
      </c>
      <c r="J33" s="91">
        <v>48</v>
      </c>
      <c r="K33" s="91">
        <v>39</v>
      </c>
      <c r="L33" s="91">
        <v>41</v>
      </c>
      <c r="M33" s="91">
        <v>60</v>
      </c>
      <c r="N33" s="91">
        <v>35</v>
      </c>
      <c r="O33" s="91">
        <v>32</v>
      </c>
      <c r="P33" s="91">
        <v>25</v>
      </c>
      <c r="Q33" s="91">
        <v>18</v>
      </c>
      <c r="R33" s="91">
        <v>7</v>
      </c>
      <c r="S33" s="91">
        <v>1</v>
      </c>
      <c r="T33" s="91">
        <v>1</v>
      </c>
      <c r="U33" s="91">
        <v>11</v>
      </c>
    </row>
    <row r="34" spans="1:21" s="0" customFormat="1" ht="16" customHeight="1">
      <c r="A34" s="14"/>
      <c r="B34" s="23"/>
      <c r="C34" s="126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</row>
    <row r="35" spans="1:21" s="109" customFormat="1" ht="16" customHeight="1">
      <c r="A35" s="13" t="s">
        <v>208</v>
      </c>
      <c r="B35" s="137"/>
      <c r="C35" s="87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</row>
    <row r="36" spans="1:21" s="109" customFormat="1" ht="16" customHeight="1">
      <c r="A36" s="13" t="s">
        <v>48</v>
      </c>
      <c r="B36" s="109"/>
      <c r="C36" s="125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</row>
    <row r="37" spans="1:21" s="109" customFormat="1" ht="16" customHeight="1">
      <c r="A37" s="13" t="s">
        <v>204</v>
      </c>
      <c r="B37" s="109"/>
      <c r="C37" s="125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</row>
    <row r="38" spans="1:21" s="109" customFormat="1" ht="16" customHeight="1">
      <c r="A38" s="109"/>
      <c r="B38" s="116"/>
      <c r="C38" s="123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</row>
    <row r="39" spans="1:21" s="0" customFormat="1" ht="16" customHeight="1">
      <c r="A39" s="0" t="s">
        <v>183</v>
      </c>
      <c r="B39" s="82"/>
      <c r="C39" s="120">
        <v>20975</v>
      </c>
      <c r="D39" s="91">
        <v>624</v>
      </c>
      <c r="E39" s="91">
        <v>822</v>
      </c>
      <c r="F39" s="91">
        <v>441</v>
      </c>
      <c r="G39" s="91">
        <v>1072</v>
      </c>
      <c r="H39" s="91">
        <v>3295</v>
      </c>
      <c r="I39" s="91">
        <v>3068</v>
      </c>
      <c r="J39" s="91">
        <v>2022</v>
      </c>
      <c r="K39" s="91">
        <v>1800</v>
      </c>
      <c r="L39" s="91">
        <v>1536</v>
      </c>
      <c r="M39" s="91">
        <v>1621</v>
      </c>
      <c r="N39" s="91">
        <v>1484</v>
      </c>
      <c r="O39" s="91">
        <v>1173</v>
      </c>
      <c r="P39" s="91">
        <v>845</v>
      </c>
      <c r="Q39" s="91">
        <v>595</v>
      </c>
      <c r="R39" s="91">
        <v>347</v>
      </c>
      <c r="S39" s="91">
        <v>118</v>
      </c>
      <c r="T39" s="91">
        <v>60</v>
      </c>
      <c r="U39" s="91">
        <v>52</v>
      </c>
    </row>
    <row r="40" spans="1:21" s="0" customFormat="1" ht="16" customHeight="1">
      <c r="B40" s="21" t="s">
        <v>150</v>
      </c>
      <c r="C40" s="120">
        <v>16578</v>
      </c>
      <c r="D40" s="91">
        <v>466</v>
      </c>
      <c r="E40" s="91">
        <v>683</v>
      </c>
      <c r="F40" s="91">
        <v>359</v>
      </c>
      <c r="G40" s="91">
        <v>1130</v>
      </c>
      <c r="H40" s="91">
        <v>2918</v>
      </c>
      <c r="I40" s="91">
        <v>2125</v>
      </c>
      <c r="J40" s="91">
        <v>1660</v>
      </c>
      <c r="K40" s="91">
        <v>1527</v>
      </c>
      <c r="L40" s="91">
        <v>1292</v>
      </c>
      <c r="M40" s="91">
        <v>1299</v>
      </c>
      <c r="N40" s="91">
        <v>1146</v>
      </c>
      <c r="O40" s="91">
        <v>832</v>
      </c>
      <c r="P40" s="91">
        <v>470</v>
      </c>
      <c r="Q40" s="91">
        <v>273</v>
      </c>
      <c r="R40" s="91">
        <v>155</v>
      </c>
      <c r="S40" s="91">
        <v>81</v>
      </c>
      <c r="T40" s="91">
        <v>62</v>
      </c>
      <c r="U40" s="91">
        <v>100</v>
      </c>
    </row>
    <row r="41" spans="1:21" s="0" customFormat="1" ht="16" customHeight="1">
      <c r="B41" s="21" t="s">
        <v>151</v>
      </c>
      <c r="C41" s="120">
        <v>1689</v>
      </c>
      <c r="D41" s="91">
        <v>53</v>
      </c>
      <c r="E41" s="91">
        <v>62</v>
      </c>
      <c r="F41" s="91">
        <v>41</v>
      </c>
      <c r="G41" s="91">
        <v>100</v>
      </c>
      <c r="H41" s="91">
        <v>151</v>
      </c>
      <c r="I41" s="91">
        <v>217</v>
      </c>
      <c r="J41" s="91">
        <v>183</v>
      </c>
      <c r="K41" s="91">
        <v>143</v>
      </c>
      <c r="L41" s="91">
        <v>153</v>
      </c>
      <c r="M41" s="91">
        <v>127</v>
      </c>
      <c r="N41" s="91">
        <v>114</v>
      </c>
      <c r="O41" s="91">
        <v>101</v>
      </c>
      <c r="P41" s="91">
        <v>84</v>
      </c>
      <c r="Q41" s="91">
        <v>58</v>
      </c>
      <c r="R41" s="91">
        <v>45</v>
      </c>
      <c r="S41" s="91">
        <v>12</v>
      </c>
      <c r="T41" s="91">
        <v>10</v>
      </c>
      <c r="U41" s="91">
        <v>35</v>
      </c>
    </row>
    <row r="42" spans="1:21" s="0" customFormat="1" ht="16" customHeight="1">
      <c r="B42" s="21" t="s">
        <v>152</v>
      </c>
      <c r="C42" s="120">
        <v>2252</v>
      </c>
      <c r="D42" s="91">
        <v>91</v>
      </c>
      <c r="E42" s="91">
        <v>119</v>
      </c>
      <c r="F42" s="91">
        <v>62</v>
      </c>
      <c r="G42" s="91">
        <v>47</v>
      </c>
      <c r="H42" s="91">
        <v>159</v>
      </c>
      <c r="I42" s="91">
        <v>358</v>
      </c>
      <c r="J42" s="91">
        <v>283</v>
      </c>
      <c r="K42" s="91">
        <v>252</v>
      </c>
      <c r="L42" s="91">
        <v>219</v>
      </c>
      <c r="M42" s="91">
        <v>159</v>
      </c>
      <c r="N42" s="91">
        <v>125</v>
      </c>
      <c r="O42" s="91">
        <v>128</v>
      </c>
      <c r="P42" s="91">
        <v>92</v>
      </c>
      <c r="Q42" s="91">
        <v>63</v>
      </c>
      <c r="R42" s="91">
        <v>40</v>
      </c>
      <c r="S42" s="91">
        <v>23</v>
      </c>
      <c r="T42" s="91">
        <v>11</v>
      </c>
      <c r="U42" s="91">
        <v>21</v>
      </c>
    </row>
    <row r="43" spans="1:21" s="0" customFormat="1" ht="16" customHeight="1">
      <c r="B43" s="21" t="s">
        <v>154</v>
      </c>
      <c r="C43" s="120">
        <v>2316</v>
      </c>
      <c r="D43" s="91">
        <v>71</v>
      </c>
      <c r="E43" s="91">
        <v>86</v>
      </c>
      <c r="F43" s="91">
        <v>49</v>
      </c>
      <c r="G43" s="91">
        <v>69</v>
      </c>
      <c r="H43" s="91">
        <v>215</v>
      </c>
      <c r="I43" s="91">
        <v>397</v>
      </c>
      <c r="J43" s="91">
        <v>265</v>
      </c>
      <c r="K43" s="91">
        <v>245</v>
      </c>
      <c r="L43" s="91">
        <v>205</v>
      </c>
      <c r="M43" s="91">
        <v>183</v>
      </c>
      <c r="N43" s="91">
        <v>136</v>
      </c>
      <c r="O43" s="91">
        <v>123</v>
      </c>
      <c r="P43" s="91">
        <v>104</v>
      </c>
      <c r="Q43" s="91">
        <v>83</v>
      </c>
      <c r="R43" s="91">
        <v>55</v>
      </c>
      <c r="S43" s="91">
        <v>15</v>
      </c>
      <c r="T43" s="91">
        <v>5</v>
      </c>
      <c r="U43" s="91">
        <v>10</v>
      </c>
    </row>
    <row r="44" spans="1:21" s="0" customFormat="1" ht="16" customHeight="1">
      <c r="B44" s="21" t="s">
        <v>81</v>
      </c>
      <c r="C44" s="120">
        <v>557</v>
      </c>
      <c r="D44" s="91">
        <v>21</v>
      </c>
      <c r="E44" s="91">
        <v>30</v>
      </c>
      <c r="F44" s="91">
        <v>14</v>
      </c>
      <c r="G44" s="91">
        <v>33</v>
      </c>
      <c r="H44" s="91">
        <v>47</v>
      </c>
      <c r="I44" s="91">
        <v>53</v>
      </c>
      <c r="J44" s="91">
        <v>58</v>
      </c>
      <c r="K44" s="91">
        <v>56</v>
      </c>
      <c r="L44" s="91">
        <v>45</v>
      </c>
      <c r="M44" s="91">
        <v>43</v>
      </c>
      <c r="N44" s="91">
        <v>33</v>
      </c>
      <c r="O44" s="91">
        <v>34</v>
      </c>
      <c r="P44" s="91">
        <v>32</v>
      </c>
      <c r="Q44" s="91">
        <v>22</v>
      </c>
      <c r="R44" s="91">
        <v>13</v>
      </c>
      <c r="S44" s="91">
        <v>3</v>
      </c>
      <c r="T44" s="91">
        <v>8</v>
      </c>
      <c r="U44" s="91">
        <v>12</v>
      </c>
    </row>
    <row r="45" spans="1:21" s="0" customFormat="1" ht="16" customHeight="1">
      <c r="B45" s="21" t="s">
        <v>155</v>
      </c>
      <c r="C45" s="120">
        <v>1022</v>
      </c>
      <c r="D45" s="91">
        <v>43</v>
      </c>
      <c r="E45" s="91">
        <v>56</v>
      </c>
      <c r="F45" s="91">
        <v>25</v>
      </c>
      <c r="G45" s="91">
        <v>24</v>
      </c>
      <c r="H45" s="91">
        <v>73</v>
      </c>
      <c r="I45" s="91">
        <v>123</v>
      </c>
      <c r="J45" s="91">
        <v>118</v>
      </c>
      <c r="K45" s="91">
        <v>133</v>
      </c>
      <c r="L45" s="91">
        <v>82</v>
      </c>
      <c r="M45" s="91">
        <v>71</v>
      </c>
      <c r="N45" s="91">
        <v>79</v>
      </c>
      <c r="O45" s="91">
        <v>71</v>
      </c>
      <c r="P45" s="91">
        <v>42</v>
      </c>
      <c r="Q45" s="91">
        <v>36</v>
      </c>
      <c r="R45" s="91">
        <v>23</v>
      </c>
      <c r="S45" s="91">
        <v>11</v>
      </c>
      <c r="T45" s="91">
        <v>5</v>
      </c>
      <c r="U45" s="91">
        <v>7</v>
      </c>
    </row>
    <row r="46" spans="1:21" ht="16" customHeight="1">
      <c r="B46" s="21" t="s">
        <v>157</v>
      </c>
      <c r="C46" s="120">
        <v>831</v>
      </c>
      <c r="D46" s="91">
        <v>19</v>
      </c>
      <c r="E46" s="91">
        <v>29</v>
      </c>
      <c r="F46" s="91">
        <v>26</v>
      </c>
      <c r="G46" s="91">
        <v>21</v>
      </c>
      <c r="H46" s="91">
        <v>76</v>
      </c>
      <c r="I46" s="91">
        <v>119</v>
      </c>
      <c r="J46" s="91">
        <v>104</v>
      </c>
      <c r="K46" s="91">
        <v>63</v>
      </c>
      <c r="L46" s="91">
        <v>53</v>
      </c>
      <c r="M46" s="91">
        <v>60</v>
      </c>
      <c r="N46" s="91">
        <v>48</v>
      </c>
      <c r="O46" s="91">
        <v>61</v>
      </c>
      <c r="P46" s="91">
        <v>53</v>
      </c>
      <c r="Q46" s="91">
        <v>43</v>
      </c>
      <c r="R46" s="91">
        <v>22</v>
      </c>
      <c r="S46" s="91">
        <v>11</v>
      </c>
      <c r="T46" s="91">
        <v>10</v>
      </c>
      <c r="U46" s="91">
        <v>13</v>
      </c>
    </row>
    <row r="47" spans="1:21" ht="16" customHeight="1">
      <c r="B47" s="21" t="s">
        <v>158</v>
      </c>
      <c r="C47" s="120">
        <v>2586</v>
      </c>
      <c r="D47" s="91">
        <v>80</v>
      </c>
      <c r="E47" s="91">
        <v>85</v>
      </c>
      <c r="F47" s="91">
        <v>32</v>
      </c>
      <c r="G47" s="91">
        <v>253</v>
      </c>
      <c r="H47" s="91">
        <v>623</v>
      </c>
      <c r="I47" s="91">
        <v>320</v>
      </c>
      <c r="J47" s="91">
        <v>272</v>
      </c>
      <c r="K47" s="91">
        <v>215</v>
      </c>
      <c r="L47" s="91">
        <v>132</v>
      </c>
      <c r="M47" s="91">
        <v>146</v>
      </c>
      <c r="N47" s="91">
        <v>103</v>
      </c>
      <c r="O47" s="91">
        <v>107</v>
      </c>
      <c r="P47" s="91">
        <v>69</v>
      </c>
      <c r="Q47" s="91">
        <v>68</v>
      </c>
      <c r="R47" s="91">
        <v>27</v>
      </c>
      <c r="S47" s="91">
        <v>23</v>
      </c>
      <c r="T47" s="91">
        <v>19</v>
      </c>
      <c r="U47" s="91">
        <v>12</v>
      </c>
    </row>
    <row r="48" spans="1:21" ht="16" customHeight="1">
      <c r="B48" s="21" t="s">
        <v>159</v>
      </c>
      <c r="C48" s="120">
        <v>1274</v>
      </c>
      <c r="D48" s="91">
        <v>52</v>
      </c>
      <c r="E48" s="91">
        <v>76</v>
      </c>
      <c r="F48" s="91">
        <v>26</v>
      </c>
      <c r="G48" s="91">
        <v>43</v>
      </c>
      <c r="H48" s="91">
        <v>113</v>
      </c>
      <c r="I48" s="91">
        <v>137</v>
      </c>
      <c r="J48" s="91">
        <v>160</v>
      </c>
      <c r="K48" s="91">
        <v>143</v>
      </c>
      <c r="L48" s="91">
        <v>118</v>
      </c>
      <c r="M48" s="91">
        <v>81</v>
      </c>
      <c r="N48" s="91">
        <v>43</v>
      </c>
      <c r="O48" s="91">
        <v>61</v>
      </c>
      <c r="P48" s="91">
        <v>37</v>
      </c>
      <c r="Q48" s="91">
        <v>46</v>
      </c>
      <c r="R48" s="91">
        <v>25</v>
      </c>
      <c r="S48" s="91">
        <v>26</v>
      </c>
      <c r="T48" s="91">
        <v>31</v>
      </c>
      <c r="U48" s="91">
        <v>56</v>
      </c>
    </row>
    <row r="49" spans="2:21" ht="16" customHeight="1">
      <c r="B49" s="21" t="s">
        <v>160</v>
      </c>
      <c r="C49" s="120">
        <v>2238</v>
      </c>
      <c r="D49" s="91">
        <v>79</v>
      </c>
      <c r="E49" s="91">
        <v>124</v>
      </c>
      <c r="F49" s="91">
        <v>62</v>
      </c>
      <c r="G49" s="91">
        <v>74</v>
      </c>
      <c r="H49" s="91">
        <v>159</v>
      </c>
      <c r="I49" s="91">
        <v>336</v>
      </c>
      <c r="J49" s="91">
        <v>265</v>
      </c>
      <c r="K49" s="91">
        <v>231</v>
      </c>
      <c r="L49" s="91">
        <v>200</v>
      </c>
      <c r="M49" s="91">
        <v>150</v>
      </c>
      <c r="N49" s="91">
        <v>142</v>
      </c>
      <c r="O49" s="91">
        <v>95</v>
      </c>
      <c r="P49" s="91">
        <v>94</v>
      </c>
      <c r="Q49" s="91">
        <v>66</v>
      </c>
      <c r="R49" s="91">
        <v>41</v>
      </c>
      <c r="S49" s="91">
        <v>35</v>
      </c>
      <c r="T49" s="91">
        <v>35</v>
      </c>
      <c r="U49" s="91">
        <v>50</v>
      </c>
    </row>
    <row r="50" spans="2:21" ht="16" customHeight="1">
      <c r="B50" s="21" t="s">
        <v>162</v>
      </c>
      <c r="C50" s="120">
        <v>916</v>
      </c>
      <c r="D50" s="91">
        <v>38</v>
      </c>
      <c r="E50" s="91">
        <v>41</v>
      </c>
      <c r="F50" s="91">
        <v>17</v>
      </c>
      <c r="G50" s="91">
        <v>20</v>
      </c>
      <c r="H50" s="91">
        <v>70</v>
      </c>
      <c r="I50" s="91">
        <v>134</v>
      </c>
      <c r="J50" s="91">
        <v>99</v>
      </c>
      <c r="K50" s="91">
        <v>72</v>
      </c>
      <c r="L50" s="91">
        <v>60</v>
      </c>
      <c r="M50" s="91">
        <v>73</v>
      </c>
      <c r="N50" s="91">
        <v>65</v>
      </c>
      <c r="O50" s="91">
        <v>65</v>
      </c>
      <c r="P50" s="91">
        <v>54</v>
      </c>
      <c r="Q50" s="91">
        <v>44</v>
      </c>
      <c r="R50" s="91">
        <v>29</v>
      </c>
      <c r="S50" s="91">
        <v>12</v>
      </c>
      <c r="T50" s="91">
        <v>11</v>
      </c>
      <c r="U50" s="91">
        <v>12</v>
      </c>
    </row>
    <row r="51" spans="2:21" ht="16" customHeight="1">
      <c r="B51" s="21" t="s">
        <v>163</v>
      </c>
      <c r="C51" s="120">
        <v>708</v>
      </c>
      <c r="D51" s="91">
        <v>22</v>
      </c>
      <c r="E51" s="91">
        <v>27</v>
      </c>
      <c r="F51" s="91">
        <v>7</v>
      </c>
      <c r="G51" s="91">
        <v>30</v>
      </c>
      <c r="H51" s="91">
        <v>85</v>
      </c>
      <c r="I51" s="91">
        <v>175</v>
      </c>
      <c r="J51" s="91">
        <v>59</v>
      </c>
      <c r="K51" s="91">
        <v>60</v>
      </c>
      <c r="L51" s="91">
        <v>35</v>
      </c>
      <c r="M51" s="91">
        <v>38</v>
      </c>
      <c r="N51" s="91">
        <v>33</v>
      </c>
      <c r="O51" s="91">
        <v>39</v>
      </c>
      <c r="P51" s="91">
        <v>28</v>
      </c>
      <c r="Q51" s="91">
        <v>27</v>
      </c>
      <c r="R51" s="91">
        <v>18</v>
      </c>
      <c r="S51" s="91">
        <v>9</v>
      </c>
      <c r="T51" s="91">
        <v>3</v>
      </c>
      <c r="U51" s="91">
        <v>13</v>
      </c>
    </row>
    <row r="52" spans="2:21" ht="16" customHeight="1">
      <c r="B52" s="21" t="s">
        <v>164</v>
      </c>
      <c r="C52" s="120">
        <v>544</v>
      </c>
      <c r="D52" s="91">
        <v>16</v>
      </c>
      <c r="E52" s="91">
        <v>23</v>
      </c>
      <c r="F52" s="91">
        <v>15</v>
      </c>
      <c r="G52" s="91">
        <v>6</v>
      </c>
      <c r="H52" s="91">
        <v>42</v>
      </c>
      <c r="I52" s="91">
        <v>76</v>
      </c>
      <c r="J52" s="91">
        <v>53</v>
      </c>
      <c r="K52" s="91">
        <v>53</v>
      </c>
      <c r="L52" s="91">
        <v>50</v>
      </c>
      <c r="M52" s="91">
        <v>41</v>
      </c>
      <c r="N52" s="91">
        <v>32</v>
      </c>
      <c r="O52" s="91">
        <v>33</v>
      </c>
      <c r="P52" s="91">
        <v>41</v>
      </c>
      <c r="Q52" s="91">
        <v>22</v>
      </c>
      <c r="R52" s="91">
        <v>19</v>
      </c>
      <c r="S52" s="91">
        <v>10</v>
      </c>
      <c r="T52" s="91">
        <v>2</v>
      </c>
      <c r="U52" s="91">
        <v>10</v>
      </c>
    </row>
    <row r="53" spans="2:21" ht="16" customHeight="1">
      <c r="B53" s="21" t="s">
        <v>156</v>
      </c>
      <c r="C53" s="120">
        <v>197</v>
      </c>
      <c r="D53" s="91">
        <v>7</v>
      </c>
      <c r="E53" s="91">
        <v>2</v>
      </c>
      <c r="F53" s="91">
        <v>3</v>
      </c>
      <c r="G53" s="91">
        <v>6</v>
      </c>
      <c r="H53" s="91">
        <v>16</v>
      </c>
      <c r="I53" s="91">
        <v>29</v>
      </c>
      <c r="J53" s="91">
        <v>19</v>
      </c>
      <c r="K53" s="91">
        <v>17</v>
      </c>
      <c r="L53" s="91">
        <v>9</v>
      </c>
      <c r="M53" s="91">
        <v>16</v>
      </c>
      <c r="N53" s="91">
        <v>19</v>
      </c>
      <c r="O53" s="91">
        <v>8</v>
      </c>
      <c r="P53" s="91">
        <v>12</v>
      </c>
      <c r="Q53" s="91">
        <v>16</v>
      </c>
      <c r="R53" s="91">
        <v>8</v>
      </c>
      <c r="S53" s="91">
        <v>2</v>
      </c>
      <c r="T53" s="91">
        <v>6</v>
      </c>
      <c r="U53" s="91">
        <v>2</v>
      </c>
    </row>
    <row r="54" spans="2:21" ht="16" customHeight="1">
      <c r="B54" s="21" t="s">
        <v>165</v>
      </c>
      <c r="C54" s="120">
        <v>56</v>
      </c>
      <c r="D54" s="91">
        <v>0</v>
      </c>
      <c r="E54" s="91">
        <v>1</v>
      </c>
      <c r="F54" s="91">
        <v>1</v>
      </c>
      <c r="G54" s="91">
        <v>3</v>
      </c>
      <c r="H54" s="91">
        <v>2</v>
      </c>
      <c r="I54" s="91">
        <v>7</v>
      </c>
      <c r="J54" s="91">
        <v>2</v>
      </c>
      <c r="K54" s="91">
        <v>3</v>
      </c>
      <c r="L54" s="91">
        <v>2</v>
      </c>
      <c r="M54" s="91">
        <v>5</v>
      </c>
      <c r="N54" s="91">
        <v>1</v>
      </c>
      <c r="O54" s="91">
        <v>2</v>
      </c>
      <c r="P54" s="91">
        <v>2</v>
      </c>
      <c r="Q54" s="91">
        <v>4</v>
      </c>
      <c r="R54" s="91">
        <v>3</v>
      </c>
      <c r="S54" s="91">
        <v>2</v>
      </c>
      <c r="T54" s="91">
        <v>7</v>
      </c>
      <c r="U54" s="91">
        <v>9</v>
      </c>
    </row>
    <row r="55" spans="2:21" ht="16" customHeight="1">
      <c r="B55" s="21" t="s">
        <v>166</v>
      </c>
      <c r="C55" s="120">
        <v>69</v>
      </c>
      <c r="D55" s="91">
        <v>3</v>
      </c>
      <c r="E55" s="91">
        <v>5</v>
      </c>
      <c r="F55" s="91">
        <v>1</v>
      </c>
      <c r="G55" s="91">
        <v>0</v>
      </c>
      <c r="H55" s="91">
        <v>1</v>
      </c>
      <c r="I55" s="91">
        <v>5</v>
      </c>
      <c r="J55" s="91">
        <v>10</v>
      </c>
      <c r="K55" s="91">
        <v>8</v>
      </c>
      <c r="L55" s="91">
        <v>5</v>
      </c>
      <c r="M55" s="91">
        <v>7</v>
      </c>
      <c r="N55" s="91">
        <v>4</v>
      </c>
      <c r="O55" s="91">
        <v>8</v>
      </c>
      <c r="P55" s="91">
        <v>4</v>
      </c>
      <c r="Q55" s="91">
        <v>5</v>
      </c>
      <c r="R55" s="91">
        <v>2</v>
      </c>
      <c r="S55" s="91">
        <v>1</v>
      </c>
      <c r="T55" s="91">
        <v>0</v>
      </c>
      <c r="U55" s="91">
        <v>0</v>
      </c>
    </row>
    <row r="56" spans="2:21" ht="16" customHeight="1">
      <c r="B56" s="21" t="s">
        <v>111</v>
      </c>
      <c r="C56" s="120">
        <v>282</v>
      </c>
      <c r="D56" s="91">
        <v>11</v>
      </c>
      <c r="E56" s="91">
        <v>22</v>
      </c>
      <c r="F56" s="91">
        <v>9</v>
      </c>
      <c r="G56" s="91">
        <v>3</v>
      </c>
      <c r="H56" s="91">
        <v>10</v>
      </c>
      <c r="I56" s="91">
        <v>29</v>
      </c>
      <c r="J56" s="91">
        <v>29</v>
      </c>
      <c r="K56" s="91">
        <v>26</v>
      </c>
      <c r="L56" s="91">
        <v>26</v>
      </c>
      <c r="M56" s="91">
        <v>11</v>
      </c>
      <c r="N56" s="91">
        <v>17</v>
      </c>
      <c r="O56" s="91">
        <v>8</v>
      </c>
      <c r="P56" s="91">
        <v>19</v>
      </c>
      <c r="Q56" s="91">
        <v>17</v>
      </c>
      <c r="R56" s="91">
        <v>11</v>
      </c>
      <c r="S56" s="91">
        <v>8</v>
      </c>
      <c r="T56" s="91">
        <v>10</v>
      </c>
      <c r="U56" s="91">
        <v>16</v>
      </c>
    </row>
    <row r="57" spans="2:21" ht="16" customHeight="1">
      <c r="B57" s="21" t="s">
        <v>167</v>
      </c>
      <c r="C57" s="120">
        <v>108</v>
      </c>
      <c r="D57" s="91">
        <v>6</v>
      </c>
      <c r="E57" s="91">
        <v>4</v>
      </c>
      <c r="F57" s="91">
        <v>5</v>
      </c>
      <c r="G57" s="91">
        <v>2</v>
      </c>
      <c r="H57" s="91">
        <v>5</v>
      </c>
      <c r="I57" s="91">
        <v>9</v>
      </c>
      <c r="J57" s="91">
        <v>21</v>
      </c>
      <c r="K57" s="91">
        <v>12</v>
      </c>
      <c r="L57" s="91">
        <v>3</v>
      </c>
      <c r="M57" s="91">
        <v>3</v>
      </c>
      <c r="N57" s="91">
        <v>9</v>
      </c>
      <c r="O57" s="91">
        <v>3</v>
      </c>
      <c r="P57" s="91">
        <v>11</v>
      </c>
      <c r="Q57" s="91">
        <v>5</v>
      </c>
      <c r="R57" s="91">
        <v>8</v>
      </c>
      <c r="S57" s="91">
        <v>0</v>
      </c>
      <c r="T57" s="91">
        <v>0</v>
      </c>
      <c r="U57" s="91">
        <v>2</v>
      </c>
    </row>
    <row r="58" spans="2:21" ht="16" customHeight="1">
      <c r="B58" s="21" t="s">
        <v>136</v>
      </c>
      <c r="C58" s="120">
        <v>221</v>
      </c>
      <c r="D58" s="91">
        <v>3</v>
      </c>
      <c r="E58" s="91">
        <v>9</v>
      </c>
      <c r="F58" s="91">
        <v>4</v>
      </c>
      <c r="G58" s="91">
        <v>4</v>
      </c>
      <c r="H58" s="91">
        <v>16</v>
      </c>
      <c r="I58" s="91">
        <v>28</v>
      </c>
      <c r="J58" s="91">
        <v>18</v>
      </c>
      <c r="K58" s="91">
        <v>20</v>
      </c>
      <c r="L58" s="91">
        <v>18</v>
      </c>
      <c r="M58" s="91">
        <v>8</v>
      </c>
      <c r="N58" s="91">
        <v>8</v>
      </c>
      <c r="O58" s="91">
        <v>17</v>
      </c>
      <c r="P58" s="91">
        <v>18</v>
      </c>
      <c r="Q58" s="91">
        <v>15</v>
      </c>
      <c r="R58" s="91">
        <v>10</v>
      </c>
      <c r="S58" s="91">
        <v>6</v>
      </c>
      <c r="T58" s="91">
        <v>7</v>
      </c>
      <c r="U58" s="91">
        <v>12</v>
      </c>
    </row>
    <row r="59" spans="2:21" ht="16" customHeight="1">
      <c r="B59" s="21" t="s">
        <v>122</v>
      </c>
      <c r="C59" s="120">
        <v>141</v>
      </c>
      <c r="D59" s="91">
        <v>4</v>
      </c>
      <c r="E59" s="91">
        <v>5</v>
      </c>
      <c r="F59" s="91">
        <v>3</v>
      </c>
      <c r="G59" s="91">
        <v>3</v>
      </c>
      <c r="H59" s="91">
        <v>8</v>
      </c>
      <c r="I59" s="91">
        <v>16</v>
      </c>
      <c r="J59" s="91">
        <v>17</v>
      </c>
      <c r="K59" s="91">
        <v>12</v>
      </c>
      <c r="L59" s="91">
        <v>14</v>
      </c>
      <c r="M59" s="91">
        <v>7</v>
      </c>
      <c r="N59" s="91">
        <v>6</v>
      </c>
      <c r="O59" s="91">
        <v>3</v>
      </c>
      <c r="P59" s="91">
        <v>5</v>
      </c>
      <c r="Q59" s="91">
        <v>4</v>
      </c>
      <c r="R59" s="91">
        <v>6</v>
      </c>
      <c r="S59" s="91">
        <v>3</v>
      </c>
      <c r="T59" s="91">
        <v>8</v>
      </c>
      <c r="U59" s="91">
        <v>17</v>
      </c>
    </row>
    <row r="60" spans="2:21" ht="16" customHeight="1">
      <c r="B60" s="21" t="s">
        <v>168</v>
      </c>
      <c r="C60" s="120">
        <v>100</v>
      </c>
      <c r="D60" s="91">
        <v>6</v>
      </c>
      <c r="E60" s="91">
        <v>5</v>
      </c>
      <c r="F60" s="91">
        <v>2</v>
      </c>
      <c r="G60" s="91">
        <v>4</v>
      </c>
      <c r="H60" s="91">
        <v>2</v>
      </c>
      <c r="I60" s="91">
        <v>12</v>
      </c>
      <c r="J60" s="91">
        <v>9</v>
      </c>
      <c r="K60" s="91">
        <v>6</v>
      </c>
      <c r="L60" s="91">
        <v>5</v>
      </c>
      <c r="M60" s="91">
        <v>6</v>
      </c>
      <c r="N60" s="91">
        <v>4</v>
      </c>
      <c r="O60" s="91">
        <v>8</v>
      </c>
      <c r="P60" s="91">
        <v>8</v>
      </c>
      <c r="Q60" s="91">
        <v>3</v>
      </c>
      <c r="R60" s="91">
        <v>2</v>
      </c>
      <c r="S60" s="91">
        <v>0</v>
      </c>
      <c r="T60" s="91">
        <v>6</v>
      </c>
      <c r="U60" s="91">
        <v>12</v>
      </c>
    </row>
    <row r="61" spans="2:21" ht="16" customHeight="1">
      <c r="B61" s="21" t="s">
        <v>169</v>
      </c>
      <c r="C61" s="120">
        <v>204</v>
      </c>
      <c r="D61" s="91">
        <v>4</v>
      </c>
      <c r="E61" s="91">
        <v>4</v>
      </c>
      <c r="F61" s="91">
        <v>4</v>
      </c>
      <c r="G61" s="91">
        <v>43</v>
      </c>
      <c r="H61" s="91">
        <v>84</v>
      </c>
      <c r="I61" s="91">
        <v>20</v>
      </c>
      <c r="J61" s="91">
        <v>8</v>
      </c>
      <c r="K61" s="91">
        <v>9</v>
      </c>
      <c r="L61" s="91">
        <v>6</v>
      </c>
      <c r="M61" s="91">
        <v>3</v>
      </c>
      <c r="N61" s="91">
        <v>2</v>
      </c>
      <c r="O61" s="91">
        <v>1</v>
      </c>
      <c r="P61" s="91">
        <v>5</v>
      </c>
      <c r="Q61" s="91">
        <v>3</v>
      </c>
      <c r="R61" s="91">
        <v>1</v>
      </c>
      <c r="S61" s="91">
        <v>1</v>
      </c>
      <c r="T61" s="91">
        <v>1</v>
      </c>
      <c r="U61" s="91">
        <v>5</v>
      </c>
    </row>
    <row r="62" spans="2:21" ht="16" customHeight="1">
      <c r="B62" s="21" t="s">
        <v>170</v>
      </c>
      <c r="C62" s="120">
        <v>347</v>
      </c>
      <c r="D62" s="91">
        <v>24</v>
      </c>
      <c r="E62" s="91">
        <v>38</v>
      </c>
      <c r="F62" s="91">
        <v>10</v>
      </c>
      <c r="G62" s="91">
        <v>5</v>
      </c>
      <c r="H62" s="91">
        <v>20</v>
      </c>
      <c r="I62" s="91">
        <v>31</v>
      </c>
      <c r="J62" s="91">
        <v>45</v>
      </c>
      <c r="K62" s="91">
        <v>34</v>
      </c>
      <c r="L62" s="91">
        <v>22</v>
      </c>
      <c r="M62" s="91">
        <v>15</v>
      </c>
      <c r="N62" s="91">
        <v>13</v>
      </c>
      <c r="O62" s="91">
        <v>13</v>
      </c>
      <c r="P62" s="91">
        <v>12</v>
      </c>
      <c r="Q62" s="91">
        <v>15</v>
      </c>
      <c r="R62" s="91">
        <v>14</v>
      </c>
      <c r="S62" s="91">
        <v>10</v>
      </c>
      <c r="T62" s="91">
        <v>13</v>
      </c>
      <c r="U62" s="91">
        <v>13</v>
      </c>
    </row>
    <row r="63" spans="2:21" ht="16" customHeight="1">
      <c r="B63" s="21" t="s">
        <v>171</v>
      </c>
      <c r="C63" s="120">
        <v>228</v>
      </c>
      <c r="D63" s="91">
        <v>11</v>
      </c>
      <c r="E63" s="91">
        <v>23</v>
      </c>
      <c r="F63" s="91">
        <v>5</v>
      </c>
      <c r="G63" s="91">
        <v>3</v>
      </c>
      <c r="H63" s="91">
        <v>18</v>
      </c>
      <c r="I63" s="91">
        <v>28</v>
      </c>
      <c r="J63" s="91">
        <v>26</v>
      </c>
      <c r="K63" s="91">
        <v>25</v>
      </c>
      <c r="L63" s="91">
        <v>16</v>
      </c>
      <c r="M63" s="91">
        <v>17</v>
      </c>
      <c r="N63" s="91">
        <v>7</v>
      </c>
      <c r="O63" s="91">
        <v>7</v>
      </c>
      <c r="P63" s="91">
        <v>15</v>
      </c>
      <c r="Q63" s="91">
        <v>9</v>
      </c>
      <c r="R63" s="91">
        <v>8</v>
      </c>
      <c r="S63" s="91">
        <v>1</v>
      </c>
      <c r="T63" s="91">
        <v>2</v>
      </c>
      <c r="U63" s="91">
        <v>7</v>
      </c>
    </row>
    <row r="64" spans="2:21" ht="16" customHeight="1">
      <c r="B64" s="21" t="s">
        <v>172</v>
      </c>
      <c r="C64" s="120">
        <v>354</v>
      </c>
      <c r="D64" s="91">
        <v>1</v>
      </c>
      <c r="E64" s="91">
        <v>0</v>
      </c>
      <c r="F64" s="91">
        <v>3</v>
      </c>
      <c r="G64" s="91">
        <v>4</v>
      </c>
      <c r="H64" s="91">
        <v>25</v>
      </c>
      <c r="I64" s="91">
        <v>36</v>
      </c>
      <c r="J64" s="91">
        <v>43</v>
      </c>
      <c r="K64" s="91">
        <v>33</v>
      </c>
      <c r="L64" s="91">
        <v>38</v>
      </c>
      <c r="M64" s="91">
        <v>60</v>
      </c>
      <c r="N64" s="91">
        <v>35</v>
      </c>
      <c r="O64" s="91">
        <v>32</v>
      </c>
      <c r="P64" s="91">
        <v>23</v>
      </c>
      <c r="Q64" s="91">
        <v>14</v>
      </c>
      <c r="R64" s="91">
        <v>6</v>
      </c>
      <c r="S64" s="91">
        <v>0</v>
      </c>
      <c r="T64" s="91">
        <v>0</v>
      </c>
      <c r="U64" s="91">
        <v>1</v>
      </c>
    </row>
    <row r="65" spans="1:21" s="0" customFormat="1" ht="16" customHeight="1">
      <c r="A65" s="14"/>
      <c r="B65" s="23"/>
      <c r="C65" s="126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</row>
    <row r="66" spans="1:21" s="109" customFormat="1" ht="16" customHeight="1">
      <c r="A66" s="13" t="s">
        <v>208</v>
      </c>
      <c r="B66" s="137"/>
      <c r="C66" s="87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</row>
    <row r="67" spans="1:21" s="109" customFormat="1" ht="16" customHeight="1">
      <c r="A67" s="13" t="s">
        <v>48</v>
      </c>
      <c r="B67" s="109"/>
      <c r="C67" s="125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</row>
    <row r="68" spans="1:21" s="109" customFormat="1" ht="16" customHeight="1">
      <c r="A68" s="13" t="s">
        <v>204</v>
      </c>
      <c r="B68" s="109"/>
      <c r="C68" s="125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</row>
    <row r="69" spans="1:21" s="109" customFormat="1" ht="16" customHeight="1">
      <c r="A69" s="109"/>
      <c r="B69" s="116"/>
      <c r="C69" s="123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</row>
    <row r="70" spans="1:21" s="0" customFormat="1" ht="16" customHeight="1">
      <c r="A70" s="0" t="s">
        <v>83</v>
      </c>
      <c r="B70" s="82"/>
      <c r="C70" s="120">
        <v>14316</v>
      </c>
      <c r="D70" s="91">
        <v>568</v>
      </c>
      <c r="E70" s="91">
        <v>794</v>
      </c>
      <c r="F70" s="91">
        <v>395</v>
      </c>
      <c r="G70" s="91">
        <v>656</v>
      </c>
      <c r="H70" s="91">
        <v>2203</v>
      </c>
      <c r="I70" s="91">
        <v>2311</v>
      </c>
      <c r="J70" s="91">
        <v>1787</v>
      </c>
      <c r="K70" s="91">
        <v>1501</v>
      </c>
      <c r="L70" s="91">
        <v>1008</v>
      </c>
      <c r="M70" s="91">
        <v>742</v>
      </c>
      <c r="N70" s="91">
        <v>457</v>
      </c>
      <c r="O70" s="91">
        <v>457</v>
      </c>
      <c r="P70" s="91">
        <v>430</v>
      </c>
      <c r="Q70" s="91">
        <v>373</v>
      </c>
      <c r="R70" s="91">
        <v>232</v>
      </c>
      <c r="S70" s="91">
        <v>127</v>
      </c>
      <c r="T70" s="91">
        <v>112</v>
      </c>
      <c r="U70" s="91">
        <v>163</v>
      </c>
    </row>
    <row r="71" spans="1:21" s="0" customFormat="1" ht="16" customHeight="1">
      <c r="B71" s="21" t="s">
        <v>150</v>
      </c>
      <c r="C71" s="120">
        <v>12210</v>
      </c>
      <c r="D71" s="91">
        <v>459</v>
      </c>
      <c r="E71" s="91">
        <v>657</v>
      </c>
      <c r="F71" s="91">
        <v>313</v>
      </c>
      <c r="G71" s="91">
        <v>790</v>
      </c>
      <c r="H71" s="91">
        <v>2259</v>
      </c>
      <c r="I71" s="91">
        <v>1717</v>
      </c>
      <c r="J71" s="91">
        <v>1409</v>
      </c>
      <c r="K71" s="91">
        <v>1154</v>
      </c>
      <c r="L71" s="91">
        <v>839</v>
      </c>
      <c r="M71" s="91">
        <v>644</v>
      </c>
      <c r="N71" s="91">
        <v>388</v>
      </c>
      <c r="O71" s="91">
        <v>324</v>
      </c>
      <c r="P71" s="91">
        <v>249</v>
      </c>
      <c r="Q71" s="91">
        <v>209</v>
      </c>
      <c r="R71" s="91">
        <v>155</v>
      </c>
      <c r="S71" s="91">
        <v>106</v>
      </c>
      <c r="T71" s="91">
        <v>178</v>
      </c>
      <c r="U71" s="91">
        <v>360</v>
      </c>
    </row>
    <row r="72" spans="1:21" s="0" customFormat="1" ht="16" customHeight="1">
      <c r="B72" s="21" t="s">
        <v>151</v>
      </c>
      <c r="C72" s="120">
        <v>1485</v>
      </c>
      <c r="D72" s="91">
        <v>43</v>
      </c>
      <c r="E72" s="91">
        <v>69</v>
      </c>
      <c r="F72" s="91">
        <v>35</v>
      </c>
      <c r="G72" s="91">
        <v>64</v>
      </c>
      <c r="H72" s="91">
        <v>143</v>
      </c>
      <c r="I72" s="91">
        <v>222</v>
      </c>
      <c r="J72" s="91">
        <v>176</v>
      </c>
      <c r="K72" s="91">
        <v>160</v>
      </c>
      <c r="L72" s="91">
        <v>121</v>
      </c>
      <c r="M72" s="91">
        <v>79</v>
      </c>
      <c r="N72" s="91">
        <v>60</v>
      </c>
      <c r="O72" s="91">
        <v>48</v>
      </c>
      <c r="P72" s="91">
        <v>43</v>
      </c>
      <c r="Q72" s="91">
        <v>43</v>
      </c>
      <c r="R72" s="91">
        <v>31</v>
      </c>
      <c r="S72" s="91">
        <v>26</v>
      </c>
      <c r="T72" s="91">
        <v>30</v>
      </c>
      <c r="U72" s="91">
        <v>92</v>
      </c>
    </row>
    <row r="73" spans="1:21" s="0" customFormat="1" ht="16" customHeight="1">
      <c r="B73" s="21" t="s">
        <v>152</v>
      </c>
      <c r="C73" s="120">
        <v>2285</v>
      </c>
      <c r="D73" s="91">
        <v>84</v>
      </c>
      <c r="E73" s="91">
        <v>109</v>
      </c>
      <c r="F73" s="91">
        <v>51</v>
      </c>
      <c r="G73" s="91">
        <v>67</v>
      </c>
      <c r="H73" s="91">
        <v>278</v>
      </c>
      <c r="I73" s="91">
        <v>356</v>
      </c>
      <c r="J73" s="91">
        <v>379</v>
      </c>
      <c r="K73" s="91">
        <v>258</v>
      </c>
      <c r="L73" s="91">
        <v>181</v>
      </c>
      <c r="M73" s="91">
        <v>108</v>
      </c>
      <c r="N73" s="91">
        <v>71</v>
      </c>
      <c r="O73" s="91">
        <v>62</v>
      </c>
      <c r="P73" s="91">
        <v>62</v>
      </c>
      <c r="Q73" s="91">
        <v>53</v>
      </c>
      <c r="R73" s="91">
        <v>32</v>
      </c>
      <c r="S73" s="91">
        <v>24</v>
      </c>
      <c r="T73" s="91">
        <v>33</v>
      </c>
      <c r="U73" s="91">
        <v>77</v>
      </c>
    </row>
    <row r="74" spans="1:21" s="0" customFormat="1" ht="16" customHeight="1">
      <c r="B74" s="21" t="s">
        <v>154</v>
      </c>
      <c r="C74" s="120">
        <v>1945</v>
      </c>
      <c r="D74" s="91">
        <v>64</v>
      </c>
      <c r="E74" s="91">
        <v>74</v>
      </c>
      <c r="F74" s="91">
        <v>41</v>
      </c>
      <c r="G74" s="91">
        <v>88</v>
      </c>
      <c r="H74" s="91">
        <v>303</v>
      </c>
      <c r="I74" s="91">
        <v>361</v>
      </c>
      <c r="J74" s="91">
        <v>266</v>
      </c>
      <c r="K74" s="91">
        <v>185</v>
      </c>
      <c r="L74" s="91">
        <v>133</v>
      </c>
      <c r="M74" s="91">
        <v>105</v>
      </c>
      <c r="N74" s="91">
        <v>60</v>
      </c>
      <c r="O74" s="91">
        <v>71</v>
      </c>
      <c r="P74" s="91">
        <v>46</v>
      </c>
      <c r="Q74" s="91">
        <v>40</v>
      </c>
      <c r="R74" s="91">
        <v>37</v>
      </c>
      <c r="S74" s="91">
        <v>13</v>
      </c>
      <c r="T74" s="91">
        <v>21</v>
      </c>
      <c r="U74" s="91">
        <v>37</v>
      </c>
    </row>
    <row r="75" spans="1:21" s="0" customFormat="1" ht="16" customHeight="1">
      <c r="B75" s="21" t="s">
        <v>81</v>
      </c>
      <c r="C75" s="120">
        <v>465</v>
      </c>
      <c r="D75" s="91">
        <v>18</v>
      </c>
      <c r="E75" s="91">
        <v>30</v>
      </c>
      <c r="F75" s="91">
        <v>10</v>
      </c>
      <c r="G75" s="91">
        <v>11</v>
      </c>
      <c r="H75" s="91">
        <v>29</v>
      </c>
      <c r="I75" s="91">
        <v>53</v>
      </c>
      <c r="J75" s="91">
        <v>61</v>
      </c>
      <c r="K75" s="91">
        <v>63</v>
      </c>
      <c r="L75" s="91">
        <v>30</v>
      </c>
      <c r="M75" s="91">
        <v>24</v>
      </c>
      <c r="N75" s="91">
        <v>20</v>
      </c>
      <c r="O75" s="91">
        <v>26</v>
      </c>
      <c r="P75" s="91">
        <v>23</v>
      </c>
      <c r="Q75" s="91">
        <v>11</v>
      </c>
      <c r="R75" s="91">
        <v>13</v>
      </c>
      <c r="S75" s="91">
        <v>10</v>
      </c>
      <c r="T75" s="91">
        <v>7</v>
      </c>
      <c r="U75" s="91">
        <v>26</v>
      </c>
    </row>
    <row r="76" spans="1:21" s="0" customFormat="1" ht="16" customHeight="1">
      <c r="B76" s="21" t="s">
        <v>155</v>
      </c>
      <c r="C76" s="120">
        <v>1021</v>
      </c>
      <c r="D76" s="91">
        <v>46</v>
      </c>
      <c r="E76" s="91">
        <v>47</v>
      </c>
      <c r="F76" s="91">
        <v>30</v>
      </c>
      <c r="G76" s="91">
        <v>43</v>
      </c>
      <c r="H76" s="91">
        <v>75</v>
      </c>
      <c r="I76" s="91">
        <v>138</v>
      </c>
      <c r="J76" s="91">
        <v>154</v>
      </c>
      <c r="K76" s="91">
        <v>111</v>
      </c>
      <c r="L76" s="91">
        <v>87</v>
      </c>
      <c r="M76" s="91">
        <v>53</v>
      </c>
      <c r="N76" s="91">
        <v>45</v>
      </c>
      <c r="O76" s="91">
        <v>25</v>
      </c>
      <c r="P76" s="91">
        <v>34</v>
      </c>
      <c r="Q76" s="91">
        <v>31</v>
      </c>
      <c r="R76" s="91">
        <v>24</v>
      </c>
      <c r="S76" s="91">
        <v>15</v>
      </c>
      <c r="T76" s="91">
        <v>17</v>
      </c>
      <c r="U76" s="91">
        <v>46</v>
      </c>
    </row>
    <row r="77" spans="1:21" s="0" customFormat="1" ht="16" customHeight="1">
      <c r="B77" s="21" t="s">
        <v>157</v>
      </c>
      <c r="C77" s="120">
        <v>605</v>
      </c>
      <c r="D77" s="91">
        <v>22</v>
      </c>
      <c r="E77" s="91">
        <v>42</v>
      </c>
      <c r="F77" s="91">
        <v>11</v>
      </c>
      <c r="G77" s="91">
        <v>6</v>
      </c>
      <c r="H77" s="91">
        <v>45</v>
      </c>
      <c r="I77" s="91">
        <v>104</v>
      </c>
      <c r="J77" s="91">
        <v>78</v>
      </c>
      <c r="K77" s="91">
        <v>71</v>
      </c>
      <c r="L77" s="91">
        <v>46</v>
      </c>
      <c r="M77" s="91">
        <v>27</v>
      </c>
      <c r="N77" s="91">
        <v>11</v>
      </c>
      <c r="O77" s="91">
        <v>32</v>
      </c>
      <c r="P77" s="91">
        <v>24</v>
      </c>
      <c r="Q77" s="91">
        <v>22</v>
      </c>
      <c r="R77" s="91">
        <v>13</v>
      </c>
      <c r="S77" s="91">
        <v>8</v>
      </c>
      <c r="T77" s="91">
        <v>14</v>
      </c>
      <c r="U77" s="91">
        <v>29</v>
      </c>
    </row>
    <row r="78" spans="1:21" ht="16" customHeight="1">
      <c r="B78" s="21" t="s">
        <v>158</v>
      </c>
      <c r="C78" s="120">
        <v>1913</v>
      </c>
      <c r="D78" s="91">
        <v>62</v>
      </c>
      <c r="E78" s="91">
        <v>88</v>
      </c>
      <c r="F78" s="91">
        <v>35</v>
      </c>
      <c r="G78" s="91">
        <v>80</v>
      </c>
      <c r="H78" s="91">
        <v>266</v>
      </c>
      <c r="I78" s="91">
        <v>328</v>
      </c>
      <c r="J78" s="91">
        <v>310</v>
      </c>
      <c r="K78" s="91">
        <v>198</v>
      </c>
      <c r="L78" s="91">
        <v>108</v>
      </c>
      <c r="M78" s="91">
        <v>102</v>
      </c>
      <c r="N78" s="91">
        <v>58</v>
      </c>
      <c r="O78" s="91">
        <v>59</v>
      </c>
      <c r="P78" s="91">
        <v>39</v>
      </c>
      <c r="Q78" s="91">
        <v>41</v>
      </c>
      <c r="R78" s="91">
        <v>36</v>
      </c>
      <c r="S78" s="91">
        <v>15</v>
      </c>
      <c r="T78" s="91">
        <v>30</v>
      </c>
      <c r="U78" s="91">
        <v>58</v>
      </c>
    </row>
    <row r="79" spans="1:21" ht="16" customHeight="1">
      <c r="B79" s="21" t="s">
        <v>159</v>
      </c>
      <c r="C79" s="120">
        <v>1404</v>
      </c>
      <c r="D79" s="91">
        <v>58</v>
      </c>
      <c r="E79" s="91">
        <v>75</v>
      </c>
      <c r="F79" s="91">
        <v>20</v>
      </c>
      <c r="G79" s="91">
        <v>35</v>
      </c>
      <c r="H79" s="91">
        <v>113</v>
      </c>
      <c r="I79" s="91">
        <v>183</v>
      </c>
      <c r="J79" s="91">
        <v>170</v>
      </c>
      <c r="K79" s="91">
        <v>145</v>
      </c>
      <c r="L79" s="91">
        <v>90</v>
      </c>
      <c r="M79" s="91">
        <v>71</v>
      </c>
      <c r="N79" s="91">
        <v>53</v>
      </c>
      <c r="O79" s="91">
        <v>42</v>
      </c>
      <c r="P79" s="91">
        <v>41</v>
      </c>
      <c r="Q79" s="91">
        <v>29</v>
      </c>
      <c r="R79" s="91">
        <v>38</v>
      </c>
      <c r="S79" s="91">
        <v>23</v>
      </c>
      <c r="T79" s="91">
        <v>52</v>
      </c>
      <c r="U79" s="91">
        <v>166</v>
      </c>
    </row>
    <row r="80" spans="1:21" ht="16" customHeight="1">
      <c r="B80" s="21" t="s">
        <v>160</v>
      </c>
      <c r="C80" s="120">
        <v>2175</v>
      </c>
      <c r="D80" s="91">
        <v>75</v>
      </c>
      <c r="E80" s="91">
        <v>106</v>
      </c>
      <c r="F80" s="91">
        <v>45</v>
      </c>
      <c r="G80" s="91">
        <v>37</v>
      </c>
      <c r="H80" s="91">
        <v>146</v>
      </c>
      <c r="I80" s="91">
        <v>346</v>
      </c>
      <c r="J80" s="91">
        <v>339</v>
      </c>
      <c r="K80" s="91">
        <v>237</v>
      </c>
      <c r="L80" s="91">
        <v>188</v>
      </c>
      <c r="M80" s="91">
        <v>125</v>
      </c>
      <c r="N80" s="91">
        <v>64</v>
      </c>
      <c r="O80" s="91">
        <v>74</v>
      </c>
      <c r="P80" s="91">
        <v>60</v>
      </c>
      <c r="Q80" s="91">
        <v>66</v>
      </c>
      <c r="R80" s="91">
        <v>34</v>
      </c>
      <c r="S80" s="91">
        <v>39</v>
      </c>
      <c r="T80" s="91">
        <v>57</v>
      </c>
      <c r="U80" s="91">
        <v>137</v>
      </c>
    </row>
    <row r="81" spans="1:21" ht="16" customHeight="1">
      <c r="B81" s="21" t="s">
        <v>162</v>
      </c>
      <c r="C81" s="120">
        <v>735</v>
      </c>
      <c r="D81" s="91">
        <v>27</v>
      </c>
      <c r="E81" s="91">
        <v>35</v>
      </c>
      <c r="F81" s="91">
        <v>25</v>
      </c>
      <c r="G81" s="91">
        <v>19</v>
      </c>
      <c r="H81" s="91">
        <v>62</v>
      </c>
      <c r="I81" s="91">
        <v>109</v>
      </c>
      <c r="J81" s="91">
        <v>101</v>
      </c>
      <c r="K81" s="91">
        <v>74</v>
      </c>
      <c r="L81" s="91">
        <v>51</v>
      </c>
      <c r="M81" s="91">
        <v>37</v>
      </c>
      <c r="N81" s="91">
        <v>25</v>
      </c>
      <c r="O81" s="91">
        <v>25</v>
      </c>
      <c r="P81" s="91">
        <v>44</v>
      </c>
      <c r="Q81" s="91">
        <v>26</v>
      </c>
      <c r="R81" s="91">
        <v>16</v>
      </c>
      <c r="S81" s="91">
        <v>8</v>
      </c>
      <c r="T81" s="91">
        <v>9</v>
      </c>
      <c r="U81" s="91">
        <v>42</v>
      </c>
    </row>
    <row r="82" spans="1:21" ht="16" customHeight="1">
      <c r="B82" s="21" t="s">
        <v>163</v>
      </c>
      <c r="C82" s="120">
        <v>491</v>
      </c>
      <c r="D82" s="91">
        <v>21</v>
      </c>
      <c r="E82" s="91">
        <v>30</v>
      </c>
      <c r="F82" s="91">
        <v>7</v>
      </c>
      <c r="G82" s="91">
        <v>16</v>
      </c>
      <c r="H82" s="91">
        <v>16</v>
      </c>
      <c r="I82" s="91">
        <v>81</v>
      </c>
      <c r="J82" s="91">
        <v>73</v>
      </c>
      <c r="K82" s="91">
        <v>60</v>
      </c>
      <c r="L82" s="91">
        <v>44</v>
      </c>
      <c r="M82" s="91">
        <v>18</v>
      </c>
      <c r="N82" s="91">
        <v>14</v>
      </c>
      <c r="O82" s="91">
        <v>15</v>
      </c>
      <c r="P82" s="91">
        <v>13</v>
      </c>
      <c r="Q82" s="91">
        <v>15</v>
      </c>
      <c r="R82" s="91">
        <v>12</v>
      </c>
      <c r="S82" s="91">
        <v>14</v>
      </c>
      <c r="T82" s="91">
        <v>10</v>
      </c>
      <c r="U82" s="91">
        <v>32</v>
      </c>
    </row>
    <row r="83" spans="1:21" ht="16" customHeight="1">
      <c r="B83" s="21" t="s">
        <v>164</v>
      </c>
      <c r="C83" s="120">
        <v>556</v>
      </c>
      <c r="D83" s="91">
        <v>16</v>
      </c>
      <c r="E83" s="91">
        <v>27</v>
      </c>
      <c r="F83" s="91">
        <v>11</v>
      </c>
      <c r="G83" s="91">
        <v>11</v>
      </c>
      <c r="H83" s="91">
        <v>48</v>
      </c>
      <c r="I83" s="91">
        <v>91</v>
      </c>
      <c r="J83" s="91">
        <v>62</v>
      </c>
      <c r="K83" s="91">
        <v>55</v>
      </c>
      <c r="L83" s="91">
        <v>46</v>
      </c>
      <c r="M83" s="91">
        <v>36</v>
      </c>
      <c r="N83" s="91">
        <v>17</v>
      </c>
      <c r="O83" s="91">
        <v>16</v>
      </c>
      <c r="P83" s="91">
        <v>30</v>
      </c>
      <c r="Q83" s="91">
        <v>22</v>
      </c>
      <c r="R83" s="91">
        <v>17</v>
      </c>
      <c r="S83" s="91">
        <v>14</v>
      </c>
      <c r="T83" s="91">
        <v>13</v>
      </c>
      <c r="U83" s="91">
        <v>24</v>
      </c>
    </row>
    <row r="84" spans="1:21" ht="16" customHeight="1">
      <c r="B84" s="21" t="s">
        <v>156</v>
      </c>
      <c r="C84" s="120">
        <v>153</v>
      </c>
      <c r="D84" s="91">
        <v>2</v>
      </c>
      <c r="E84" s="91">
        <v>4</v>
      </c>
      <c r="F84" s="91">
        <v>5</v>
      </c>
      <c r="G84" s="91">
        <v>3</v>
      </c>
      <c r="H84" s="91">
        <v>21</v>
      </c>
      <c r="I84" s="91">
        <v>24</v>
      </c>
      <c r="J84" s="91">
        <v>14</v>
      </c>
      <c r="K84" s="91">
        <v>10</v>
      </c>
      <c r="L84" s="91">
        <v>5</v>
      </c>
      <c r="M84" s="91">
        <v>7</v>
      </c>
      <c r="N84" s="91">
        <v>8</v>
      </c>
      <c r="O84" s="91">
        <v>6</v>
      </c>
      <c r="P84" s="91">
        <v>10</v>
      </c>
      <c r="Q84" s="91">
        <v>10</v>
      </c>
      <c r="R84" s="91">
        <v>4</v>
      </c>
      <c r="S84" s="91">
        <v>1</v>
      </c>
      <c r="T84" s="91">
        <v>8</v>
      </c>
      <c r="U84" s="91">
        <v>11</v>
      </c>
    </row>
    <row r="85" spans="1:21" ht="16" customHeight="1">
      <c r="B85" s="21" t="s">
        <v>165</v>
      </c>
      <c r="C85" s="120">
        <v>66</v>
      </c>
      <c r="D85" s="91">
        <v>1</v>
      </c>
      <c r="E85" s="91">
        <v>2</v>
      </c>
      <c r="F85" s="91">
        <v>1</v>
      </c>
      <c r="G85" s="91">
        <v>1</v>
      </c>
      <c r="H85" s="91">
        <v>9</v>
      </c>
      <c r="I85" s="91">
        <v>7</v>
      </c>
      <c r="J85" s="91">
        <v>1</v>
      </c>
      <c r="K85" s="91">
        <v>1</v>
      </c>
      <c r="L85" s="91">
        <v>4</v>
      </c>
      <c r="M85" s="91">
        <v>5</v>
      </c>
      <c r="N85" s="91">
        <v>2</v>
      </c>
      <c r="O85" s="91">
        <v>1</v>
      </c>
      <c r="P85" s="91">
        <v>5</v>
      </c>
      <c r="Q85" s="91">
        <v>3</v>
      </c>
      <c r="R85" s="91">
        <v>0</v>
      </c>
      <c r="S85" s="91">
        <v>1</v>
      </c>
      <c r="T85" s="91">
        <v>3</v>
      </c>
      <c r="U85" s="91">
        <v>19</v>
      </c>
    </row>
    <row r="86" spans="1:21" ht="16" customHeight="1">
      <c r="B86" s="21" t="s">
        <v>166</v>
      </c>
      <c r="C86" s="120">
        <v>66</v>
      </c>
      <c r="D86" s="91">
        <v>2</v>
      </c>
      <c r="E86" s="91">
        <v>2</v>
      </c>
      <c r="F86" s="91">
        <v>1</v>
      </c>
      <c r="G86" s="91">
        <v>1</v>
      </c>
      <c r="H86" s="91">
        <v>2</v>
      </c>
      <c r="I86" s="91">
        <v>4</v>
      </c>
      <c r="J86" s="91">
        <v>9</v>
      </c>
      <c r="K86" s="91">
        <v>19</v>
      </c>
      <c r="L86" s="91">
        <v>6</v>
      </c>
      <c r="M86" s="91">
        <v>4</v>
      </c>
      <c r="N86" s="91">
        <v>4</v>
      </c>
      <c r="O86" s="91">
        <v>3</v>
      </c>
      <c r="P86" s="91">
        <v>4</v>
      </c>
      <c r="Q86" s="91">
        <v>3</v>
      </c>
      <c r="R86" s="91">
        <v>1</v>
      </c>
      <c r="S86" s="91">
        <v>0</v>
      </c>
      <c r="T86" s="91">
        <v>1</v>
      </c>
      <c r="U86" s="91">
        <v>0</v>
      </c>
    </row>
    <row r="87" spans="1:21" ht="16" customHeight="1">
      <c r="B87" s="21" t="s">
        <v>111</v>
      </c>
      <c r="C87" s="120">
        <v>403</v>
      </c>
      <c r="D87" s="91">
        <v>14</v>
      </c>
      <c r="E87" s="91">
        <v>26</v>
      </c>
      <c r="F87" s="91">
        <v>9</v>
      </c>
      <c r="G87" s="91">
        <v>3</v>
      </c>
      <c r="H87" s="91">
        <v>15</v>
      </c>
      <c r="I87" s="91">
        <v>43</v>
      </c>
      <c r="J87" s="91">
        <v>44</v>
      </c>
      <c r="K87" s="91">
        <v>42</v>
      </c>
      <c r="L87" s="91">
        <v>28</v>
      </c>
      <c r="M87" s="91">
        <v>9</v>
      </c>
      <c r="N87" s="91">
        <v>14</v>
      </c>
      <c r="O87" s="91">
        <v>15</v>
      </c>
      <c r="P87" s="91">
        <v>14</v>
      </c>
      <c r="Q87" s="91">
        <v>10</v>
      </c>
      <c r="R87" s="91">
        <v>12</v>
      </c>
      <c r="S87" s="91">
        <v>8</v>
      </c>
      <c r="T87" s="91">
        <v>24</v>
      </c>
      <c r="U87" s="91">
        <v>73</v>
      </c>
    </row>
    <row r="88" spans="1:21" ht="16" customHeight="1">
      <c r="B88" s="21" t="s">
        <v>167</v>
      </c>
      <c r="C88" s="120">
        <v>164</v>
      </c>
      <c r="D88" s="91">
        <v>6</v>
      </c>
      <c r="E88" s="91">
        <v>6</v>
      </c>
      <c r="F88" s="91">
        <v>2</v>
      </c>
      <c r="G88" s="91">
        <v>2</v>
      </c>
      <c r="H88" s="91">
        <v>18</v>
      </c>
      <c r="I88" s="91">
        <v>25</v>
      </c>
      <c r="J88" s="91">
        <v>26</v>
      </c>
      <c r="K88" s="91">
        <v>27</v>
      </c>
      <c r="L88" s="91">
        <v>4</v>
      </c>
      <c r="M88" s="91">
        <v>8</v>
      </c>
      <c r="N88" s="91">
        <v>5</v>
      </c>
      <c r="O88" s="91">
        <v>2</v>
      </c>
      <c r="P88" s="91">
        <v>10</v>
      </c>
      <c r="Q88" s="91">
        <v>5</v>
      </c>
      <c r="R88" s="91">
        <v>2</v>
      </c>
      <c r="S88" s="91">
        <v>4</v>
      </c>
      <c r="T88" s="91">
        <v>4</v>
      </c>
      <c r="U88" s="91">
        <v>8</v>
      </c>
    </row>
    <row r="89" spans="1:21" ht="16" customHeight="1">
      <c r="B89" s="21" t="s">
        <v>136</v>
      </c>
      <c r="C89" s="120">
        <v>236</v>
      </c>
      <c r="D89" s="91">
        <v>9</v>
      </c>
      <c r="E89" s="91">
        <v>8</v>
      </c>
      <c r="F89" s="91">
        <v>5</v>
      </c>
      <c r="G89" s="91">
        <v>1</v>
      </c>
      <c r="H89" s="91">
        <v>10</v>
      </c>
      <c r="I89" s="91">
        <v>25</v>
      </c>
      <c r="J89" s="91">
        <v>26</v>
      </c>
      <c r="K89" s="91">
        <v>20</v>
      </c>
      <c r="L89" s="91">
        <v>18</v>
      </c>
      <c r="M89" s="91">
        <v>16</v>
      </c>
      <c r="N89" s="91">
        <v>6</v>
      </c>
      <c r="O89" s="91">
        <v>5</v>
      </c>
      <c r="P89" s="91">
        <v>11</v>
      </c>
      <c r="Q89" s="91">
        <v>7</v>
      </c>
      <c r="R89" s="91">
        <v>6</v>
      </c>
      <c r="S89" s="91">
        <v>8</v>
      </c>
      <c r="T89" s="91">
        <v>14</v>
      </c>
      <c r="U89" s="91">
        <v>41</v>
      </c>
    </row>
    <row r="90" spans="1:21" ht="16" customHeight="1">
      <c r="B90" s="21" t="s">
        <v>122</v>
      </c>
      <c r="C90" s="120">
        <v>210</v>
      </c>
      <c r="D90" s="91">
        <v>5</v>
      </c>
      <c r="E90" s="91">
        <v>5</v>
      </c>
      <c r="F90" s="91">
        <v>3</v>
      </c>
      <c r="G90" s="91">
        <v>2</v>
      </c>
      <c r="H90" s="91">
        <v>13</v>
      </c>
      <c r="I90" s="91">
        <v>15</v>
      </c>
      <c r="J90" s="91">
        <v>17</v>
      </c>
      <c r="K90" s="91">
        <v>17</v>
      </c>
      <c r="L90" s="91">
        <v>10</v>
      </c>
      <c r="M90" s="91">
        <v>10</v>
      </c>
      <c r="N90" s="91">
        <v>5</v>
      </c>
      <c r="O90" s="91">
        <v>5</v>
      </c>
      <c r="P90" s="91">
        <v>2</v>
      </c>
      <c r="Q90" s="91">
        <v>7</v>
      </c>
      <c r="R90" s="91">
        <v>4</v>
      </c>
      <c r="S90" s="91">
        <v>6</v>
      </c>
      <c r="T90" s="91">
        <v>18</v>
      </c>
      <c r="U90" s="91">
        <v>66</v>
      </c>
    </row>
    <row r="91" spans="1:21" ht="16" customHeight="1">
      <c r="B91" s="21" t="s">
        <v>168</v>
      </c>
      <c r="C91" s="120">
        <v>148</v>
      </c>
      <c r="D91" s="91">
        <v>9</v>
      </c>
      <c r="E91" s="91">
        <v>3</v>
      </c>
      <c r="F91" s="91">
        <v>5</v>
      </c>
      <c r="G91" s="91">
        <v>3</v>
      </c>
      <c r="H91" s="91">
        <v>4</v>
      </c>
      <c r="I91" s="91">
        <v>16</v>
      </c>
      <c r="J91" s="91">
        <v>10</v>
      </c>
      <c r="K91" s="91">
        <v>11</v>
      </c>
      <c r="L91" s="91">
        <v>11</v>
      </c>
      <c r="M91" s="91">
        <v>5</v>
      </c>
      <c r="N91" s="91">
        <v>6</v>
      </c>
      <c r="O91" s="91">
        <v>5</v>
      </c>
      <c r="P91" s="91">
        <v>0</v>
      </c>
      <c r="Q91" s="91">
        <v>2</v>
      </c>
      <c r="R91" s="91">
        <v>2</v>
      </c>
      <c r="S91" s="91">
        <v>6</v>
      </c>
      <c r="T91" s="91">
        <v>15</v>
      </c>
      <c r="U91" s="91">
        <v>35</v>
      </c>
    </row>
    <row r="92" spans="1:21" ht="16" customHeight="1">
      <c r="B92" s="21" t="s">
        <v>169</v>
      </c>
      <c r="C92" s="120">
        <v>222</v>
      </c>
      <c r="D92" s="91">
        <v>3</v>
      </c>
      <c r="E92" s="91">
        <v>3</v>
      </c>
      <c r="F92" s="91">
        <v>3</v>
      </c>
      <c r="G92" s="91">
        <v>47</v>
      </c>
      <c r="H92" s="91">
        <v>71</v>
      </c>
      <c r="I92" s="91">
        <v>22</v>
      </c>
      <c r="J92" s="91">
        <v>16</v>
      </c>
      <c r="K92" s="91">
        <v>13</v>
      </c>
      <c r="L92" s="91">
        <v>7</v>
      </c>
      <c r="M92" s="91">
        <v>3</v>
      </c>
      <c r="N92" s="91">
        <v>3</v>
      </c>
      <c r="O92" s="91">
        <v>3</v>
      </c>
      <c r="P92" s="91">
        <v>3</v>
      </c>
      <c r="Q92" s="91">
        <v>1</v>
      </c>
      <c r="R92" s="91">
        <v>2</v>
      </c>
      <c r="S92" s="91">
        <v>2</v>
      </c>
      <c r="T92" s="91">
        <v>4</v>
      </c>
      <c r="U92" s="91">
        <v>16</v>
      </c>
    </row>
    <row r="93" spans="1:21" ht="16" customHeight="1">
      <c r="B93" s="21" t="s">
        <v>170</v>
      </c>
      <c r="C93" s="120">
        <v>519</v>
      </c>
      <c r="D93" s="91">
        <v>25</v>
      </c>
      <c r="E93" s="91">
        <v>18</v>
      </c>
      <c r="F93" s="91">
        <v>15</v>
      </c>
      <c r="G93" s="91">
        <v>10</v>
      </c>
      <c r="H93" s="91">
        <v>27</v>
      </c>
      <c r="I93" s="91">
        <v>56</v>
      </c>
      <c r="J93" s="91">
        <v>70</v>
      </c>
      <c r="K93" s="91">
        <v>48</v>
      </c>
      <c r="L93" s="91">
        <v>40</v>
      </c>
      <c r="M93" s="91">
        <v>29</v>
      </c>
      <c r="N93" s="91">
        <v>20</v>
      </c>
      <c r="O93" s="91">
        <v>13</v>
      </c>
      <c r="P93" s="91">
        <v>16</v>
      </c>
      <c r="Q93" s="91">
        <v>9</v>
      </c>
      <c r="R93" s="91">
        <v>8</v>
      </c>
      <c r="S93" s="91">
        <v>20</v>
      </c>
      <c r="T93" s="91">
        <v>19</v>
      </c>
      <c r="U93" s="91">
        <v>76</v>
      </c>
    </row>
    <row r="94" spans="1:21" ht="16" customHeight="1">
      <c r="B94" s="21" t="s">
        <v>171</v>
      </c>
      <c r="C94" s="120">
        <v>296</v>
      </c>
      <c r="D94" s="91">
        <v>11</v>
      </c>
      <c r="E94" s="91">
        <v>10</v>
      </c>
      <c r="F94" s="91">
        <v>6</v>
      </c>
      <c r="G94" s="91">
        <v>3</v>
      </c>
      <c r="H94" s="91">
        <v>24</v>
      </c>
      <c r="I94" s="91">
        <v>57</v>
      </c>
      <c r="J94" s="91">
        <v>57</v>
      </c>
      <c r="K94" s="91">
        <v>39</v>
      </c>
      <c r="L94" s="91">
        <v>14</v>
      </c>
      <c r="M94" s="91">
        <v>12</v>
      </c>
      <c r="N94" s="91">
        <v>6</v>
      </c>
      <c r="O94" s="91">
        <v>11</v>
      </c>
      <c r="P94" s="91">
        <v>11</v>
      </c>
      <c r="Q94" s="91">
        <v>12</v>
      </c>
      <c r="R94" s="91">
        <v>3</v>
      </c>
      <c r="S94" s="91">
        <v>1</v>
      </c>
      <c r="T94" s="91">
        <v>4</v>
      </c>
      <c r="U94" s="91">
        <v>15</v>
      </c>
    </row>
    <row r="95" spans="1:21" ht="16" customHeight="1">
      <c r="B95" s="21" t="s">
        <v>172</v>
      </c>
      <c r="C95" s="120">
        <v>51</v>
      </c>
      <c r="D95" s="91">
        <v>1</v>
      </c>
      <c r="E95" s="91">
        <v>3</v>
      </c>
      <c r="F95" s="91">
        <v>1</v>
      </c>
      <c r="G95" s="91">
        <v>1</v>
      </c>
      <c r="H95" s="91">
        <v>5</v>
      </c>
      <c r="I95" s="91">
        <v>7</v>
      </c>
      <c r="J95" s="91">
        <v>5</v>
      </c>
      <c r="K95" s="91">
        <v>6</v>
      </c>
      <c r="L95" s="91">
        <v>3</v>
      </c>
      <c r="M95" s="91">
        <v>0</v>
      </c>
      <c r="N95" s="91">
        <v>0</v>
      </c>
      <c r="O95" s="91">
        <v>0</v>
      </c>
      <c r="P95" s="91">
        <v>2</v>
      </c>
      <c r="Q95" s="91">
        <v>4</v>
      </c>
      <c r="R95" s="91">
        <v>1</v>
      </c>
      <c r="S95" s="91">
        <v>1</v>
      </c>
      <c r="T95" s="91">
        <v>1</v>
      </c>
      <c r="U95" s="91">
        <v>10</v>
      </c>
    </row>
    <row r="96" spans="1:21" s="0" customFormat="1" ht="16" customHeight="1">
      <c r="A96" s="14"/>
      <c r="B96" s="23"/>
      <c r="C96" s="126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</row>
    <row r="97" spans="1:1" ht="16" customHeight="1">
      <c r="A97" s="13" t="s">
        <v>208</v>
      </c>
    </row>
    <row r="98" spans="1:1" ht="16" customHeight="1">
      <c r="A98" s="13" t="s">
        <v>48</v>
      </c>
    </row>
    <row r="99" spans="1:1" ht="16" customHeight="1">
      <c r="A99" s="13" t="s">
        <v>204</v>
      </c>
    </row>
  </sheetData>
  <mergeCells count="20"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</mergeCells>
  <phoneticPr fontId="1"/>
  <conditionalFormatting sqref="V5:XFB6 J2:XFB4 A34:I39 C9:I33 A9:A33 A4 C4:I4 A2 C2:I2 A7:I8 A3:I3 J7:XFB69 A65:I70 C40:I64 A40:A64 Q70:XFB1048576 A96:P1048576 J70:P95 C71:I95 A71:A95">
    <cfRule type="cellIs" dxfId="28" priority="9" operator="equal">
      <formula>0</formula>
    </cfRule>
  </conditionalFormatting>
  <conditionalFormatting sqref="B9:B33">
    <cfRule type="cellIs" dxfId="27" priority="3" operator="equal">
      <formula>0</formula>
    </cfRule>
  </conditionalFormatting>
  <conditionalFormatting sqref="B40:B64">
    <cfRule type="cellIs" dxfId="26" priority="2" operator="equal">
      <formula>0</formula>
    </cfRule>
  </conditionalFormatting>
  <conditionalFormatting sqref="B71:B95">
    <cfRule type="cellIs" dxfId="25" priority="1" operator="equal">
      <formula>0</formula>
    </cfRule>
  </conditionalFormatting>
  <hyperlinks>
    <hyperlink ref="V2" location="目次!A27"/>
  </hyperlinks>
  <printOptions horizontalCentered="1"/>
  <pageMargins left="0.39370078740157477" right="0.39370078740157477" top="0.39370078740157477" bottom="0.39370078740157477" header="0.19685039370078738" footer="0.19685039370078738"/>
  <pageSetup paperSize="9" firstPageNumber="73" fitToWidth="1" fitToHeight="1" pageOrder="overThenDown" orientation="landscape" usePrinterDefaults="1" useFirstPageNumber="1" r:id="rId1"/>
  <headerFooter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100"/>
  <sheetViews>
    <sheetView showGridLines="0" topLeftCell="A10" workbookViewId="0">
      <selection activeCell="O25" sqref="O25"/>
    </sheetView>
  </sheetViews>
  <sheetFormatPr defaultRowHeight="13.5"/>
  <cols>
    <col min="1" max="1" width="2.625" style="5" customWidth="1"/>
    <col min="2" max="2" width="12.625" style="5" customWidth="1"/>
    <col min="3" max="3" width="8.125" style="81" customWidth="1"/>
    <col min="4" max="6" width="6.125" style="81" customWidth="1"/>
    <col min="7" max="21" width="6.125" style="5" customWidth="1"/>
    <col min="22" max="16384" width="9" style="5" customWidth="1"/>
  </cols>
  <sheetData>
    <row r="1" spans="1:22">
      <c r="A1" s="5" t="s">
        <v>0</v>
      </c>
    </row>
    <row r="2" spans="1:22" ht="13.5" customHeight="1">
      <c r="A2" s="5" t="s">
        <v>209</v>
      </c>
      <c r="V2" s="80" t="s">
        <v>138</v>
      </c>
    </row>
    <row r="3" spans="1:22" ht="13.5" customHeight="1"/>
    <row r="4" spans="1:22" s="109" customFormat="1" ht="16" customHeight="1">
      <c r="A4" s="141" t="s">
        <v>182</v>
      </c>
      <c r="B4" s="114"/>
      <c r="C4" s="118" t="s">
        <v>94</v>
      </c>
      <c r="D4" s="145" t="s">
        <v>124</v>
      </c>
      <c r="E4" s="145" t="s">
        <v>95</v>
      </c>
      <c r="F4" s="145" t="s">
        <v>97</v>
      </c>
      <c r="G4" s="145" t="s">
        <v>98</v>
      </c>
      <c r="H4" s="145" t="s">
        <v>99</v>
      </c>
      <c r="I4" s="139" t="s">
        <v>100</v>
      </c>
      <c r="J4" s="145" t="s">
        <v>101</v>
      </c>
      <c r="K4" s="145" t="s">
        <v>51</v>
      </c>
      <c r="L4" s="145" t="s">
        <v>102</v>
      </c>
      <c r="M4" s="145" t="s">
        <v>103</v>
      </c>
      <c r="N4" s="145" t="s">
        <v>104</v>
      </c>
      <c r="O4" s="145" t="s">
        <v>105</v>
      </c>
      <c r="P4" s="139" t="s">
        <v>106</v>
      </c>
      <c r="Q4" s="145" t="s">
        <v>107</v>
      </c>
      <c r="R4" s="145" t="s">
        <v>108</v>
      </c>
      <c r="S4" s="145" t="s">
        <v>85</v>
      </c>
      <c r="T4" s="145" t="s">
        <v>109</v>
      </c>
      <c r="U4" s="189" t="s">
        <v>118</v>
      </c>
      <c r="V4" s="109"/>
    </row>
    <row r="5" spans="1:22" s="109" customFormat="1" ht="16" customHeight="1">
      <c r="A5" s="109"/>
      <c r="B5" s="116"/>
      <c r="C5" s="97"/>
      <c r="D5" s="209"/>
      <c r="E5" s="209"/>
      <c r="F5" s="209"/>
      <c r="G5" s="209"/>
      <c r="H5" s="209"/>
      <c r="I5" s="235"/>
      <c r="J5" s="209"/>
      <c r="K5" s="209"/>
      <c r="L5" s="209"/>
      <c r="M5" s="209"/>
      <c r="N5" s="209"/>
      <c r="O5" s="209"/>
      <c r="P5" s="235"/>
      <c r="Q5" s="209"/>
      <c r="R5" s="209"/>
      <c r="S5" s="209"/>
      <c r="T5" s="209"/>
      <c r="U5" s="75"/>
      <c r="V5" s="109"/>
    </row>
    <row r="6" spans="1:22" s="109" customFormat="1" ht="16" customHeight="1">
      <c r="A6" s="112"/>
      <c r="B6" s="115"/>
      <c r="C6" s="98"/>
      <c r="D6" s="146"/>
      <c r="E6" s="146"/>
      <c r="F6" s="146"/>
      <c r="G6" s="146"/>
      <c r="H6" s="146"/>
      <c r="I6" s="140"/>
      <c r="J6" s="146"/>
      <c r="K6" s="146"/>
      <c r="L6" s="146"/>
      <c r="M6" s="146"/>
      <c r="N6" s="146"/>
      <c r="O6" s="146"/>
      <c r="P6" s="140"/>
      <c r="Q6" s="146"/>
      <c r="R6" s="146"/>
      <c r="S6" s="146"/>
      <c r="T6" s="146"/>
      <c r="U6" s="190"/>
      <c r="V6" s="109"/>
    </row>
    <row r="7" spans="1:22" s="109" customFormat="1" ht="16" customHeight="1">
      <c r="A7" s="109"/>
      <c r="B7" s="116"/>
      <c r="C7" s="119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0"/>
      <c r="V7" s="109"/>
    </row>
    <row r="8" spans="1:22" s="0" customFormat="1" ht="16" customHeight="1">
      <c r="A8" s="0" t="s">
        <v>66</v>
      </c>
      <c r="B8" s="82"/>
      <c r="C8" s="93">
        <v>100</v>
      </c>
      <c r="D8" s="88">
        <v>3.3776316907993542</v>
      </c>
      <c r="E8" s="88">
        <v>4.5790711512850297</v>
      </c>
      <c r="F8" s="88">
        <v>2.3688759173727014</v>
      </c>
      <c r="G8" s="88">
        <v>4.8964325182057751</v>
      </c>
      <c r="H8" s="88">
        <v>15.579042815448698</v>
      </c>
      <c r="I8" s="88">
        <v>15.241846363095407</v>
      </c>
      <c r="J8" s="88">
        <v>10.793120058938539</v>
      </c>
      <c r="K8" s="88">
        <v>9.3536595732623038</v>
      </c>
      <c r="L8" s="88">
        <v>7.2086367629140575</v>
      </c>
      <c r="M8" s="88">
        <v>6.6957581253010687</v>
      </c>
      <c r="N8" s="88">
        <v>5.4999858320818333</v>
      </c>
      <c r="O8" s="88">
        <v>4.6187413221501235</v>
      </c>
      <c r="P8" s="88">
        <v>3.6128191323566914</v>
      </c>
      <c r="Q8" s="88">
        <v>2.7429089569578644</v>
      </c>
      <c r="R8" s="88">
        <v>1.6406449236349212</v>
      </c>
      <c r="S8" s="88">
        <v>0.69422799013912895</v>
      </c>
      <c r="T8" s="88">
        <v>0.4873763849140007</v>
      </c>
      <c r="U8" s="88">
        <v>0.60922048114250094</v>
      </c>
    </row>
    <row r="9" spans="1:22" s="0" customFormat="1" ht="16" customHeight="1">
      <c r="B9" s="21" t="s">
        <v>150</v>
      </c>
      <c r="C9" s="93">
        <v>100</v>
      </c>
      <c r="D9" s="88">
        <v>3.2131443657079339</v>
      </c>
      <c r="E9" s="88">
        <v>4.654717243295817</v>
      </c>
      <c r="F9" s="88">
        <v>2.3343059608170069</v>
      </c>
      <c r="G9" s="88">
        <v>6.6694456023343065</v>
      </c>
      <c r="H9" s="88">
        <v>17.983187439210781</v>
      </c>
      <c r="I9" s="88">
        <v>13.34583854383771</v>
      </c>
      <c r="J9" s="88">
        <v>10.660691954981242</v>
      </c>
      <c r="K9" s="88">
        <v>9.3129081561761851</v>
      </c>
      <c r="L9" s="88">
        <v>7.4023898846741698</v>
      </c>
      <c r="M9" s="88">
        <v>6.7493400027789363</v>
      </c>
      <c r="N9" s="88">
        <v>5.3286091426983466</v>
      </c>
      <c r="O9" s="88">
        <v>4.0155620397387803</v>
      </c>
      <c r="P9" s="88">
        <v>2.4975684312908157</v>
      </c>
      <c r="Q9" s="88">
        <v>1.6743087397526748</v>
      </c>
      <c r="R9" s="88">
        <v>1.0768375712102265</v>
      </c>
      <c r="S9" s="88">
        <v>0.64957621231068496</v>
      </c>
      <c r="T9" s="88">
        <v>0.83368070029178831</v>
      </c>
      <c r="U9" s="88">
        <v>1.597888008892594</v>
      </c>
    </row>
    <row r="10" spans="1:22" s="0" customFormat="1" ht="16" customHeight="1">
      <c r="B10" s="21" t="s">
        <v>151</v>
      </c>
      <c r="C10" s="93">
        <v>100</v>
      </c>
      <c r="D10" s="88">
        <v>3.0245746691871456</v>
      </c>
      <c r="E10" s="88">
        <v>4.1272841839949592</v>
      </c>
      <c r="F10" s="88">
        <v>2.3944549464398235</v>
      </c>
      <c r="G10" s="88">
        <v>5.1669817265280402</v>
      </c>
      <c r="H10" s="88">
        <v>9.2627599243856338</v>
      </c>
      <c r="I10" s="88">
        <v>13.831127914303718</v>
      </c>
      <c r="J10" s="88">
        <v>11.310649023314429</v>
      </c>
      <c r="K10" s="88">
        <v>9.5463137996219274</v>
      </c>
      <c r="L10" s="88">
        <v>8.6326402016383117</v>
      </c>
      <c r="M10" s="88">
        <v>6.4902331442974166</v>
      </c>
      <c r="N10" s="88">
        <v>5.4820415879017013</v>
      </c>
      <c r="O10" s="88">
        <v>4.6943919344675491</v>
      </c>
      <c r="P10" s="88">
        <v>4.0012602394454948</v>
      </c>
      <c r="Q10" s="88">
        <v>3.1821045998739765</v>
      </c>
      <c r="R10" s="88">
        <v>2.3944549464398235</v>
      </c>
      <c r="S10" s="88">
        <v>1.1972274732199117</v>
      </c>
      <c r="T10" s="88">
        <v>1.260239445494644</v>
      </c>
      <c r="U10" s="88">
        <v>4.0012602394454948</v>
      </c>
    </row>
    <row r="11" spans="1:22" s="0" customFormat="1" ht="16" customHeight="1">
      <c r="B11" s="21" t="s">
        <v>152</v>
      </c>
      <c r="C11" s="93">
        <v>100</v>
      </c>
      <c r="D11" s="88">
        <v>3.8571743442803612</v>
      </c>
      <c r="E11" s="88">
        <v>5.0253471456909855</v>
      </c>
      <c r="F11" s="88">
        <v>2.490632576592462</v>
      </c>
      <c r="G11" s="88">
        <v>2.5126735728454928</v>
      </c>
      <c r="H11" s="88">
        <v>9.6319153625743876</v>
      </c>
      <c r="I11" s="88">
        <v>15.737271324663874</v>
      </c>
      <c r="J11" s="88">
        <v>14.591139519506283</v>
      </c>
      <c r="K11" s="88">
        <v>11.240908089045625</v>
      </c>
      <c r="L11" s="88">
        <v>8.8163985012122552</v>
      </c>
      <c r="M11" s="88">
        <v>5.8849459995591804</v>
      </c>
      <c r="N11" s="88">
        <v>4.3200352655940053</v>
      </c>
      <c r="O11" s="88">
        <v>4.1877892880758205</v>
      </c>
      <c r="P11" s="88">
        <v>3.394313422966718</v>
      </c>
      <c r="Q11" s="88">
        <v>2.5567555653515539</v>
      </c>
      <c r="R11" s="88">
        <v>1.5869517302182061</v>
      </c>
      <c r="S11" s="88">
        <v>1.03592682389244</v>
      </c>
      <c r="T11" s="88">
        <v>0.969803835133348</v>
      </c>
      <c r="U11" s="88">
        <v>2.1600176327970027</v>
      </c>
    </row>
    <row r="12" spans="1:22" s="0" customFormat="1" ht="16" customHeight="1">
      <c r="B12" s="21" t="s">
        <v>154</v>
      </c>
      <c r="C12" s="93">
        <v>100</v>
      </c>
      <c r="D12" s="88">
        <v>3.1682703590706405</v>
      </c>
      <c r="E12" s="88">
        <v>3.7549870922318709</v>
      </c>
      <c r="F12" s="88">
        <v>2.1121802393804274</v>
      </c>
      <c r="G12" s="88">
        <v>3.6845810842525228</v>
      </c>
      <c r="H12" s="88">
        <v>12.15677071110068</v>
      </c>
      <c r="I12" s="88">
        <v>17.789251349448488</v>
      </c>
      <c r="J12" s="88">
        <v>12.46186341234452</v>
      </c>
      <c r="K12" s="88">
        <v>10.091527810373153</v>
      </c>
      <c r="L12" s="88">
        <v>7.9324102323398265</v>
      </c>
      <c r="M12" s="88">
        <v>6.7589767660173674</v>
      </c>
      <c r="N12" s="88">
        <v>4.5998591879840411</v>
      </c>
      <c r="O12" s="88">
        <v>4.5529218493311427</v>
      </c>
      <c r="P12" s="88">
        <v>3.5203003989673785</v>
      </c>
      <c r="Q12" s="88">
        <v>2.8866463271532505</v>
      </c>
      <c r="R12" s="88">
        <v>2.1591175780333254</v>
      </c>
      <c r="S12" s="88">
        <v>0.65712274114057734</v>
      </c>
      <c r="T12" s="88">
        <v>0.61018540248767894</v>
      </c>
      <c r="U12" s="88">
        <v>1.1030274583431119</v>
      </c>
    </row>
    <row r="13" spans="1:22" s="0" customFormat="1" ht="16" customHeight="1">
      <c r="B13" s="21" t="s">
        <v>81</v>
      </c>
      <c r="C13" s="93">
        <v>100</v>
      </c>
      <c r="D13" s="88">
        <v>3.8160469667318981</v>
      </c>
      <c r="E13" s="88">
        <v>5.8708414872798436</v>
      </c>
      <c r="F13" s="88">
        <v>2.3483365949119372</v>
      </c>
      <c r="G13" s="88">
        <v>4.3052837573385521</v>
      </c>
      <c r="H13" s="88">
        <v>7.4363992172211351</v>
      </c>
      <c r="I13" s="88">
        <v>10.371819960861057</v>
      </c>
      <c r="J13" s="88">
        <v>11.643835616438356</v>
      </c>
      <c r="K13" s="88">
        <v>11.643835616438356</v>
      </c>
      <c r="L13" s="88">
        <v>7.3385518590998036</v>
      </c>
      <c r="M13" s="88">
        <v>6.5557729941291578</v>
      </c>
      <c r="N13" s="88">
        <v>5.1859099804305284</v>
      </c>
      <c r="O13" s="88">
        <v>5.8708414872798436</v>
      </c>
      <c r="P13" s="88">
        <v>5.3816046966731896</v>
      </c>
      <c r="Q13" s="88">
        <v>3.2289628180039136</v>
      </c>
      <c r="R13" s="88">
        <v>2.5440313111545985</v>
      </c>
      <c r="S13" s="88">
        <v>1.2720156555772992</v>
      </c>
      <c r="T13" s="88">
        <v>1.4677103718199609</v>
      </c>
      <c r="U13" s="88">
        <v>3.7181996086105675</v>
      </c>
    </row>
    <row r="14" spans="1:22" s="0" customFormat="1" ht="16" customHeight="1">
      <c r="B14" s="21" t="s">
        <v>155</v>
      </c>
      <c r="C14" s="93">
        <v>100</v>
      </c>
      <c r="D14" s="88">
        <v>4.3563387175721981</v>
      </c>
      <c r="E14" s="88">
        <v>5.0416054821341163</v>
      </c>
      <c r="F14" s="88">
        <v>2.6921194322075381</v>
      </c>
      <c r="G14" s="88">
        <v>3.2794909446891825</v>
      </c>
      <c r="H14" s="88">
        <v>7.2442486539402839</v>
      </c>
      <c r="I14" s="88">
        <v>12.77533039647577</v>
      </c>
      <c r="J14" s="88">
        <v>13.313754282917278</v>
      </c>
      <c r="K14" s="88">
        <v>11.94322075379344</v>
      </c>
      <c r="L14" s="88">
        <v>8.2721488007831621</v>
      </c>
      <c r="M14" s="88">
        <v>6.0695056289769944</v>
      </c>
      <c r="N14" s="88">
        <v>6.0695056289769944</v>
      </c>
      <c r="O14" s="88">
        <v>4.6989720998531572</v>
      </c>
      <c r="P14" s="88">
        <v>3.7200195790504162</v>
      </c>
      <c r="Q14" s="88">
        <v>3.2794909446891825</v>
      </c>
      <c r="R14" s="88">
        <v>2.3005384238864415</v>
      </c>
      <c r="S14" s="88">
        <v>1.2726382770435634</v>
      </c>
      <c r="T14" s="88">
        <v>1.076847772883015</v>
      </c>
      <c r="U14" s="88">
        <v>2.5942241801272639</v>
      </c>
    </row>
    <row r="15" spans="1:22" s="0" customFormat="1" ht="16" customHeight="1">
      <c r="B15" s="21" t="s">
        <v>157</v>
      </c>
      <c r="C15" s="93">
        <v>100</v>
      </c>
      <c r="D15" s="88">
        <v>2.8551532033426184</v>
      </c>
      <c r="E15" s="88">
        <v>4.9442896935933147</v>
      </c>
      <c r="F15" s="88">
        <v>2.5766016713091924</v>
      </c>
      <c r="G15" s="88">
        <v>1.8802228412256268</v>
      </c>
      <c r="H15" s="88">
        <v>8.4261838440111418</v>
      </c>
      <c r="I15" s="88">
        <v>15.529247910863509</v>
      </c>
      <c r="J15" s="88">
        <v>12.674094707520892</v>
      </c>
      <c r="K15" s="88">
        <v>9.3314763231197784</v>
      </c>
      <c r="L15" s="88">
        <v>6.8941504178272979</v>
      </c>
      <c r="M15" s="88">
        <v>6.0584958217270195</v>
      </c>
      <c r="N15" s="88">
        <v>4.1086350974930363</v>
      </c>
      <c r="O15" s="88">
        <v>6.4763231197771578</v>
      </c>
      <c r="P15" s="88">
        <v>5.3621169916434539</v>
      </c>
      <c r="Q15" s="88">
        <v>4.5264623955431755</v>
      </c>
      <c r="R15" s="88">
        <v>2.4373259052924792</v>
      </c>
      <c r="S15" s="88">
        <v>1.3231197771587744</v>
      </c>
      <c r="T15" s="88">
        <v>1.6713091922005572</v>
      </c>
      <c r="U15" s="88">
        <v>2.9247910863509747</v>
      </c>
    </row>
    <row r="16" spans="1:22" s="0" customFormat="1" ht="16" customHeight="1">
      <c r="B16" s="21" t="s">
        <v>158</v>
      </c>
      <c r="C16" s="93">
        <v>100</v>
      </c>
      <c r="D16" s="88">
        <v>3.1562569459879972</v>
      </c>
      <c r="E16" s="88">
        <v>3.8452989553234049</v>
      </c>
      <c r="F16" s="88">
        <v>1.4892198266281396</v>
      </c>
      <c r="G16" s="88">
        <v>7.4016448099577676</v>
      </c>
      <c r="H16" s="88">
        <v>19.759946654812179</v>
      </c>
      <c r="I16" s="88">
        <v>14.403200711269172</v>
      </c>
      <c r="J16" s="88">
        <v>12.936208046232498</v>
      </c>
      <c r="K16" s="88">
        <v>9.1798177372749503</v>
      </c>
      <c r="L16" s="88">
        <v>5.3345187819515454</v>
      </c>
      <c r="M16" s="88">
        <v>5.5123360746832626</v>
      </c>
      <c r="N16" s="88">
        <v>3.5785730162258278</v>
      </c>
      <c r="O16" s="88">
        <v>3.6897088241831524</v>
      </c>
      <c r="P16" s="88">
        <v>2.4005334518781951</v>
      </c>
      <c r="Q16" s="88">
        <v>2.4227606134696602</v>
      </c>
      <c r="R16" s="88">
        <v>1.4003111802622805</v>
      </c>
      <c r="S16" s="88">
        <v>0.84463214047566137</v>
      </c>
      <c r="T16" s="88">
        <v>1.0891309179817736</v>
      </c>
      <c r="U16" s="88">
        <v>1.555901311402534</v>
      </c>
    </row>
    <row r="17" spans="2:21" ht="16" customHeight="1">
      <c r="B17" s="21" t="s">
        <v>159</v>
      </c>
      <c r="C17" s="93">
        <v>100</v>
      </c>
      <c r="D17" s="88">
        <v>4.1075429424943986</v>
      </c>
      <c r="E17" s="88">
        <v>5.6385362210604928</v>
      </c>
      <c r="F17" s="88">
        <v>1.7176997759522032</v>
      </c>
      <c r="G17" s="88">
        <v>2.912621359223301</v>
      </c>
      <c r="H17" s="88">
        <v>8.4391336818521285</v>
      </c>
      <c r="I17" s="88">
        <v>11.949215832710978</v>
      </c>
      <c r="J17" s="88">
        <v>12.322628827483197</v>
      </c>
      <c r="K17" s="88">
        <v>10.75429424943988</v>
      </c>
      <c r="L17" s="88">
        <v>7.7669902912621351</v>
      </c>
      <c r="M17" s="88">
        <v>5.675877520537715</v>
      </c>
      <c r="N17" s="88">
        <v>3.5847647498132935</v>
      </c>
      <c r="O17" s="88">
        <v>3.8461538461538463</v>
      </c>
      <c r="P17" s="88">
        <v>2.912621359223301</v>
      </c>
      <c r="Q17" s="88">
        <v>2.8005974607916357</v>
      </c>
      <c r="R17" s="88">
        <v>2.3525018670649738</v>
      </c>
      <c r="S17" s="88">
        <v>1.8297236743838687</v>
      </c>
      <c r="T17" s="88">
        <v>3.0993278566094102</v>
      </c>
      <c r="U17" s="88">
        <v>8.2897684839432415</v>
      </c>
    </row>
    <row r="18" spans="2:21" ht="16" customHeight="1">
      <c r="B18" s="21" t="s">
        <v>160</v>
      </c>
      <c r="C18" s="93">
        <v>100</v>
      </c>
      <c r="D18" s="88">
        <v>3.4896895535916608</v>
      </c>
      <c r="E18" s="88">
        <v>5.2118740086109216</v>
      </c>
      <c r="F18" s="88">
        <v>2.4246544300929074</v>
      </c>
      <c r="G18" s="88">
        <v>2.5152957171991841</v>
      </c>
      <c r="H18" s="88">
        <v>6.9113981418536143</v>
      </c>
      <c r="I18" s="88">
        <v>15.454339451620214</v>
      </c>
      <c r="J18" s="88">
        <v>13.686834353047814</v>
      </c>
      <c r="K18" s="88">
        <v>10.605030591434399</v>
      </c>
      <c r="L18" s="88">
        <v>8.7922048493088596</v>
      </c>
      <c r="M18" s="88">
        <v>6.2315884885565369</v>
      </c>
      <c r="N18" s="88">
        <v>4.6680262859732613</v>
      </c>
      <c r="O18" s="88">
        <v>3.829594380240199</v>
      </c>
      <c r="P18" s="88">
        <v>3.4896895535916608</v>
      </c>
      <c r="Q18" s="88">
        <v>2.9911624745071381</v>
      </c>
      <c r="R18" s="88">
        <v>1.699524133242692</v>
      </c>
      <c r="S18" s="88">
        <v>1.6768638114661227</v>
      </c>
      <c r="T18" s="88">
        <v>2.0847496034443687</v>
      </c>
      <c r="U18" s="88">
        <v>4.2374801722184454</v>
      </c>
    </row>
    <row r="19" spans="2:21" ht="16" customHeight="1">
      <c r="B19" s="21" t="s">
        <v>162</v>
      </c>
      <c r="C19" s="93">
        <v>100</v>
      </c>
      <c r="D19" s="88">
        <v>3.9370078740157481</v>
      </c>
      <c r="E19" s="88">
        <v>4.6032707450030284</v>
      </c>
      <c r="F19" s="88">
        <v>2.5439127801332528</v>
      </c>
      <c r="G19" s="88">
        <v>2.3622047244094486</v>
      </c>
      <c r="H19" s="88">
        <v>7.9951544518473652</v>
      </c>
      <c r="I19" s="88">
        <v>14.718352513628105</v>
      </c>
      <c r="J19" s="88">
        <v>12.113870381586917</v>
      </c>
      <c r="K19" s="88">
        <v>8.8431253785584492</v>
      </c>
      <c r="L19" s="88">
        <v>6.7231980617807388</v>
      </c>
      <c r="M19" s="88">
        <v>6.6626287098728048</v>
      </c>
      <c r="N19" s="88">
        <v>5.4512416717141123</v>
      </c>
      <c r="O19" s="88">
        <v>5.4512416717141123</v>
      </c>
      <c r="P19" s="88">
        <v>5.9357964869775897</v>
      </c>
      <c r="Q19" s="88">
        <v>4.2398546335554208</v>
      </c>
      <c r="R19" s="88">
        <v>2.7256208358570562</v>
      </c>
      <c r="S19" s="88">
        <v>1.2113870381586918</v>
      </c>
      <c r="T19" s="88">
        <v>1.2113870381586918</v>
      </c>
      <c r="U19" s="88">
        <v>3.2707450030284675</v>
      </c>
    </row>
    <row r="20" spans="2:21" ht="16" customHeight="1">
      <c r="B20" s="21" t="s">
        <v>163</v>
      </c>
      <c r="C20" s="93">
        <v>100</v>
      </c>
      <c r="D20" s="88">
        <v>3.5863219349457882</v>
      </c>
      <c r="E20" s="88">
        <v>4.75396163469558</v>
      </c>
      <c r="F20" s="88">
        <v>1.1676396997497915</v>
      </c>
      <c r="G20" s="88">
        <v>3.8365304420350292</v>
      </c>
      <c r="H20" s="88">
        <v>8.4236864053377811</v>
      </c>
      <c r="I20" s="88">
        <v>21.3511259382819</v>
      </c>
      <c r="J20" s="88">
        <v>11.009174311926607</v>
      </c>
      <c r="K20" s="88">
        <v>10.008340283569641</v>
      </c>
      <c r="L20" s="88">
        <v>6.5888240200166797</v>
      </c>
      <c r="M20" s="88">
        <v>4.6705587989991662</v>
      </c>
      <c r="N20" s="88">
        <v>3.9199332777314431</v>
      </c>
      <c r="O20" s="88">
        <v>4.5037531276063385</v>
      </c>
      <c r="P20" s="88">
        <v>3.419516263552961</v>
      </c>
      <c r="Q20" s="88">
        <v>3.5029190992493744</v>
      </c>
      <c r="R20" s="88">
        <v>2.5020850708924103</v>
      </c>
      <c r="S20" s="88">
        <v>1.9182652210175146</v>
      </c>
      <c r="T20" s="88">
        <v>1.0842368640533779</v>
      </c>
      <c r="U20" s="88">
        <v>3.7531276063386154</v>
      </c>
    </row>
    <row r="21" spans="2:21" ht="16" customHeight="1">
      <c r="B21" s="21" t="s">
        <v>164</v>
      </c>
      <c r="C21" s="93">
        <v>100</v>
      </c>
      <c r="D21" s="88">
        <v>2.9090909090909092</v>
      </c>
      <c r="E21" s="88">
        <v>4.5454545454545459</v>
      </c>
      <c r="F21" s="88">
        <v>2.3636363636363638</v>
      </c>
      <c r="G21" s="88">
        <v>1.5454545454545454</v>
      </c>
      <c r="H21" s="88">
        <v>8.1818181818181817</v>
      </c>
      <c r="I21" s="88">
        <v>15.181818181818182</v>
      </c>
      <c r="J21" s="88">
        <v>10.454545454545453</v>
      </c>
      <c r="K21" s="88">
        <v>9.8181818181818183</v>
      </c>
      <c r="L21" s="88">
        <v>8.7272727272727284</v>
      </c>
      <c r="M21" s="88">
        <v>7.0000000000000009</v>
      </c>
      <c r="N21" s="88">
        <v>4.454545454545455</v>
      </c>
      <c r="O21" s="88">
        <v>4.454545454545455</v>
      </c>
      <c r="P21" s="88">
        <v>6.4545454545454541</v>
      </c>
      <c r="Q21" s="88">
        <v>4</v>
      </c>
      <c r="R21" s="88">
        <v>3.2727272727272729</v>
      </c>
      <c r="S21" s="88">
        <v>2.1818181818181821</v>
      </c>
      <c r="T21" s="88">
        <v>1.3636363636363635</v>
      </c>
      <c r="U21" s="88">
        <v>3.0909090909090908</v>
      </c>
    </row>
    <row r="22" spans="2:21" ht="16" customHeight="1">
      <c r="B22" s="21" t="s">
        <v>156</v>
      </c>
      <c r="C22" s="93">
        <v>100</v>
      </c>
      <c r="D22" s="88">
        <v>2.5714285714285712</v>
      </c>
      <c r="E22" s="88">
        <v>1.7142857142857144</v>
      </c>
      <c r="F22" s="88">
        <v>2.2857142857142856</v>
      </c>
      <c r="G22" s="88">
        <v>2.5714285714285712</v>
      </c>
      <c r="H22" s="88">
        <v>10.571428571428571</v>
      </c>
      <c r="I22" s="88">
        <v>15.142857142857144</v>
      </c>
      <c r="J22" s="88">
        <v>9.4285714285714288</v>
      </c>
      <c r="K22" s="88">
        <v>7.7142857142857135</v>
      </c>
      <c r="L22" s="88">
        <v>4</v>
      </c>
      <c r="M22" s="88">
        <v>6.5714285714285712</v>
      </c>
      <c r="N22" s="88">
        <v>7.7142857142857135</v>
      </c>
      <c r="O22" s="88">
        <v>4</v>
      </c>
      <c r="P22" s="88">
        <v>6.2857142857142865</v>
      </c>
      <c r="Q22" s="88">
        <v>7.4285714285714288</v>
      </c>
      <c r="R22" s="88">
        <v>3.4285714285714288</v>
      </c>
      <c r="S22" s="88">
        <v>0.85714285714285721</v>
      </c>
      <c r="T22" s="88">
        <v>4</v>
      </c>
      <c r="U22" s="88">
        <v>3.7142857142857144</v>
      </c>
    </row>
    <row r="23" spans="2:21" ht="16" customHeight="1">
      <c r="B23" s="21" t="s">
        <v>165</v>
      </c>
      <c r="C23" s="93">
        <v>100</v>
      </c>
      <c r="D23" s="88">
        <v>0.81967213114754101</v>
      </c>
      <c r="E23" s="88">
        <v>2.459016393442623</v>
      </c>
      <c r="F23" s="88">
        <v>1.639344262295082</v>
      </c>
      <c r="G23" s="88">
        <v>3.278688524590164</v>
      </c>
      <c r="H23" s="88">
        <v>9.0163934426229506</v>
      </c>
      <c r="I23" s="88">
        <v>11.475409836065573</v>
      </c>
      <c r="J23" s="88">
        <v>2.459016393442623</v>
      </c>
      <c r="K23" s="88">
        <v>3.278688524590164</v>
      </c>
      <c r="L23" s="88">
        <v>4.918032786885246</v>
      </c>
      <c r="M23" s="88">
        <v>8.1967213114754092</v>
      </c>
      <c r="N23" s="88">
        <v>2.459016393442623</v>
      </c>
      <c r="O23" s="88">
        <v>2.459016393442623</v>
      </c>
      <c r="P23" s="88">
        <v>5.7377049180327866</v>
      </c>
      <c r="Q23" s="88">
        <v>5.7377049180327866</v>
      </c>
      <c r="R23" s="88">
        <v>2.459016393442623</v>
      </c>
      <c r="S23" s="88">
        <v>2.459016393442623</v>
      </c>
      <c r="T23" s="88">
        <v>8.1967213114754092</v>
      </c>
      <c r="U23" s="88">
        <v>22.950819672131146</v>
      </c>
    </row>
    <row r="24" spans="2:21" ht="16" customHeight="1">
      <c r="B24" s="21" t="s">
        <v>166</v>
      </c>
      <c r="C24" s="93">
        <v>100</v>
      </c>
      <c r="D24" s="88">
        <v>3.7037037037037033</v>
      </c>
      <c r="E24" s="88">
        <v>5.1851851851851851</v>
      </c>
      <c r="F24" s="88">
        <v>1.4814814814814816</v>
      </c>
      <c r="G24" s="88">
        <v>0.74074074074074081</v>
      </c>
      <c r="H24" s="88">
        <v>2.2222222222222223</v>
      </c>
      <c r="I24" s="88">
        <v>6.666666666666667</v>
      </c>
      <c r="J24" s="88">
        <v>14.074074074074074</v>
      </c>
      <c r="K24" s="88">
        <v>20</v>
      </c>
      <c r="L24" s="88">
        <v>8.1481481481481488</v>
      </c>
      <c r="M24" s="88">
        <v>8.1481481481481488</v>
      </c>
      <c r="N24" s="88">
        <v>5.9259259259259265</v>
      </c>
      <c r="O24" s="88">
        <v>8.1481481481481488</v>
      </c>
      <c r="P24" s="88">
        <v>5.9259259259259265</v>
      </c>
      <c r="Q24" s="88">
        <v>5.9259259259259265</v>
      </c>
      <c r="R24" s="88">
        <v>2.2222222222222223</v>
      </c>
      <c r="S24" s="88">
        <v>0.74074074074074081</v>
      </c>
      <c r="T24" s="88">
        <v>0.74074074074074081</v>
      </c>
      <c r="U24" s="88">
        <v>0</v>
      </c>
    </row>
    <row r="25" spans="2:21" ht="16" customHeight="1">
      <c r="B25" s="21" t="s">
        <v>111</v>
      </c>
      <c r="C25" s="93">
        <v>100</v>
      </c>
      <c r="D25" s="88">
        <v>3.6496350364963499</v>
      </c>
      <c r="E25" s="88">
        <v>7.007299270072993</v>
      </c>
      <c r="F25" s="88">
        <v>2.6277372262773722</v>
      </c>
      <c r="G25" s="88">
        <v>0.87591240875912413</v>
      </c>
      <c r="H25" s="88">
        <v>3.6496350364963499</v>
      </c>
      <c r="I25" s="88">
        <v>10.510948905109489</v>
      </c>
      <c r="J25" s="88">
        <v>10.656934306569344</v>
      </c>
      <c r="K25" s="88">
        <v>9.9270072992700733</v>
      </c>
      <c r="L25" s="88">
        <v>7.8832116788321169</v>
      </c>
      <c r="M25" s="88">
        <v>2.9197080291970803</v>
      </c>
      <c r="N25" s="88">
        <v>4.5255474452554747</v>
      </c>
      <c r="O25" s="88">
        <v>3.3576642335766427</v>
      </c>
      <c r="P25" s="88">
        <v>4.8175182481751824</v>
      </c>
      <c r="Q25" s="88">
        <v>3.9416058394160585</v>
      </c>
      <c r="R25" s="88">
        <v>3.3576642335766427</v>
      </c>
      <c r="S25" s="88">
        <v>2.335766423357664</v>
      </c>
      <c r="T25" s="88">
        <v>4.9635036496350367</v>
      </c>
      <c r="U25" s="88">
        <v>12.992700729927007</v>
      </c>
    </row>
    <row r="26" spans="2:21" ht="16" customHeight="1">
      <c r="B26" s="21" t="s">
        <v>167</v>
      </c>
      <c r="C26" s="93">
        <v>100</v>
      </c>
      <c r="D26" s="88">
        <v>4.4117647058823533</v>
      </c>
      <c r="E26" s="88">
        <v>3.6764705882352944</v>
      </c>
      <c r="F26" s="88">
        <v>2.5735294117647056</v>
      </c>
      <c r="G26" s="88">
        <v>1.4705882352941175</v>
      </c>
      <c r="H26" s="88">
        <v>8.4558823529411775</v>
      </c>
      <c r="I26" s="88">
        <v>12.5</v>
      </c>
      <c r="J26" s="88">
        <v>17.27941176470588</v>
      </c>
      <c r="K26" s="88">
        <v>14.338235294117647</v>
      </c>
      <c r="L26" s="88">
        <v>2.5735294117647056</v>
      </c>
      <c r="M26" s="88">
        <v>4.0441176470588234</v>
      </c>
      <c r="N26" s="88">
        <v>5.1470588235294112</v>
      </c>
      <c r="O26" s="88">
        <v>1.8382352941176472</v>
      </c>
      <c r="P26" s="88">
        <v>7.7205882352941178</v>
      </c>
      <c r="Q26" s="88">
        <v>3.6764705882352944</v>
      </c>
      <c r="R26" s="88">
        <v>3.6764705882352944</v>
      </c>
      <c r="S26" s="88">
        <v>1.4705882352941175</v>
      </c>
      <c r="T26" s="88">
        <v>1.4705882352941175</v>
      </c>
      <c r="U26" s="88">
        <v>3.6764705882352944</v>
      </c>
    </row>
    <row r="27" spans="2:21" ht="16" customHeight="1">
      <c r="B27" s="21" t="s">
        <v>136</v>
      </c>
      <c r="C27" s="93">
        <v>100</v>
      </c>
      <c r="D27" s="88">
        <v>2.6258205689277898</v>
      </c>
      <c r="E27" s="88">
        <v>3.7199124726477026</v>
      </c>
      <c r="F27" s="88">
        <v>1.9693654266958425</v>
      </c>
      <c r="G27" s="88">
        <v>1.0940919037199124</v>
      </c>
      <c r="H27" s="88">
        <v>5.6892778993435451</v>
      </c>
      <c r="I27" s="88">
        <v>11.597374179431071</v>
      </c>
      <c r="J27" s="88">
        <v>9.62800875273523</v>
      </c>
      <c r="K27" s="88">
        <v>8.7527352297592991</v>
      </c>
      <c r="L27" s="88">
        <v>7.8774617067833699</v>
      </c>
      <c r="M27" s="88">
        <v>5.2516411378555796</v>
      </c>
      <c r="N27" s="88">
        <v>3.0634573304157549</v>
      </c>
      <c r="O27" s="88">
        <v>4.814004376367615</v>
      </c>
      <c r="P27" s="88">
        <v>6.3457330415754925</v>
      </c>
      <c r="Q27" s="88">
        <v>4.814004376367615</v>
      </c>
      <c r="R27" s="88">
        <v>3.5010940919037199</v>
      </c>
      <c r="S27" s="88">
        <v>3.0634573304157549</v>
      </c>
      <c r="T27" s="88">
        <v>4.5951859956236323</v>
      </c>
      <c r="U27" s="88">
        <v>11.597374179431071</v>
      </c>
    </row>
    <row r="28" spans="2:21" ht="16" customHeight="1">
      <c r="B28" s="21" t="s">
        <v>122</v>
      </c>
      <c r="C28" s="93">
        <v>100</v>
      </c>
      <c r="D28" s="88">
        <v>2.5641025641025639</v>
      </c>
      <c r="E28" s="88">
        <v>2.8490028490028489</v>
      </c>
      <c r="F28" s="88">
        <v>1.7094017094017095</v>
      </c>
      <c r="G28" s="88">
        <v>1.4245014245014245</v>
      </c>
      <c r="H28" s="88">
        <v>5.982905982905983</v>
      </c>
      <c r="I28" s="88">
        <v>8.8319088319088319</v>
      </c>
      <c r="J28" s="88">
        <v>9.6866096866096854</v>
      </c>
      <c r="K28" s="88">
        <v>8.2621082621082618</v>
      </c>
      <c r="L28" s="88">
        <v>6.8376068376068382</v>
      </c>
      <c r="M28" s="88">
        <v>4.8433048433048427</v>
      </c>
      <c r="N28" s="88">
        <v>3.133903133903134</v>
      </c>
      <c r="O28" s="88">
        <v>2.2792022792022792</v>
      </c>
      <c r="P28" s="88">
        <v>1.9943019943019942</v>
      </c>
      <c r="Q28" s="88">
        <v>3.133903133903134</v>
      </c>
      <c r="R28" s="88">
        <v>2.8490028490028489</v>
      </c>
      <c r="S28" s="88">
        <v>2.5641025641025639</v>
      </c>
      <c r="T28" s="88">
        <v>7.4074074074074066</v>
      </c>
      <c r="U28" s="88">
        <v>23.646723646723647</v>
      </c>
    </row>
    <row r="29" spans="2:21" ht="16" customHeight="1">
      <c r="B29" s="21" t="s">
        <v>168</v>
      </c>
      <c r="C29" s="93">
        <v>100</v>
      </c>
      <c r="D29" s="88">
        <v>6.0483870967741939</v>
      </c>
      <c r="E29" s="88">
        <v>3.225806451612903</v>
      </c>
      <c r="F29" s="88">
        <v>2.82258064516129</v>
      </c>
      <c r="G29" s="88">
        <v>2.82258064516129</v>
      </c>
      <c r="H29" s="88">
        <v>2.4193548387096775</v>
      </c>
      <c r="I29" s="88">
        <v>11.29032258064516</v>
      </c>
      <c r="J29" s="88">
        <v>7.661290322580645</v>
      </c>
      <c r="K29" s="88">
        <v>6.854838709677419</v>
      </c>
      <c r="L29" s="88">
        <v>6.4516129032258061</v>
      </c>
      <c r="M29" s="88">
        <v>4.435483870967742</v>
      </c>
      <c r="N29" s="88">
        <v>4.032258064516129</v>
      </c>
      <c r="O29" s="88">
        <v>5.241935483870968</v>
      </c>
      <c r="P29" s="88">
        <v>3.225806451612903</v>
      </c>
      <c r="Q29" s="88">
        <v>2.0161290322580645</v>
      </c>
      <c r="R29" s="88">
        <v>1.6129032258064515</v>
      </c>
      <c r="S29" s="88">
        <v>2.4193548387096775</v>
      </c>
      <c r="T29" s="88">
        <v>8.4677419354838701</v>
      </c>
      <c r="U29" s="88">
        <v>18.951612903225808</v>
      </c>
    </row>
    <row r="30" spans="2:21" ht="16" customHeight="1">
      <c r="B30" s="21" t="s">
        <v>169</v>
      </c>
      <c r="C30" s="93">
        <v>100</v>
      </c>
      <c r="D30" s="88">
        <v>1.643192488262911</v>
      </c>
      <c r="E30" s="88">
        <v>1.643192488262911</v>
      </c>
      <c r="F30" s="88">
        <v>1.643192488262911</v>
      </c>
      <c r="G30" s="88">
        <v>21.12676056338028</v>
      </c>
      <c r="H30" s="88">
        <v>36.384976525821592</v>
      </c>
      <c r="I30" s="88">
        <v>9.8591549295774641</v>
      </c>
      <c r="J30" s="88">
        <v>5.6338028169014089</v>
      </c>
      <c r="K30" s="88">
        <v>5.164319248826291</v>
      </c>
      <c r="L30" s="88">
        <v>3.051643192488263</v>
      </c>
      <c r="M30" s="88">
        <v>1.4084507042253522</v>
      </c>
      <c r="N30" s="88">
        <v>1.1737089201877933</v>
      </c>
      <c r="O30" s="88">
        <v>0.93896713615023475</v>
      </c>
      <c r="P30" s="88">
        <v>1.8779342723004695</v>
      </c>
      <c r="Q30" s="88">
        <v>0.93896713615023475</v>
      </c>
      <c r="R30" s="88">
        <v>0.70422535211267612</v>
      </c>
      <c r="S30" s="88">
        <v>0.70422535211267612</v>
      </c>
      <c r="T30" s="88">
        <v>1.1737089201877933</v>
      </c>
      <c r="U30" s="88">
        <v>4.929577464788732</v>
      </c>
    </row>
    <row r="31" spans="2:21" ht="16" customHeight="1">
      <c r="B31" s="21" t="s">
        <v>170</v>
      </c>
      <c r="C31" s="93">
        <v>100</v>
      </c>
      <c r="D31" s="88">
        <v>5.6581986143187066</v>
      </c>
      <c r="E31" s="88">
        <v>6.4665127020785222</v>
      </c>
      <c r="F31" s="88">
        <v>2.8868360277136258</v>
      </c>
      <c r="G31" s="88">
        <v>1.7321016166281753</v>
      </c>
      <c r="H31" s="88">
        <v>5.4272517321016167</v>
      </c>
      <c r="I31" s="88">
        <v>10.046189376443419</v>
      </c>
      <c r="J31" s="88">
        <v>13.279445727482678</v>
      </c>
      <c r="K31" s="88">
        <v>9.4688221709006921</v>
      </c>
      <c r="L31" s="88">
        <v>7.1593533487297929</v>
      </c>
      <c r="M31" s="88">
        <v>5.0808314087759809</v>
      </c>
      <c r="N31" s="88">
        <v>3.8106235565819859</v>
      </c>
      <c r="O31" s="88">
        <v>3.0023094688221708</v>
      </c>
      <c r="P31" s="88">
        <v>3.2332563510392611</v>
      </c>
      <c r="Q31" s="88">
        <v>2.7713625866050808</v>
      </c>
      <c r="R31" s="88">
        <v>2.5404157043879905</v>
      </c>
      <c r="S31" s="88">
        <v>3.4642032332563506</v>
      </c>
      <c r="T31" s="88">
        <v>3.695150115473441</v>
      </c>
      <c r="U31" s="88">
        <v>10.277136258660507</v>
      </c>
    </row>
    <row r="32" spans="2:21" ht="16" customHeight="1">
      <c r="B32" s="21" t="s">
        <v>171</v>
      </c>
      <c r="C32" s="93">
        <v>100</v>
      </c>
      <c r="D32" s="88">
        <v>4.1984732824427482</v>
      </c>
      <c r="E32" s="88">
        <v>6.2977099236641214</v>
      </c>
      <c r="F32" s="88">
        <v>2.0992366412213741</v>
      </c>
      <c r="G32" s="88">
        <v>1.1450381679389312</v>
      </c>
      <c r="H32" s="88">
        <v>8.015267175572518</v>
      </c>
      <c r="I32" s="88">
        <v>16.221374045801525</v>
      </c>
      <c r="J32" s="88">
        <v>15.839694656488549</v>
      </c>
      <c r="K32" s="88">
        <v>12.213740458015266</v>
      </c>
      <c r="L32" s="88">
        <v>5.7251908396946565</v>
      </c>
      <c r="M32" s="88">
        <v>5.5343511450381682</v>
      </c>
      <c r="N32" s="88">
        <v>2.4809160305343512</v>
      </c>
      <c r="O32" s="88">
        <v>3.4351145038167941</v>
      </c>
      <c r="P32" s="88">
        <v>4.9618320610687023</v>
      </c>
      <c r="Q32" s="88">
        <v>4.007633587786259</v>
      </c>
      <c r="R32" s="88">
        <v>2.0992366412213741</v>
      </c>
      <c r="S32" s="88">
        <v>0.38167938931297707</v>
      </c>
      <c r="T32" s="88">
        <v>1.1450381679389312</v>
      </c>
      <c r="U32" s="88">
        <v>4.1984732824427482</v>
      </c>
    </row>
    <row r="33" spans="1:21" ht="16" customHeight="1">
      <c r="B33" s="21" t="s">
        <v>172</v>
      </c>
      <c r="C33" s="93">
        <v>100</v>
      </c>
      <c r="D33" s="88">
        <v>0.49382716049382713</v>
      </c>
      <c r="E33" s="88">
        <v>0.74074074074074081</v>
      </c>
      <c r="F33" s="88">
        <v>0.98765432098765427</v>
      </c>
      <c r="G33" s="88">
        <v>1.2345679012345678</v>
      </c>
      <c r="H33" s="88">
        <v>7.4074074074074066</v>
      </c>
      <c r="I33" s="88">
        <v>10.617283950617285</v>
      </c>
      <c r="J33" s="88">
        <v>11.851851851851853</v>
      </c>
      <c r="K33" s="88">
        <v>9.6296296296296298</v>
      </c>
      <c r="L33" s="88">
        <v>10.123456790123457</v>
      </c>
      <c r="M33" s="88">
        <v>14.814814814814813</v>
      </c>
      <c r="N33" s="88">
        <v>8.6419753086419746</v>
      </c>
      <c r="O33" s="88">
        <v>7.9012345679012341</v>
      </c>
      <c r="P33" s="88">
        <v>6.1728395061728394</v>
      </c>
      <c r="Q33" s="88">
        <v>4.4444444444444446</v>
      </c>
      <c r="R33" s="88">
        <v>1.728395061728395</v>
      </c>
      <c r="S33" s="88">
        <v>0.24691358024691357</v>
      </c>
      <c r="T33" s="88">
        <v>0.24691358024691357</v>
      </c>
      <c r="U33" s="88">
        <v>2.7160493827160495</v>
      </c>
    </row>
    <row r="34" spans="1:21" s="0" customFormat="1" ht="16" customHeight="1">
      <c r="A34" s="14"/>
      <c r="B34" s="23"/>
      <c r="C34" s="126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</row>
    <row r="35" spans="1:21" s="109" customFormat="1" ht="16" customHeight="1">
      <c r="A35" s="13" t="s">
        <v>208</v>
      </c>
      <c r="B35" s="137"/>
      <c r="C35" s="85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</row>
    <row r="36" spans="1:21" s="109" customFormat="1" ht="16" customHeight="1">
      <c r="A36" s="13" t="s">
        <v>212</v>
      </c>
      <c r="B36" s="109"/>
      <c r="C36" s="125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</row>
    <row r="37" spans="1:21" s="109" customFormat="1" ht="16" customHeight="1">
      <c r="A37" s="13" t="s">
        <v>204</v>
      </c>
      <c r="B37" s="109"/>
      <c r="C37" s="125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</row>
    <row r="38" spans="1:21" s="109" customFormat="1" ht="16" customHeight="1">
      <c r="A38" s="5"/>
      <c r="B38" s="116"/>
      <c r="C38" s="125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</row>
    <row r="39" spans="1:21" s="0" customFormat="1" ht="16" customHeight="1">
      <c r="A39" s="0" t="s">
        <v>183</v>
      </c>
      <c r="B39" s="82"/>
      <c r="C39" s="143">
        <v>100</v>
      </c>
      <c r="D39" s="88">
        <v>2.9749702026221692</v>
      </c>
      <c r="E39" s="88">
        <v>3.9189511323003581</v>
      </c>
      <c r="F39" s="88">
        <v>2.1025029797377832</v>
      </c>
      <c r="G39" s="88">
        <v>5.1108462455303938</v>
      </c>
      <c r="H39" s="88">
        <v>15.709177592371869</v>
      </c>
      <c r="I39" s="88">
        <v>14.626936829558998</v>
      </c>
      <c r="J39" s="88">
        <v>9.6400476758045297</v>
      </c>
      <c r="K39" s="88">
        <v>8.5816448152562579</v>
      </c>
      <c r="L39" s="88">
        <v>7.3230035756853402</v>
      </c>
      <c r="M39" s="88">
        <v>7.7282479141835516</v>
      </c>
      <c r="N39" s="88">
        <v>7.0750893921334921</v>
      </c>
      <c r="O39" s="88">
        <v>5.5923718712753274</v>
      </c>
      <c r="P39" s="88">
        <v>4.0286054827175208</v>
      </c>
      <c r="Q39" s="88">
        <v>2.8367103694874851</v>
      </c>
      <c r="R39" s="88">
        <v>1.6543504171632897</v>
      </c>
      <c r="S39" s="88">
        <v>0.56257449344457688</v>
      </c>
      <c r="T39" s="88">
        <v>0.28605482717520858</v>
      </c>
      <c r="U39" s="88">
        <v>0.24791418355184747</v>
      </c>
    </row>
    <row r="40" spans="1:21" s="0" customFormat="1" ht="16" customHeight="1">
      <c r="B40" s="21" t="s">
        <v>150</v>
      </c>
      <c r="C40" s="143">
        <v>100</v>
      </c>
      <c r="D40" s="88">
        <v>2.8109542767523221</v>
      </c>
      <c r="E40" s="88">
        <v>4.1199179635661718</v>
      </c>
      <c r="F40" s="88">
        <v>2.1655205694293644</v>
      </c>
      <c r="G40" s="88">
        <v>6.8162625165882496</v>
      </c>
      <c r="H40" s="88">
        <v>17.601640728676561</v>
      </c>
      <c r="I40" s="88">
        <v>12.818192785619495</v>
      </c>
      <c r="J40" s="88">
        <v>10.013270599589816</v>
      </c>
      <c r="K40" s="88">
        <v>9.2110025334781032</v>
      </c>
      <c r="L40" s="88">
        <v>7.7934612136566539</v>
      </c>
      <c r="M40" s="88">
        <v>7.8356858487151637</v>
      </c>
      <c r="N40" s="88">
        <v>6.9127759681505614</v>
      </c>
      <c r="O40" s="88">
        <v>5.0186994812401977</v>
      </c>
      <c r="P40" s="88">
        <v>2.8350826396429003</v>
      </c>
      <c r="Q40" s="88">
        <v>1.64676076728194</v>
      </c>
      <c r="R40" s="88">
        <v>0.93497406200989253</v>
      </c>
      <c r="S40" s="88">
        <v>0.48859934853420189</v>
      </c>
      <c r="T40" s="88">
        <v>0.37398962480395703</v>
      </c>
      <c r="U40" s="88">
        <v>0.60320907226444687</v>
      </c>
    </row>
    <row r="41" spans="1:21" s="0" customFormat="1" ht="16" customHeight="1">
      <c r="B41" s="21" t="s">
        <v>151</v>
      </c>
      <c r="C41" s="143">
        <v>100</v>
      </c>
      <c r="D41" s="88">
        <v>3.1379514505624631</v>
      </c>
      <c r="E41" s="88">
        <v>3.6708111308466544</v>
      </c>
      <c r="F41" s="88">
        <v>2.4274718768502073</v>
      </c>
      <c r="G41" s="88">
        <v>5.9206631142687982</v>
      </c>
      <c r="H41" s="88">
        <v>8.9402013025458853</v>
      </c>
      <c r="I41" s="88">
        <v>12.847838957963292</v>
      </c>
      <c r="J41" s="88">
        <v>10.834813499111901</v>
      </c>
      <c r="K41" s="88">
        <v>8.4665482534043814</v>
      </c>
      <c r="L41" s="88">
        <v>9.0586145648312613</v>
      </c>
      <c r="M41" s="88">
        <v>7.5192421551213737</v>
      </c>
      <c r="N41" s="88">
        <v>6.74955595026643</v>
      </c>
      <c r="O41" s="88">
        <v>5.9798697454114862</v>
      </c>
      <c r="P41" s="88">
        <v>4.9733570159857905</v>
      </c>
      <c r="Q41" s="88">
        <v>3.433984606275903</v>
      </c>
      <c r="R41" s="88">
        <v>2.6642984014209592</v>
      </c>
      <c r="S41" s="88">
        <v>0.71047957371225579</v>
      </c>
      <c r="T41" s="88">
        <v>0.59206631142687982</v>
      </c>
      <c r="U41" s="88">
        <v>2.0722320899940794</v>
      </c>
    </row>
    <row r="42" spans="1:21" s="0" customFormat="1" ht="16" customHeight="1">
      <c r="B42" s="21" t="s">
        <v>152</v>
      </c>
      <c r="C42" s="143">
        <v>100</v>
      </c>
      <c r="D42" s="88">
        <v>4.0408525754884543</v>
      </c>
      <c r="E42" s="88">
        <v>5.284191829484902</v>
      </c>
      <c r="F42" s="88">
        <v>2.7531083481349912</v>
      </c>
      <c r="G42" s="88">
        <v>2.0870337477797514</v>
      </c>
      <c r="H42" s="88">
        <v>7.0603907637655423</v>
      </c>
      <c r="I42" s="88">
        <v>15.896980461811722</v>
      </c>
      <c r="J42" s="88">
        <v>12.566607460035522</v>
      </c>
      <c r="K42" s="88">
        <v>11.190053285968029</v>
      </c>
      <c r="L42" s="88">
        <v>9.7246891651865006</v>
      </c>
      <c r="M42" s="88">
        <v>7.0603907637655423</v>
      </c>
      <c r="N42" s="88">
        <v>5.5506216696269988</v>
      </c>
      <c r="O42" s="88">
        <v>5.6838365896980463</v>
      </c>
      <c r="P42" s="88">
        <v>4.0852575488454708</v>
      </c>
      <c r="Q42" s="88">
        <v>2.7975133214920072</v>
      </c>
      <c r="R42" s="88">
        <v>1.7761989342806392</v>
      </c>
      <c r="S42" s="88">
        <v>1.0213143872113677</v>
      </c>
      <c r="T42" s="88">
        <v>0.48845470692717591</v>
      </c>
      <c r="U42" s="88">
        <v>0.93250444049733561</v>
      </c>
    </row>
    <row r="43" spans="1:21" s="0" customFormat="1" ht="16" customHeight="1">
      <c r="B43" s="21" t="s">
        <v>154</v>
      </c>
      <c r="C43" s="143">
        <v>100</v>
      </c>
      <c r="D43" s="88">
        <v>3.0656303972366148</v>
      </c>
      <c r="E43" s="88">
        <v>3.7132987910189987</v>
      </c>
      <c r="F43" s="88">
        <v>2.1157167530224523</v>
      </c>
      <c r="G43" s="88">
        <v>2.9792746113989637</v>
      </c>
      <c r="H43" s="88">
        <v>9.2832469775474955</v>
      </c>
      <c r="I43" s="88">
        <v>17.141623488773746</v>
      </c>
      <c r="J43" s="88">
        <v>11.442141623488773</v>
      </c>
      <c r="K43" s="88">
        <v>10.578583765112262</v>
      </c>
      <c r="L43" s="88">
        <v>8.8514680483592407</v>
      </c>
      <c r="M43" s="88">
        <v>7.9015544041450783</v>
      </c>
      <c r="N43" s="88">
        <v>5.8721934369602762</v>
      </c>
      <c r="O43" s="88">
        <v>5.3108808290155443</v>
      </c>
      <c r="P43" s="88">
        <v>4.4905008635578589</v>
      </c>
      <c r="Q43" s="88">
        <v>3.5837651122625216</v>
      </c>
      <c r="R43" s="88">
        <v>2.3747841105354057</v>
      </c>
      <c r="S43" s="88">
        <v>0.64766839378238339</v>
      </c>
      <c r="T43" s="88">
        <v>0.21588946459412781</v>
      </c>
      <c r="U43" s="88">
        <v>0.43177892918825561</v>
      </c>
    </row>
    <row r="44" spans="1:21" s="0" customFormat="1" ht="16" customHeight="1">
      <c r="B44" s="21" t="s">
        <v>81</v>
      </c>
      <c r="C44" s="143">
        <v>100</v>
      </c>
      <c r="D44" s="88">
        <v>3.7701974865350087</v>
      </c>
      <c r="E44" s="88">
        <v>5.3859964093357267</v>
      </c>
      <c r="F44" s="88">
        <v>2.5134649910233393</v>
      </c>
      <c r="G44" s="88">
        <v>5.9245960502693</v>
      </c>
      <c r="H44" s="88">
        <v>8.4380610412926398</v>
      </c>
      <c r="I44" s="88">
        <v>9.5152603231597848</v>
      </c>
      <c r="J44" s="88">
        <v>10.412926391382406</v>
      </c>
      <c r="K44" s="88">
        <v>10.053859964093357</v>
      </c>
      <c r="L44" s="88">
        <v>8.0789946140035909</v>
      </c>
      <c r="M44" s="88">
        <v>7.719928186714542</v>
      </c>
      <c r="N44" s="88">
        <v>5.9245960502693</v>
      </c>
      <c r="O44" s="88">
        <v>6.1041292639138236</v>
      </c>
      <c r="P44" s="88">
        <v>5.7450628366247756</v>
      </c>
      <c r="Q44" s="88">
        <v>3.9497307001795332</v>
      </c>
      <c r="R44" s="88">
        <v>2.3339317773788149</v>
      </c>
      <c r="S44" s="88">
        <v>0.53859964093357271</v>
      </c>
      <c r="T44" s="88">
        <v>1.4362657091561939</v>
      </c>
      <c r="U44" s="88">
        <v>2.1543985637342908</v>
      </c>
    </row>
    <row r="45" spans="1:21" s="0" customFormat="1" ht="16" customHeight="1">
      <c r="B45" s="21" t="s">
        <v>155</v>
      </c>
      <c r="C45" s="143">
        <v>100</v>
      </c>
      <c r="D45" s="88">
        <v>4.2074363992172206</v>
      </c>
      <c r="E45" s="88">
        <v>5.4794520547945202</v>
      </c>
      <c r="F45" s="88">
        <v>2.4461839530332679</v>
      </c>
      <c r="G45" s="88">
        <v>2.3483365949119372</v>
      </c>
      <c r="H45" s="88">
        <v>7.1428571428571423</v>
      </c>
      <c r="I45" s="88">
        <v>12.035225048923678</v>
      </c>
      <c r="J45" s="88">
        <v>11.545988258317024</v>
      </c>
      <c r="K45" s="88">
        <v>13.013698630136986</v>
      </c>
      <c r="L45" s="88">
        <v>8.0234833659491187</v>
      </c>
      <c r="M45" s="88">
        <v>6.9471624266144811</v>
      </c>
      <c r="N45" s="88">
        <v>7.7299412915851269</v>
      </c>
      <c r="O45" s="88">
        <v>6.9471624266144811</v>
      </c>
      <c r="P45" s="88">
        <v>4.10958904109589</v>
      </c>
      <c r="Q45" s="88">
        <v>3.5225048923679059</v>
      </c>
      <c r="R45" s="88">
        <v>2.2504892367906066</v>
      </c>
      <c r="S45" s="88">
        <v>1.076320939334638</v>
      </c>
      <c r="T45" s="88">
        <v>0.48923679060665359</v>
      </c>
      <c r="U45" s="88">
        <v>0.68493150684931503</v>
      </c>
    </row>
    <row r="46" spans="1:21" ht="16" customHeight="1">
      <c r="B46" s="21" t="s">
        <v>157</v>
      </c>
      <c r="C46" s="143">
        <v>100</v>
      </c>
      <c r="D46" s="88">
        <v>2.286401925391095</v>
      </c>
      <c r="E46" s="88">
        <v>3.4897713598074609</v>
      </c>
      <c r="F46" s="88">
        <v>3.1287605294825513</v>
      </c>
      <c r="G46" s="88">
        <v>2.5270758122743682</v>
      </c>
      <c r="H46" s="88">
        <v>9.14560770156438</v>
      </c>
      <c r="I46" s="88">
        <v>14.320096269554753</v>
      </c>
      <c r="J46" s="88">
        <v>12.515042117930205</v>
      </c>
      <c r="K46" s="88">
        <v>7.5812274368231041</v>
      </c>
      <c r="L46" s="88">
        <v>6.3778580024067386</v>
      </c>
      <c r="M46" s="88">
        <v>7.2202166064981945</v>
      </c>
      <c r="N46" s="88">
        <v>5.7761732851985563</v>
      </c>
      <c r="O46" s="88">
        <v>7.3405535499398304</v>
      </c>
      <c r="P46" s="88">
        <v>6.3778580024067386</v>
      </c>
      <c r="Q46" s="88">
        <v>5.1744885679903732</v>
      </c>
      <c r="R46" s="88">
        <v>2.6474127557160045</v>
      </c>
      <c r="S46" s="88">
        <v>1.3237063778580023</v>
      </c>
      <c r="T46" s="88">
        <v>1.2033694344163659</v>
      </c>
      <c r="U46" s="88">
        <v>1.5643802647412757</v>
      </c>
    </row>
    <row r="47" spans="1:21" ht="16" customHeight="1">
      <c r="B47" s="21" t="s">
        <v>158</v>
      </c>
      <c r="C47" s="143">
        <v>100</v>
      </c>
      <c r="D47" s="88">
        <v>3.0935808197989174</v>
      </c>
      <c r="E47" s="88">
        <v>3.2869296210363497</v>
      </c>
      <c r="F47" s="88">
        <v>1.2374323279195669</v>
      </c>
      <c r="G47" s="88">
        <v>9.783449342614075</v>
      </c>
      <c r="H47" s="88">
        <v>24.091260634184067</v>
      </c>
      <c r="I47" s="88">
        <v>12.37432327919567</v>
      </c>
      <c r="J47" s="88">
        <v>10.518174787316319</v>
      </c>
      <c r="K47" s="88">
        <v>8.3139984532095887</v>
      </c>
      <c r="L47" s="88">
        <v>5.1044083526682131</v>
      </c>
      <c r="M47" s="88">
        <v>5.645784996133024</v>
      </c>
      <c r="N47" s="88">
        <v>3.982985305491106</v>
      </c>
      <c r="O47" s="88">
        <v>4.1376643464810519</v>
      </c>
      <c r="P47" s="88">
        <v>2.6682134570765661</v>
      </c>
      <c r="Q47" s="88">
        <v>2.6295436968290797</v>
      </c>
      <c r="R47" s="88">
        <v>1.0440835266821344</v>
      </c>
      <c r="S47" s="88">
        <v>0.88940448569218877</v>
      </c>
      <c r="T47" s="88">
        <v>0.73472544470224288</v>
      </c>
      <c r="U47" s="88">
        <v>0.46403712296983757</v>
      </c>
    </row>
    <row r="48" spans="1:21" ht="16" customHeight="1">
      <c r="B48" s="21" t="s">
        <v>159</v>
      </c>
      <c r="C48" s="143">
        <v>100</v>
      </c>
      <c r="D48" s="88">
        <v>4.0816326530612246</v>
      </c>
      <c r="E48" s="88">
        <v>5.9654631083202512</v>
      </c>
      <c r="F48" s="88">
        <v>2.0408163265306123</v>
      </c>
      <c r="G48" s="88">
        <v>3.3751962323390892</v>
      </c>
      <c r="H48" s="88">
        <v>8.8697017268445837</v>
      </c>
      <c r="I48" s="88">
        <v>10.75353218210361</v>
      </c>
      <c r="J48" s="88">
        <v>12.558869701726843</v>
      </c>
      <c r="K48" s="88">
        <v>11.224489795918368</v>
      </c>
      <c r="L48" s="88">
        <v>9.2621664050235477</v>
      </c>
      <c r="M48" s="88">
        <v>6.3579277864992152</v>
      </c>
      <c r="N48" s="88">
        <v>3.3751962323390892</v>
      </c>
      <c r="O48" s="88">
        <v>4.78806907378336</v>
      </c>
      <c r="P48" s="88">
        <v>2.904238618524333</v>
      </c>
      <c r="Q48" s="88">
        <v>3.6106750392464679</v>
      </c>
      <c r="R48" s="88">
        <v>1.9623233908948194</v>
      </c>
      <c r="S48" s="88">
        <v>2.0408163265306123</v>
      </c>
      <c r="T48" s="88">
        <v>2.4332810047095763</v>
      </c>
      <c r="U48" s="88">
        <v>4.395604395604396</v>
      </c>
    </row>
    <row r="49" spans="2:21" ht="16" customHeight="1">
      <c r="B49" s="21" t="s">
        <v>160</v>
      </c>
      <c r="C49" s="143">
        <v>100</v>
      </c>
      <c r="D49" s="88">
        <v>3.5299374441465594</v>
      </c>
      <c r="E49" s="88">
        <v>5.5406613047363713</v>
      </c>
      <c r="F49" s="88">
        <v>2.7703306523681857</v>
      </c>
      <c r="G49" s="88">
        <v>3.3065236818588022</v>
      </c>
      <c r="H49" s="88">
        <v>7.104557640750671</v>
      </c>
      <c r="I49" s="88">
        <v>15.013404825737265</v>
      </c>
      <c r="J49" s="88">
        <v>11.840929401251117</v>
      </c>
      <c r="K49" s="88">
        <v>10.32171581769437</v>
      </c>
      <c r="L49" s="88">
        <v>8.9365504915102765</v>
      </c>
      <c r="M49" s="88">
        <v>6.7024128686327078</v>
      </c>
      <c r="N49" s="88">
        <v>6.3449508489722977</v>
      </c>
      <c r="O49" s="88">
        <v>4.2448614834673819</v>
      </c>
      <c r="P49" s="88">
        <v>4.2001787310098297</v>
      </c>
      <c r="Q49" s="88">
        <v>2.9490616621983912</v>
      </c>
      <c r="R49" s="88">
        <v>1.8319928507596068</v>
      </c>
      <c r="S49" s="88">
        <v>1.5638963360142983</v>
      </c>
      <c r="T49" s="88">
        <v>1.5638963360142983</v>
      </c>
      <c r="U49" s="88">
        <v>2.2341376228775691</v>
      </c>
    </row>
    <row r="50" spans="2:21" ht="16" customHeight="1">
      <c r="B50" s="21" t="s">
        <v>162</v>
      </c>
      <c r="C50" s="143">
        <v>100</v>
      </c>
      <c r="D50" s="88">
        <v>4.1484716157205241</v>
      </c>
      <c r="E50" s="88">
        <v>4.4759825327510914</v>
      </c>
      <c r="F50" s="88">
        <v>1.8558951965065504</v>
      </c>
      <c r="G50" s="88">
        <v>2.1834061135371177</v>
      </c>
      <c r="H50" s="88">
        <v>7.6419213973799121</v>
      </c>
      <c r="I50" s="88">
        <v>14.628820960698691</v>
      </c>
      <c r="J50" s="88">
        <v>10.807860262008735</v>
      </c>
      <c r="K50" s="88">
        <v>7.860262008733625</v>
      </c>
      <c r="L50" s="88">
        <v>6.5502183406113534</v>
      </c>
      <c r="M50" s="88">
        <v>7.9694323144104811</v>
      </c>
      <c r="N50" s="88">
        <v>7.0960698689956327</v>
      </c>
      <c r="O50" s="88">
        <v>7.0960698689956327</v>
      </c>
      <c r="P50" s="88">
        <v>5.8951965065502181</v>
      </c>
      <c r="Q50" s="88">
        <v>4.8034934497816595</v>
      </c>
      <c r="R50" s="88">
        <v>3.1659388646288207</v>
      </c>
      <c r="S50" s="88">
        <v>1.3100436681222707</v>
      </c>
      <c r="T50" s="88">
        <v>1.2008733624454149</v>
      </c>
      <c r="U50" s="88">
        <v>1.3100436681222707</v>
      </c>
    </row>
    <row r="51" spans="2:21" ht="16" customHeight="1">
      <c r="B51" s="21" t="s">
        <v>163</v>
      </c>
      <c r="C51" s="143">
        <v>100</v>
      </c>
      <c r="D51" s="88">
        <v>3.1073446327683616</v>
      </c>
      <c r="E51" s="88">
        <v>3.8135593220338984</v>
      </c>
      <c r="F51" s="88">
        <v>0.98870056497175152</v>
      </c>
      <c r="G51" s="88">
        <v>4.2372881355932197</v>
      </c>
      <c r="H51" s="88">
        <v>12.005649717514125</v>
      </c>
      <c r="I51" s="88">
        <v>24.717514124293785</v>
      </c>
      <c r="J51" s="88">
        <v>8.3333333333333321</v>
      </c>
      <c r="K51" s="88">
        <v>8.4745762711864394</v>
      </c>
      <c r="L51" s="88">
        <v>4.9435028248587569</v>
      </c>
      <c r="M51" s="88">
        <v>5.3672316384180787</v>
      </c>
      <c r="N51" s="88">
        <v>4.6610169491525424</v>
      </c>
      <c r="O51" s="88">
        <v>5.508474576271186</v>
      </c>
      <c r="P51" s="88">
        <v>3.9548022598870061</v>
      </c>
      <c r="Q51" s="88">
        <v>3.8135593220338984</v>
      </c>
      <c r="R51" s="88">
        <v>2.5423728813559325</v>
      </c>
      <c r="S51" s="88">
        <v>1.2711864406779663</v>
      </c>
      <c r="T51" s="88">
        <v>0.42372881355932202</v>
      </c>
      <c r="U51" s="88">
        <v>1.8361581920903955</v>
      </c>
    </row>
    <row r="52" spans="2:21" ht="16" customHeight="1">
      <c r="B52" s="21" t="s">
        <v>164</v>
      </c>
      <c r="C52" s="143">
        <v>100</v>
      </c>
      <c r="D52" s="88">
        <v>2.9411764705882351</v>
      </c>
      <c r="E52" s="88">
        <v>4.2279411764705888</v>
      </c>
      <c r="F52" s="88">
        <v>2.7573529411764706</v>
      </c>
      <c r="G52" s="88">
        <v>1.1029411764705883</v>
      </c>
      <c r="H52" s="88">
        <v>7.7205882352941178</v>
      </c>
      <c r="I52" s="88">
        <v>13.970588235294118</v>
      </c>
      <c r="J52" s="88">
        <v>9.742647058823529</v>
      </c>
      <c r="K52" s="88">
        <v>9.742647058823529</v>
      </c>
      <c r="L52" s="88">
        <v>9.1911764705882355</v>
      </c>
      <c r="M52" s="88">
        <v>7.5367647058823524</v>
      </c>
      <c r="N52" s="88">
        <v>5.8823529411764701</v>
      </c>
      <c r="O52" s="88">
        <v>6.0661764705882355</v>
      </c>
      <c r="P52" s="88">
        <v>7.5367647058823524</v>
      </c>
      <c r="Q52" s="88">
        <v>4.0441176470588234</v>
      </c>
      <c r="R52" s="88">
        <v>3.4926470588235294</v>
      </c>
      <c r="S52" s="88">
        <v>1.8382352941176472</v>
      </c>
      <c r="T52" s="88">
        <v>0.36764705882352938</v>
      </c>
      <c r="U52" s="88">
        <v>1.8382352941176472</v>
      </c>
    </row>
    <row r="53" spans="2:21" ht="16" customHeight="1">
      <c r="B53" s="21" t="s">
        <v>156</v>
      </c>
      <c r="C53" s="143">
        <v>100</v>
      </c>
      <c r="D53" s="88">
        <v>3.5532994923857872</v>
      </c>
      <c r="E53" s="88">
        <v>1.015228426395939</v>
      </c>
      <c r="F53" s="88">
        <v>1.5228426395939088</v>
      </c>
      <c r="G53" s="88">
        <v>3.0456852791878175</v>
      </c>
      <c r="H53" s="88">
        <v>8.1218274111675122</v>
      </c>
      <c r="I53" s="88">
        <v>14.720812182741117</v>
      </c>
      <c r="J53" s="88">
        <v>9.6446700507614214</v>
      </c>
      <c r="K53" s="88">
        <v>8.6294416243654819</v>
      </c>
      <c r="L53" s="88">
        <v>4.5685279187817258</v>
      </c>
      <c r="M53" s="88">
        <v>8.1218274111675122</v>
      </c>
      <c r="N53" s="88">
        <v>9.6446700507614214</v>
      </c>
      <c r="O53" s="88">
        <v>4.0609137055837561</v>
      </c>
      <c r="P53" s="88">
        <v>6.091370558375635</v>
      </c>
      <c r="Q53" s="88">
        <v>8.1218274111675122</v>
      </c>
      <c r="R53" s="88">
        <v>4.0609137055837561</v>
      </c>
      <c r="S53" s="88">
        <v>1.015228426395939</v>
      </c>
      <c r="T53" s="88">
        <v>3.0456852791878175</v>
      </c>
      <c r="U53" s="88">
        <v>1.015228426395939</v>
      </c>
    </row>
    <row r="54" spans="2:21" ht="16" customHeight="1">
      <c r="B54" s="21" t="s">
        <v>165</v>
      </c>
      <c r="C54" s="143">
        <v>100</v>
      </c>
      <c r="D54" s="88">
        <v>0</v>
      </c>
      <c r="E54" s="88">
        <v>1.7857142857142856</v>
      </c>
      <c r="F54" s="88">
        <v>1.7857142857142856</v>
      </c>
      <c r="G54" s="88">
        <v>5.3571428571428568</v>
      </c>
      <c r="H54" s="88">
        <v>3.5714285714285712</v>
      </c>
      <c r="I54" s="88">
        <v>12.5</v>
      </c>
      <c r="J54" s="88">
        <v>3.5714285714285712</v>
      </c>
      <c r="K54" s="88">
        <v>5.3571428571428568</v>
      </c>
      <c r="L54" s="88">
        <v>3.5714285714285712</v>
      </c>
      <c r="M54" s="88">
        <v>8.9285714285714288</v>
      </c>
      <c r="N54" s="88">
        <v>1.7857142857142856</v>
      </c>
      <c r="O54" s="88">
        <v>3.5714285714285712</v>
      </c>
      <c r="P54" s="88">
        <v>3.5714285714285712</v>
      </c>
      <c r="Q54" s="88">
        <v>7.1428571428571423</v>
      </c>
      <c r="R54" s="88">
        <v>5.3571428571428568</v>
      </c>
      <c r="S54" s="88">
        <v>3.5714285714285712</v>
      </c>
      <c r="T54" s="88">
        <v>12.5</v>
      </c>
      <c r="U54" s="88">
        <v>16.071428571428573</v>
      </c>
    </row>
    <row r="55" spans="2:21" ht="16" customHeight="1">
      <c r="B55" s="21" t="s">
        <v>166</v>
      </c>
      <c r="C55" s="143">
        <v>100</v>
      </c>
      <c r="D55" s="88">
        <v>4.3478260869565215</v>
      </c>
      <c r="E55" s="88">
        <v>7.2463768115942031</v>
      </c>
      <c r="F55" s="88">
        <v>1.4492753623188406</v>
      </c>
      <c r="G55" s="88">
        <v>0</v>
      </c>
      <c r="H55" s="88">
        <v>1.4492753623188406</v>
      </c>
      <c r="I55" s="88">
        <v>7.2463768115942031</v>
      </c>
      <c r="J55" s="88">
        <v>14.492753623188406</v>
      </c>
      <c r="K55" s="88">
        <v>11.594202898550725</v>
      </c>
      <c r="L55" s="88">
        <v>7.2463768115942031</v>
      </c>
      <c r="M55" s="88">
        <v>10.144927536231885</v>
      </c>
      <c r="N55" s="88">
        <v>5.7971014492753623</v>
      </c>
      <c r="O55" s="88">
        <v>11.594202898550725</v>
      </c>
      <c r="P55" s="88">
        <v>5.7971014492753623</v>
      </c>
      <c r="Q55" s="88">
        <v>7.2463768115942031</v>
      </c>
      <c r="R55" s="88">
        <v>2.8985507246376812</v>
      </c>
      <c r="S55" s="88">
        <v>1.4492753623188406</v>
      </c>
      <c r="T55" s="88">
        <v>0</v>
      </c>
      <c r="U55" s="88">
        <v>0</v>
      </c>
    </row>
    <row r="56" spans="2:21" ht="16" customHeight="1">
      <c r="B56" s="21" t="s">
        <v>111</v>
      </c>
      <c r="C56" s="143">
        <v>100</v>
      </c>
      <c r="D56" s="88">
        <v>3.9007092198581561</v>
      </c>
      <c r="E56" s="88">
        <v>7.8014184397163122</v>
      </c>
      <c r="F56" s="88">
        <v>3.1914893617021276</v>
      </c>
      <c r="G56" s="88">
        <v>1.0638297872340425</v>
      </c>
      <c r="H56" s="88">
        <v>3.5460992907801421</v>
      </c>
      <c r="I56" s="88">
        <v>10.283687943262411</v>
      </c>
      <c r="J56" s="88">
        <v>10.283687943262411</v>
      </c>
      <c r="K56" s="88">
        <v>9.2198581560283674</v>
      </c>
      <c r="L56" s="88">
        <v>9.2198581560283674</v>
      </c>
      <c r="M56" s="88">
        <v>3.9007092198581561</v>
      </c>
      <c r="N56" s="88">
        <v>6.0283687943262407</v>
      </c>
      <c r="O56" s="88">
        <v>2.8368794326241136</v>
      </c>
      <c r="P56" s="88">
        <v>6.7375886524822697</v>
      </c>
      <c r="Q56" s="88">
        <v>6.0283687943262407</v>
      </c>
      <c r="R56" s="88">
        <v>3.9007092198581561</v>
      </c>
      <c r="S56" s="88">
        <v>2.8368794326241136</v>
      </c>
      <c r="T56" s="88">
        <v>3.5460992907801421</v>
      </c>
      <c r="U56" s="88">
        <v>5.6737588652482271</v>
      </c>
    </row>
    <row r="57" spans="2:21" ht="16" customHeight="1">
      <c r="B57" s="21" t="s">
        <v>167</v>
      </c>
      <c r="C57" s="143">
        <v>100</v>
      </c>
      <c r="D57" s="88">
        <v>5.5555555555555554</v>
      </c>
      <c r="E57" s="88">
        <v>3.7037037037037033</v>
      </c>
      <c r="F57" s="88">
        <v>4.6296296296296298</v>
      </c>
      <c r="G57" s="88">
        <v>1.8518518518518516</v>
      </c>
      <c r="H57" s="88">
        <v>4.6296296296296298</v>
      </c>
      <c r="I57" s="88">
        <v>8.3333333333333321</v>
      </c>
      <c r="J57" s="88">
        <v>19.444444444444446</v>
      </c>
      <c r="K57" s="88">
        <v>11.111111111111111</v>
      </c>
      <c r="L57" s="88">
        <v>2.7777777777777777</v>
      </c>
      <c r="M57" s="88">
        <v>2.7777777777777777</v>
      </c>
      <c r="N57" s="88">
        <v>8.3333333333333321</v>
      </c>
      <c r="O57" s="88">
        <v>2.7777777777777777</v>
      </c>
      <c r="P57" s="88">
        <v>10.185185185185185</v>
      </c>
      <c r="Q57" s="88">
        <v>4.6296296296296298</v>
      </c>
      <c r="R57" s="88">
        <v>7.4074074074074066</v>
      </c>
      <c r="S57" s="88">
        <v>0</v>
      </c>
      <c r="T57" s="88">
        <v>0</v>
      </c>
      <c r="U57" s="88">
        <v>1.8518518518518516</v>
      </c>
    </row>
    <row r="58" spans="2:21" ht="16" customHeight="1">
      <c r="B58" s="21" t="s">
        <v>136</v>
      </c>
      <c r="C58" s="143">
        <v>100</v>
      </c>
      <c r="D58" s="88">
        <v>1.3574660633484164</v>
      </c>
      <c r="E58" s="88">
        <v>4.0723981900452486</v>
      </c>
      <c r="F58" s="88">
        <v>1.809954751131222</v>
      </c>
      <c r="G58" s="88">
        <v>1.809954751131222</v>
      </c>
      <c r="H58" s="88">
        <v>7.2398190045248878</v>
      </c>
      <c r="I58" s="88">
        <v>12.669683257918551</v>
      </c>
      <c r="J58" s="88">
        <v>8.1447963800904972</v>
      </c>
      <c r="K58" s="88">
        <v>9.0497737556561084</v>
      </c>
      <c r="L58" s="88">
        <v>8.1447963800904972</v>
      </c>
      <c r="M58" s="88">
        <v>3.6199095022624439</v>
      </c>
      <c r="N58" s="88">
        <v>3.6199095022624439</v>
      </c>
      <c r="O58" s="88">
        <v>7.6923076923076925</v>
      </c>
      <c r="P58" s="88">
        <v>8.1447963800904972</v>
      </c>
      <c r="Q58" s="88">
        <v>6.7873303167420813</v>
      </c>
      <c r="R58" s="88">
        <v>4.5248868778280542</v>
      </c>
      <c r="S58" s="88">
        <v>2.7149321266968327</v>
      </c>
      <c r="T58" s="88">
        <v>3.1674208144796379</v>
      </c>
      <c r="U58" s="88">
        <v>5.4298642533936654</v>
      </c>
    </row>
    <row r="59" spans="2:21" ht="16" customHeight="1">
      <c r="B59" s="21" t="s">
        <v>122</v>
      </c>
      <c r="C59" s="143">
        <v>100</v>
      </c>
      <c r="D59" s="88">
        <v>2.8368794326241136</v>
      </c>
      <c r="E59" s="88">
        <v>3.5460992907801421</v>
      </c>
      <c r="F59" s="88">
        <v>2.1276595744680851</v>
      </c>
      <c r="G59" s="88">
        <v>2.1276595744680851</v>
      </c>
      <c r="H59" s="88">
        <v>5.6737588652482271</v>
      </c>
      <c r="I59" s="88">
        <v>11.347517730496454</v>
      </c>
      <c r="J59" s="88">
        <v>12.056737588652481</v>
      </c>
      <c r="K59" s="88">
        <v>8.5106382978723403</v>
      </c>
      <c r="L59" s="88">
        <v>9.9290780141843982</v>
      </c>
      <c r="M59" s="88">
        <v>4.9645390070921991</v>
      </c>
      <c r="N59" s="88">
        <v>4.2553191489361701</v>
      </c>
      <c r="O59" s="88">
        <v>2.1276595744680851</v>
      </c>
      <c r="P59" s="88">
        <v>3.5460992907801421</v>
      </c>
      <c r="Q59" s="88">
        <v>2.8368794326241136</v>
      </c>
      <c r="R59" s="88">
        <v>4.2553191489361701</v>
      </c>
      <c r="S59" s="88">
        <v>2.1276595744680851</v>
      </c>
      <c r="T59" s="88">
        <v>5.6737588652482271</v>
      </c>
      <c r="U59" s="88">
        <v>12.056737588652481</v>
      </c>
    </row>
    <row r="60" spans="2:21" ht="16" customHeight="1">
      <c r="B60" s="21" t="s">
        <v>168</v>
      </c>
      <c r="C60" s="143">
        <v>100</v>
      </c>
      <c r="D60" s="88">
        <v>6</v>
      </c>
      <c r="E60" s="88">
        <v>5</v>
      </c>
      <c r="F60" s="88">
        <v>2</v>
      </c>
      <c r="G60" s="88">
        <v>4</v>
      </c>
      <c r="H60" s="88">
        <v>2</v>
      </c>
      <c r="I60" s="88">
        <v>12</v>
      </c>
      <c r="J60" s="88">
        <v>9</v>
      </c>
      <c r="K60" s="88">
        <v>6</v>
      </c>
      <c r="L60" s="88">
        <v>5</v>
      </c>
      <c r="M60" s="88">
        <v>6</v>
      </c>
      <c r="N60" s="88">
        <v>4</v>
      </c>
      <c r="O60" s="88">
        <v>8</v>
      </c>
      <c r="P60" s="88">
        <v>8</v>
      </c>
      <c r="Q60" s="88">
        <v>3</v>
      </c>
      <c r="R60" s="88">
        <v>2</v>
      </c>
      <c r="S60" s="88">
        <v>0</v>
      </c>
      <c r="T60" s="88">
        <v>6</v>
      </c>
      <c r="U60" s="88">
        <v>12</v>
      </c>
    </row>
    <row r="61" spans="2:21" ht="16" customHeight="1">
      <c r="B61" s="21" t="s">
        <v>169</v>
      </c>
      <c r="C61" s="143">
        <v>100</v>
      </c>
      <c r="D61" s="88">
        <v>1.9607843137254901</v>
      </c>
      <c r="E61" s="88">
        <v>1.9607843137254901</v>
      </c>
      <c r="F61" s="88">
        <v>1.9607843137254901</v>
      </c>
      <c r="G61" s="88">
        <v>21.078431372549019</v>
      </c>
      <c r="H61" s="88">
        <v>41.17647058823529</v>
      </c>
      <c r="I61" s="88">
        <v>9.8039215686274517</v>
      </c>
      <c r="J61" s="88">
        <v>3.9215686274509802</v>
      </c>
      <c r="K61" s="88">
        <v>4.4117647058823533</v>
      </c>
      <c r="L61" s="88">
        <v>2.9411764705882351</v>
      </c>
      <c r="M61" s="88">
        <v>1.4705882352941175</v>
      </c>
      <c r="N61" s="88">
        <v>0.98039215686274506</v>
      </c>
      <c r="O61" s="88">
        <v>0.49019607843137253</v>
      </c>
      <c r="P61" s="88">
        <v>2.4509803921568629</v>
      </c>
      <c r="Q61" s="88">
        <v>1.4705882352941175</v>
      </c>
      <c r="R61" s="88">
        <v>0.49019607843137253</v>
      </c>
      <c r="S61" s="88">
        <v>0.49019607843137253</v>
      </c>
      <c r="T61" s="88">
        <v>0.49019607843137253</v>
      </c>
      <c r="U61" s="88">
        <v>2.4509803921568629</v>
      </c>
    </row>
    <row r="62" spans="2:21" ht="16" customHeight="1">
      <c r="B62" s="21" t="s">
        <v>170</v>
      </c>
      <c r="C62" s="143">
        <v>100</v>
      </c>
      <c r="D62" s="88">
        <v>6.9164265129683002</v>
      </c>
      <c r="E62" s="88">
        <v>10.951008645533141</v>
      </c>
      <c r="F62" s="88">
        <v>2.8818443804034581</v>
      </c>
      <c r="G62" s="88">
        <v>1.4409221902017291</v>
      </c>
      <c r="H62" s="88">
        <v>5.7636887608069163</v>
      </c>
      <c r="I62" s="88">
        <v>8.93371757925072</v>
      </c>
      <c r="J62" s="88">
        <v>12.968299711815561</v>
      </c>
      <c r="K62" s="88">
        <v>9.7982708933717575</v>
      </c>
      <c r="L62" s="88">
        <v>6.3400576368876083</v>
      </c>
      <c r="M62" s="88">
        <v>4.3227665706051877</v>
      </c>
      <c r="N62" s="88">
        <v>3.7463976945244957</v>
      </c>
      <c r="O62" s="88">
        <v>3.7463976945244957</v>
      </c>
      <c r="P62" s="88">
        <v>3.4582132564841501</v>
      </c>
      <c r="Q62" s="88">
        <v>4.3227665706051877</v>
      </c>
      <c r="R62" s="88">
        <v>4.0345821325648412</v>
      </c>
      <c r="S62" s="88">
        <v>2.8818443804034581</v>
      </c>
      <c r="T62" s="88">
        <v>3.7463976945244957</v>
      </c>
      <c r="U62" s="88">
        <v>3.7463976945244957</v>
      </c>
    </row>
    <row r="63" spans="2:21" ht="16" customHeight="1">
      <c r="B63" s="21" t="s">
        <v>171</v>
      </c>
      <c r="C63" s="143">
        <v>100</v>
      </c>
      <c r="D63" s="88">
        <v>4.8245614035087714</v>
      </c>
      <c r="E63" s="88">
        <v>10.087719298245613</v>
      </c>
      <c r="F63" s="88">
        <v>2.1929824561403506</v>
      </c>
      <c r="G63" s="88">
        <v>1.3157894736842104</v>
      </c>
      <c r="H63" s="88">
        <v>7.8947368421052628</v>
      </c>
      <c r="I63" s="88">
        <v>12.280701754385964</v>
      </c>
      <c r="J63" s="88">
        <v>11.403508771929824</v>
      </c>
      <c r="K63" s="88">
        <v>10.964912280701753</v>
      </c>
      <c r="L63" s="88">
        <v>7.0175438596491224</v>
      </c>
      <c r="M63" s="88">
        <v>7.4561403508771926</v>
      </c>
      <c r="N63" s="88">
        <v>3.070175438596491</v>
      </c>
      <c r="O63" s="88">
        <v>3.070175438596491</v>
      </c>
      <c r="P63" s="88">
        <v>6.5789473684210522</v>
      </c>
      <c r="Q63" s="88">
        <v>3.9473684210526314</v>
      </c>
      <c r="R63" s="88">
        <v>3.5087719298245612</v>
      </c>
      <c r="S63" s="88">
        <v>0.43859649122807015</v>
      </c>
      <c r="T63" s="88">
        <v>0.8771929824561403</v>
      </c>
      <c r="U63" s="88">
        <v>3.070175438596491</v>
      </c>
    </row>
    <row r="64" spans="2:21" ht="16" customHeight="1">
      <c r="B64" s="21" t="s">
        <v>172</v>
      </c>
      <c r="C64" s="143">
        <v>100</v>
      </c>
      <c r="D64" s="88">
        <v>0.2824858757062147</v>
      </c>
      <c r="E64" s="88">
        <v>0</v>
      </c>
      <c r="F64" s="88">
        <v>0.84745762711864403</v>
      </c>
      <c r="G64" s="88">
        <v>1.1299435028248588</v>
      </c>
      <c r="H64" s="88">
        <v>7.0621468926553677</v>
      </c>
      <c r="I64" s="88">
        <v>10.16949152542373</v>
      </c>
      <c r="J64" s="88">
        <v>12.146892655367232</v>
      </c>
      <c r="K64" s="88">
        <v>9.3220338983050848</v>
      </c>
      <c r="L64" s="88">
        <v>10.734463276836157</v>
      </c>
      <c r="M64" s="88">
        <v>16.949152542372879</v>
      </c>
      <c r="N64" s="88">
        <v>9.8870056497175138</v>
      </c>
      <c r="O64" s="88">
        <v>9.0395480225988702</v>
      </c>
      <c r="P64" s="88">
        <v>6.4971751412429377</v>
      </c>
      <c r="Q64" s="88">
        <v>3.9548022598870061</v>
      </c>
      <c r="R64" s="88">
        <v>1.6949152542372881</v>
      </c>
      <c r="S64" s="88">
        <v>0</v>
      </c>
      <c r="T64" s="88">
        <v>0</v>
      </c>
      <c r="U64" s="88">
        <v>0.2824858757062147</v>
      </c>
    </row>
    <row r="65" spans="1:21" s="0" customFormat="1" ht="16" customHeight="1">
      <c r="A65" s="14"/>
      <c r="B65" s="23"/>
      <c r="C65" s="126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</row>
    <row r="66" spans="1:21" s="109" customFormat="1" ht="16" customHeight="1">
      <c r="A66" s="13" t="s">
        <v>208</v>
      </c>
      <c r="B66" s="137"/>
      <c r="C66" s="85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</row>
    <row r="67" spans="1:21" s="109" customFormat="1" ht="16" customHeight="1">
      <c r="A67" s="13" t="s">
        <v>212</v>
      </c>
      <c r="B67" s="110"/>
      <c r="C67" s="85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</row>
    <row r="68" spans="1:21" s="109" customFormat="1" ht="16" customHeight="1">
      <c r="A68" s="13" t="s">
        <v>204</v>
      </c>
      <c r="B68" s="109"/>
      <c r="C68" s="125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</row>
    <row r="69" spans="1:21" s="109" customFormat="1" ht="16" customHeight="1">
      <c r="A69" s="5"/>
      <c r="B69" s="109"/>
      <c r="C69" s="92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</row>
    <row r="70" spans="1:21" s="0" customFormat="1" ht="16" customHeight="1">
      <c r="A70" s="0" t="s">
        <v>184</v>
      </c>
      <c r="B70" s="82"/>
      <c r="C70" s="143">
        <v>100</v>
      </c>
      <c r="D70" s="88">
        <v>3.9675887119307069</v>
      </c>
      <c r="E70" s="88">
        <v>5.5462419670298964</v>
      </c>
      <c r="F70" s="88">
        <v>2.7591506007264601</v>
      </c>
      <c r="G70" s="88">
        <v>4.5822855546241961</v>
      </c>
      <c r="H70" s="88">
        <v>15.388376641519978</v>
      </c>
      <c r="I70" s="88">
        <v>16.142777312098353</v>
      </c>
      <c r="J70" s="88">
        <v>12.482537021514389</v>
      </c>
      <c r="K70" s="88">
        <v>10.484772282760547</v>
      </c>
      <c r="L70" s="88">
        <v>7.0410729253981561</v>
      </c>
      <c r="M70" s="88">
        <v>5.183012014529198</v>
      </c>
      <c r="N70" s="88">
        <v>3.1922324671696005</v>
      </c>
      <c r="O70" s="88">
        <v>3.1922324671696005</v>
      </c>
      <c r="P70" s="88">
        <v>3.0036322995250071</v>
      </c>
      <c r="Q70" s="88">
        <v>2.6054763900530875</v>
      </c>
      <c r="R70" s="88">
        <v>1.6205644034646547</v>
      </c>
      <c r="S70" s="88">
        <v>0.88711930706901376</v>
      </c>
      <c r="T70" s="88">
        <v>0.78234143615535068</v>
      </c>
      <c r="U70" s="88">
        <v>1.138586197261805</v>
      </c>
    </row>
    <row r="71" spans="1:21" s="0" customFormat="1" ht="16" customHeight="1">
      <c r="B71" s="21" t="s">
        <v>150</v>
      </c>
      <c r="C71" s="143">
        <v>100</v>
      </c>
      <c r="D71" s="88">
        <v>3.7592137592137593</v>
      </c>
      <c r="E71" s="88">
        <v>5.3808353808353813</v>
      </c>
      <c r="F71" s="88">
        <v>2.5634725634725632</v>
      </c>
      <c r="G71" s="88">
        <v>6.4701064701064697</v>
      </c>
      <c r="H71" s="88">
        <v>18.5012285012285</v>
      </c>
      <c r="I71" s="88">
        <v>14.062244062244062</v>
      </c>
      <c r="J71" s="88">
        <v>11.53972153972154</v>
      </c>
      <c r="K71" s="88">
        <v>9.4512694512694502</v>
      </c>
      <c r="L71" s="88">
        <v>6.871416871416872</v>
      </c>
      <c r="M71" s="88">
        <v>5.2743652743652749</v>
      </c>
      <c r="N71" s="88">
        <v>3.1777231777231774</v>
      </c>
      <c r="O71" s="88">
        <v>2.6535626535626538</v>
      </c>
      <c r="P71" s="88">
        <v>2.0393120393120396</v>
      </c>
      <c r="Q71" s="88">
        <v>1.7117117117117115</v>
      </c>
      <c r="R71" s="88">
        <v>1.2694512694512694</v>
      </c>
      <c r="S71" s="88">
        <v>0.8681408681408681</v>
      </c>
      <c r="T71" s="88">
        <v>1.4578214578214577</v>
      </c>
      <c r="U71" s="88">
        <v>2.9484029484029484</v>
      </c>
    </row>
    <row r="72" spans="1:21" s="0" customFormat="1" ht="16" customHeight="1">
      <c r="B72" s="21" t="s">
        <v>151</v>
      </c>
      <c r="C72" s="143">
        <v>100</v>
      </c>
      <c r="D72" s="88">
        <v>2.8956228956228958</v>
      </c>
      <c r="E72" s="88">
        <v>4.6464646464646462</v>
      </c>
      <c r="F72" s="88">
        <v>2.3569023569023568</v>
      </c>
      <c r="G72" s="88">
        <v>4.3097643097643097</v>
      </c>
      <c r="H72" s="88">
        <v>9.6296296296296298</v>
      </c>
      <c r="I72" s="88">
        <v>14.949494949494948</v>
      </c>
      <c r="J72" s="88">
        <v>11.851851851851853</v>
      </c>
      <c r="K72" s="88">
        <v>10.774410774410773</v>
      </c>
      <c r="L72" s="88">
        <v>8.1481481481481488</v>
      </c>
      <c r="M72" s="88">
        <v>5.3198653198653201</v>
      </c>
      <c r="N72" s="88">
        <v>4.0404040404040407</v>
      </c>
      <c r="O72" s="88">
        <v>3.2323232323232323</v>
      </c>
      <c r="P72" s="88">
        <v>2.8956228956228958</v>
      </c>
      <c r="Q72" s="88">
        <v>2.8956228956228958</v>
      </c>
      <c r="R72" s="88">
        <v>2.0875420875420878</v>
      </c>
      <c r="S72" s="88">
        <v>1.7508417508417509</v>
      </c>
      <c r="T72" s="88">
        <v>2.0202020202020203</v>
      </c>
      <c r="U72" s="88">
        <v>6.1952861952861955</v>
      </c>
    </row>
    <row r="73" spans="1:21" s="0" customFormat="1" ht="16" customHeight="1">
      <c r="B73" s="21" t="s">
        <v>152</v>
      </c>
      <c r="C73" s="143">
        <v>100</v>
      </c>
      <c r="D73" s="88">
        <v>3.6761487964989055</v>
      </c>
      <c r="E73" s="88">
        <v>4.7702407002188183</v>
      </c>
      <c r="F73" s="88">
        <v>2.2319474835886215</v>
      </c>
      <c r="G73" s="88">
        <v>2.9321663019693656</v>
      </c>
      <c r="H73" s="88">
        <v>12.166301969365428</v>
      </c>
      <c r="I73" s="88">
        <v>15.579868708971553</v>
      </c>
      <c r="J73" s="88">
        <v>16.586433260393875</v>
      </c>
      <c r="K73" s="88">
        <v>11.291028446389497</v>
      </c>
      <c r="L73" s="88">
        <v>7.9212253829321666</v>
      </c>
      <c r="M73" s="88">
        <v>4.7264770240700225</v>
      </c>
      <c r="N73" s="88">
        <v>3.1072210065645511</v>
      </c>
      <c r="O73" s="88">
        <v>2.7133479212253828</v>
      </c>
      <c r="P73" s="88">
        <v>2.7133479212253828</v>
      </c>
      <c r="Q73" s="88">
        <v>2.3194748358862145</v>
      </c>
      <c r="R73" s="88">
        <v>1.4004376367614879</v>
      </c>
      <c r="S73" s="88">
        <v>1.0503282275711159</v>
      </c>
      <c r="T73" s="88">
        <v>1.4442013129102844</v>
      </c>
      <c r="U73" s="88">
        <v>3.3698030634573306</v>
      </c>
    </row>
    <row r="74" spans="1:21" s="0" customFormat="1" ht="16" customHeight="1">
      <c r="B74" s="21" t="s">
        <v>154</v>
      </c>
      <c r="C74" s="143">
        <v>100</v>
      </c>
      <c r="D74" s="88">
        <v>3.2904884318766063</v>
      </c>
      <c r="E74" s="88">
        <v>3.8046272493573263</v>
      </c>
      <c r="F74" s="88">
        <v>2.1079691516709511</v>
      </c>
      <c r="G74" s="88">
        <v>4.5244215938303345</v>
      </c>
      <c r="H74" s="88">
        <v>15.57840616966581</v>
      </c>
      <c r="I74" s="88">
        <v>18.560411311053983</v>
      </c>
      <c r="J74" s="88">
        <v>13.676092544987148</v>
      </c>
      <c r="K74" s="88">
        <v>9.5115681233933156</v>
      </c>
      <c r="L74" s="88">
        <v>6.8380462724935738</v>
      </c>
      <c r="M74" s="88">
        <v>5.3984575835475574</v>
      </c>
      <c r="N74" s="88">
        <v>3.0848329048843186</v>
      </c>
      <c r="O74" s="88">
        <v>3.6503856041131106</v>
      </c>
      <c r="P74" s="88">
        <v>2.3650385604113109</v>
      </c>
      <c r="Q74" s="88">
        <v>2.0565552699228791</v>
      </c>
      <c r="R74" s="88">
        <v>1.9023136246786632</v>
      </c>
      <c r="S74" s="88">
        <v>0.66838046272493568</v>
      </c>
      <c r="T74" s="88">
        <v>1.0796915167095116</v>
      </c>
      <c r="U74" s="88">
        <v>1.9023136246786632</v>
      </c>
    </row>
    <row r="75" spans="1:21" s="0" customFormat="1" ht="16" customHeight="1">
      <c r="B75" s="21" t="s">
        <v>81</v>
      </c>
      <c r="C75" s="143">
        <v>100</v>
      </c>
      <c r="D75" s="88">
        <v>3.870967741935484</v>
      </c>
      <c r="E75" s="88">
        <v>6.4516129032258061</v>
      </c>
      <c r="F75" s="88">
        <v>2.1505376344086025</v>
      </c>
      <c r="G75" s="88">
        <v>2.3655913978494625</v>
      </c>
      <c r="H75" s="88">
        <v>6.236559139784946</v>
      </c>
      <c r="I75" s="88">
        <v>11.397849462365592</v>
      </c>
      <c r="J75" s="88">
        <v>13.118279569892474</v>
      </c>
      <c r="K75" s="88">
        <v>13.548387096774196</v>
      </c>
      <c r="L75" s="88">
        <v>6.4516129032258061</v>
      </c>
      <c r="M75" s="88">
        <v>5.161290322580645</v>
      </c>
      <c r="N75" s="88">
        <v>4.3010752688172049</v>
      </c>
      <c r="O75" s="88">
        <v>5.591397849462366</v>
      </c>
      <c r="P75" s="88">
        <v>4.946236559139785</v>
      </c>
      <c r="Q75" s="88">
        <v>2.3655913978494625</v>
      </c>
      <c r="R75" s="88">
        <v>2.795698924731183</v>
      </c>
      <c r="S75" s="88">
        <v>2.1505376344086025</v>
      </c>
      <c r="T75" s="88">
        <v>1.5053763440860215</v>
      </c>
      <c r="U75" s="88">
        <v>5.591397849462366</v>
      </c>
    </row>
    <row r="76" spans="1:21" s="0" customFormat="1" ht="16" customHeight="1">
      <c r="B76" s="21" t="s">
        <v>155</v>
      </c>
      <c r="C76" s="143">
        <v>100</v>
      </c>
      <c r="D76" s="88">
        <v>4.5053868756121451</v>
      </c>
      <c r="E76" s="88">
        <v>4.6033300685602354</v>
      </c>
      <c r="F76" s="88">
        <v>2.9382957884427032</v>
      </c>
      <c r="G76" s="88">
        <v>4.2115572967678743</v>
      </c>
      <c r="H76" s="88">
        <v>7.3457394711067572</v>
      </c>
      <c r="I76" s="88">
        <v>13.516160626836434</v>
      </c>
      <c r="J76" s="88">
        <v>15.083251714005877</v>
      </c>
      <c r="K76" s="88">
        <v>10.871694417238002</v>
      </c>
      <c r="L76" s="88">
        <v>8.5210577864838388</v>
      </c>
      <c r="M76" s="88">
        <v>5.1909892262487762</v>
      </c>
      <c r="N76" s="88">
        <v>4.4074436826640548</v>
      </c>
      <c r="O76" s="88">
        <v>2.4485798237022527</v>
      </c>
      <c r="P76" s="88">
        <v>3.3300685602350639</v>
      </c>
      <c r="Q76" s="88">
        <v>3.0362389813907935</v>
      </c>
      <c r="R76" s="88">
        <v>2.3506366307541624</v>
      </c>
      <c r="S76" s="88">
        <v>1.4691478942213516</v>
      </c>
      <c r="T76" s="88">
        <v>1.665034280117532</v>
      </c>
      <c r="U76" s="88">
        <v>4.5053868756121451</v>
      </c>
    </row>
    <row r="77" spans="1:21" s="0" customFormat="1" ht="16" customHeight="1">
      <c r="B77" s="21" t="s">
        <v>157</v>
      </c>
      <c r="C77" s="143">
        <v>100</v>
      </c>
      <c r="D77" s="88">
        <v>3.6363636363636362</v>
      </c>
      <c r="E77" s="88">
        <v>6.9421487603305785</v>
      </c>
      <c r="F77" s="88">
        <v>1.8181818181818181</v>
      </c>
      <c r="G77" s="88">
        <v>0.99173553719008267</v>
      </c>
      <c r="H77" s="88">
        <v>7.4380165289256199</v>
      </c>
      <c r="I77" s="88">
        <v>17.190082644628099</v>
      </c>
      <c r="J77" s="88">
        <v>12.892561983471074</v>
      </c>
      <c r="K77" s="88">
        <v>11.735537190082644</v>
      </c>
      <c r="L77" s="88">
        <v>7.6033057851239665</v>
      </c>
      <c r="M77" s="88">
        <v>4.4628099173553721</v>
      </c>
      <c r="N77" s="88">
        <v>1.8181818181818181</v>
      </c>
      <c r="O77" s="88">
        <v>5.2892561983471076</v>
      </c>
      <c r="P77" s="88">
        <v>3.9669421487603307</v>
      </c>
      <c r="Q77" s="88">
        <v>3.6363636363636362</v>
      </c>
      <c r="R77" s="88">
        <v>2.1487603305785123</v>
      </c>
      <c r="S77" s="88">
        <v>1.3223140495867769</v>
      </c>
      <c r="T77" s="88">
        <v>2.3140495867768593</v>
      </c>
      <c r="U77" s="88">
        <v>4.7933884297520661</v>
      </c>
    </row>
    <row r="78" spans="1:21" ht="16" customHeight="1">
      <c r="B78" s="21" t="s">
        <v>158</v>
      </c>
      <c r="C78" s="143">
        <v>100</v>
      </c>
      <c r="D78" s="88">
        <v>3.2409827496079457</v>
      </c>
      <c r="E78" s="88">
        <v>4.6001045478306324</v>
      </c>
      <c r="F78" s="88">
        <v>1.8295870360690014</v>
      </c>
      <c r="G78" s="88">
        <v>4.1819132253005753</v>
      </c>
      <c r="H78" s="88">
        <v>13.904861474124411</v>
      </c>
      <c r="I78" s="88">
        <v>17.145844223732357</v>
      </c>
      <c r="J78" s="88">
        <v>16.204913748039729</v>
      </c>
      <c r="K78" s="88">
        <v>10.350235232618923</v>
      </c>
      <c r="L78" s="88">
        <v>5.6455828541557764</v>
      </c>
      <c r="M78" s="88">
        <v>5.3319393622582334</v>
      </c>
      <c r="N78" s="88">
        <v>3.0318870883429168</v>
      </c>
      <c r="O78" s="88">
        <v>3.0841610036591742</v>
      </c>
      <c r="P78" s="88">
        <v>2.0386826973340306</v>
      </c>
      <c r="Q78" s="88">
        <v>2.1432305279665447</v>
      </c>
      <c r="R78" s="88">
        <v>1.8818609513852589</v>
      </c>
      <c r="S78" s="88">
        <v>0.7841087297438577</v>
      </c>
      <c r="T78" s="88">
        <v>1.5682174594877154</v>
      </c>
      <c r="U78" s="88">
        <v>3.0318870883429168</v>
      </c>
    </row>
    <row r="79" spans="1:21" ht="16" customHeight="1">
      <c r="B79" s="21" t="s">
        <v>159</v>
      </c>
      <c r="C79" s="143">
        <v>100</v>
      </c>
      <c r="D79" s="88">
        <v>4.1310541310541309</v>
      </c>
      <c r="E79" s="88">
        <v>5.3418803418803416</v>
      </c>
      <c r="F79" s="88">
        <v>1.4245014245014245</v>
      </c>
      <c r="G79" s="88">
        <v>2.4928774928774931</v>
      </c>
      <c r="H79" s="88">
        <v>8.0484330484330489</v>
      </c>
      <c r="I79" s="88">
        <v>13.034188034188036</v>
      </c>
      <c r="J79" s="88">
        <v>12.108262108262108</v>
      </c>
      <c r="K79" s="88">
        <v>10.327635327635328</v>
      </c>
      <c r="L79" s="88">
        <v>6.4102564102564097</v>
      </c>
      <c r="M79" s="88">
        <v>5.0569800569800574</v>
      </c>
      <c r="N79" s="88">
        <v>3.774928774928775</v>
      </c>
      <c r="O79" s="88">
        <v>2.9914529914529915</v>
      </c>
      <c r="P79" s="88">
        <v>2.9202279202279202</v>
      </c>
      <c r="Q79" s="88">
        <v>2.0655270655270654</v>
      </c>
      <c r="R79" s="88">
        <v>2.7065527065527064</v>
      </c>
      <c r="S79" s="88">
        <v>1.6381766381766381</v>
      </c>
      <c r="T79" s="88">
        <v>3.7037037037037033</v>
      </c>
      <c r="U79" s="88">
        <v>11.823361823361823</v>
      </c>
    </row>
    <row r="80" spans="1:21" ht="16" customHeight="1">
      <c r="B80" s="21" t="s">
        <v>160</v>
      </c>
      <c r="C80" s="143">
        <v>100</v>
      </c>
      <c r="D80" s="88">
        <v>3.4482758620689653</v>
      </c>
      <c r="E80" s="88">
        <v>4.873563218390804</v>
      </c>
      <c r="F80" s="88">
        <v>2.0689655172413794</v>
      </c>
      <c r="G80" s="88">
        <v>1.7011494252873565</v>
      </c>
      <c r="H80" s="88">
        <v>6.7126436781609193</v>
      </c>
      <c r="I80" s="88">
        <v>15.908045977011495</v>
      </c>
      <c r="J80" s="88">
        <v>15.586206896551724</v>
      </c>
      <c r="K80" s="88">
        <v>10.896551724137932</v>
      </c>
      <c r="L80" s="88">
        <v>8.6436781609195403</v>
      </c>
      <c r="M80" s="88">
        <v>5.7471264367816088</v>
      </c>
      <c r="N80" s="88">
        <v>2.9425287356321839</v>
      </c>
      <c r="O80" s="88">
        <v>3.4022988505747129</v>
      </c>
      <c r="P80" s="88">
        <v>2.7586206896551726</v>
      </c>
      <c r="Q80" s="88">
        <v>3.0344827586206895</v>
      </c>
      <c r="R80" s="88">
        <v>1.5632183908045976</v>
      </c>
      <c r="S80" s="88">
        <v>1.7931034482758619</v>
      </c>
      <c r="T80" s="88">
        <v>2.6206896551724137</v>
      </c>
      <c r="U80" s="88">
        <v>6.2988505747126426</v>
      </c>
    </row>
    <row r="81" spans="1:21" ht="16" customHeight="1">
      <c r="B81" s="21" t="s">
        <v>162</v>
      </c>
      <c r="C81" s="143">
        <v>100</v>
      </c>
      <c r="D81" s="88">
        <v>3.6734693877551026</v>
      </c>
      <c r="E81" s="88">
        <v>4.7619047619047619</v>
      </c>
      <c r="F81" s="88">
        <v>3.4013605442176873</v>
      </c>
      <c r="G81" s="88">
        <v>2.5850340136054419</v>
      </c>
      <c r="H81" s="88">
        <v>8.4353741496598627</v>
      </c>
      <c r="I81" s="88">
        <v>14.829931972789115</v>
      </c>
      <c r="J81" s="88">
        <v>13.741496598639454</v>
      </c>
      <c r="K81" s="88">
        <v>10.068027210884352</v>
      </c>
      <c r="L81" s="88">
        <v>6.9387755102040813</v>
      </c>
      <c r="M81" s="88">
        <v>5.0340136054421762</v>
      </c>
      <c r="N81" s="88">
        <v>3.4013605442176873</v>
      </c>
      <c r="O81" s="88">
        <v>3.4013605442176873</v>
      </c>
      <c r="P81" s="88">
        <v>5.9863945578231288</v>
      </c>
      <c r="Q81" s="88">
        <v>3.5374149659863949</v>
      </c>
      <c r="R81" s="88">
        <v>2.1768707482993195</v>
      </c>
      <c r="S81" s="88">
        <v>1.0884353741496597</v>
      </c>
      <c r="T81" s="88">
        <v>1.2244897959183674</v>
      </c>
      <c r="U81" s="88">
        <v>5.7142857142857144</v>
      </c>
    </row>
    <row r="82" spans="1:21" ht="16" customHeight="1">
      <c r="B82" s="21" t="s">
        <v>163</v>
      </c>
      <c r="C82" s="143">
        <v>100</v>
      </c>
      <c r="D82" s="88">
        <v>4.2769857433808554</v>
      </c>
      <c r="E82" s="88">
        <v>6.1099796334012222</v>
      </c>
      <c r="F82" s="88">
        <v>1.4256619144602851</v>
      </c>
      <c r="G82" s="88">
        <v>3.2586558044806515</v>
      </c>
      <c r="H82" s="88">
        <v>3.2586558044806515</v>
      </c>
      <c r="I82" s="88">
        <v>16.4969450101833</v>
      </c>
      <c r="J82" s="88">
        <v>14.867617107942973</v>
      </c>
      <c r="K82" s="88">
        <v>12.219959266802444</v>
      </c>
      <c r="L82" s="88">
        <v>8.9613034623217924</v>
      </c>
      <c r="M82" s="88">
        <v>3.6659877800407332</v>
      </c>
      <c r="N82" s="88">
        <v>2.8513238289205702</v>
      </c>
      <c r="O82" s="88">
        <v>3.0549898167006111</v>
      </c>
      <c r="P82" s="88">
        <v>2.6476578411405294</v>
      </c>
      <c r="Q82" s="88">
        <v>3.0549898167006111</v>
      </c>
      <c r="R82" s="88">
        <v>2.4439918533604885</v>
      </c>
      <c r="S82" s="88">
        <v>2.8513238289205702</v>
      </c>
      <c r="T82" s="88">
        <v>2.0366598778004072</v>
      </c>
      <c r="U82" s="88">
        <v>6.517311608961303</v>
      </c>
    </row>
    <row r="83" spans="1:21" ht="16" customHeight="1">
      <c r="B83" s="21" t="s">
        <v>164</v>
      </c>
      <c r="C83" s="143">
        <v>100</v>
      </c>
      <c r="D83" s="88">
        <v>2.877697841726619</v>
      </c>
      <c r="E83" s="88">
        <v>4.8561151079136691</v>
      </c>
      <c r="F83" s="88">
        <v>1.9784172661870503</v>
      </c>
      <c r="G83" s="88">
        <v>1.9784172661870503</v>
      </c>
      <c r="H83" s="88">
        <v>8.6330935251798557</v>
      </c>
      <c r="I83" s="88">
        <v>16.366906474820144</v>
      </c>
      <c r="J83" s="88">
        <v>11.151079136690647</v>
      </c>
      <c r="K83" s="88">
        <v>9.8920863309352516</v>
      </c>
      <c r="L83" s="88">
        <v>8.2733812949640289</v>
      </c>
      <c r="M83" s="88">
        <v>6.4748201438848918</v>
      </c>
      <c r="N83" s="88">
        <v>3.0575539568345325</v>
      </c>
      <c r="O83" s="88">
        <v>2.877697841726619</v>
      </c>
      <c r="P83" s="88">
        <v>5.3956834532374103</v>
      </c>
      <c r="Q83" s="88">
        <v>3.9568345323741005</v>
      </c>
      <c r="R83" s="88">
        <v>3.0575539568345325</v>
      </c>
      <c r="S83" s="88">
        <v>2.5179856115107913</v>
      </c>
      <c r="T83" s="88">
        <v>2.3381294964028778</v>
      </c>
      <c r="U83" s="88">
        <v>4.3165467625899279</v>
      </c>
    </row>
    <row r="84" spans="1:21" ht="16" customHeight="1">
      <c r="B84" s="21" t="s">
        <v>156</v>
      </c>
      <c r="C84" s="143">
        <v>100</v>
      </c>
      <c r="D84" s="88">
        <v>1.3071895424836601</v>
      </c>
      <c r="E84" s="88">
        <v>2.6143790849673203</v>
      </c>
      <c r="F84" s="88">
        <v>3.2679738562091507</v>
      </c>
      <c r="G84" s="88">
        <v>1.9607843137254901</v>
      </c>
      <c r="H84" s="88">
        <v>13.725490196078432</v>
      </c>
      <c r="I84" s="88">
        <v>15.686274509803921</v>
      </c>
      <c r="J84" s="88">
        <v>9.1503267973856204</v>
      </c>
      <c r="K84" s="88">
        <v>6.5359477124183014</v>
      </c>
      <c r="L84" s="88">
        <v>3.2679738562091507</v>
      </c>
      <c r="M84" s="88">
        <v>4.5751633986928102</v>
      </c>
      <c r="N84" s="88">
        <v>5.2287581699346406</v>
      </c>
      <c r="O84" s="88">
        <v>3.9215686274509802</v>
      </c>
      <c r="P84" s="88">
        <v>6.5359477124183014</v>
      </c>
      <c r="Q84" s="88">
        <v>6.5359477124183014</v>
      </c>
      <c r="R84" s="88">
        <v>2.6143790849673203</v>
      </c>
      <c r="S84" s="88">
        <v>0.65359477124183007</v>
      </c>
      <c r="T84" s="88">
        <v>5.2287581699346406</v>
      </c>
      <c r="U84" s="88">
        <v>7.18954248366013</v>
      </c>
    </row>
    <row r="85" spans="1:21" ht="16" customHeight="1">
      <c r="B85" s="21" t="s">
        <v>165</v>
      </c>
      <c r="C85" s="143">
        <v>100</v>
      </c>
      <c r="D85" s="88">
        <v>1.5151515151515151</v>
      </c>
      <c r="E85" s="88">
        <v>3.0303030303030303</v>
      </c>
      <c r="F85" s="88">
        <v>1.5151515151515151</v>
      </c>
      <c r="G85" s="88">
        <v>1.5151515151515151</v>
      </c>
      <c r="H85" s="88">
        <v>13.636363636363635</v>
      </c>
      <c r="I85" s="88">
        <v>10.606060606060606</v>
      </c>
      <c r="J85" s="88">
        <v>1.5151515151515151</v>
      </c>
      <c r="K85" s="88">
        <v>1.5151515151515151</v>
      </c>
      <c r="L85" s="88">
        <v>6.0606060606060606</v>
      </c>
      <c r="M85" s="88">
        <v>7.5757575757575761</v>
      </c>
      <c r="N85" s="88">
        <v>3.0303030303030303</v>
      </c>
      <c r="O85" s="88">
        <v>1.5151515151515151</v>
      </c>
      <c r="P85" s="88">
        <v>7.5757575757575761</v>
      </c>
      <c r="Q85" s="88">
        <v>4.5454545454545459</v>
      </c>
      <c r="R85" s="88">
        <v>0</v>
      </c>
      <c r="S85" s="88">
        <v>1.5151515151515151</v>
      </c>
      <c r="T85" s="88">
        <v>4.5454545454545459</v>
      </c>
      <c r="U85" s="88">
        <v>28.787878787878789</v>
      </c>
    </row>
    <row r="86" spans="1:21" ht="16" customHeight="1">
      <c r="B86" s="21" t="s">
        <v>166</v>
      </c>
      <c r="C86" s="143">
        <v>100</v>
      </c>
      <c r="D86" s="88">
        <v>3.0303030303030303</v>
      </c>
      <c r="E86" s="88">
        <v>3.0303030303030303</v>
      </c>
      <c r="F86" s="88">
        <v>1.5151515151515151</v>
      </c>
      <c r="G86" s="88">
        <v>1.5151515151515151</v>
      </c>
      <c r="H86" s="88">
        <v>3.0303030303030303</v>
      </c>
      <c r="I86" s="88">
        <v>6.0606060606060606</v>
      </c>
      <c r="J86" s="88">
        <v>13.636363636363635</v>
      </c>
      <c r="K86" s="88">
        <v>28.787878787878789</v>
      </c>
      <c r="L86" s="88">
        <v>9.0909090909090917</v>
      </c>
      <c r="M86" s="88">
        <v>6.0606060606060606</v>
      </c>
      <c r="N86" s="88">
        <v>6.0606060606060606</v>
      </c>
      <c r="O86" s="88">
        <v>4.5454545454545459</v>
      </c>
      <c r="P86" s="88">
        <v>6.0606060606060606</v>
      </c>
      <c r="Q86" s="88">
        <v>4.5454545454545459</v>
      </c>
      <c r="R86" s="88">
        <v>1.5151515151515151</v>
      </c>
      <c r="S86" s="88">
        <v>0</v>
      </c>
      <c r="T86" s="88">
        <v>1.5151515151515151</v>
      </c>
      <c r="U86" s="88">
        <v>0</v>
      </c>
    </row>
    <row r="87" spans="1:21" ht="16" customHeight="1">
      <c r="B87" s="21" t="s">
        <v>111</v>
      </c>
      <c r="C87" s="143">
        <v>100</v>
      </c>
      <c r="D87" s="88">
        <v>3.4739454094292808</v>
      </c>
      <c r="E87" s="88">
        <v>6.4516129032258061</v>
      </c>
      <c r="F87" s="88">
        <v>2.2332506203473943</v>
      </c>
      <c r="G87" s="88">
        <v>0.74441687344913154</v>
      </c>
      <c r="H87" s="88">
        <v>3.7220843672456572</v>
      </c>
      <c r="I87" s="88">
        <v>10.669975186104217</v>
      </c>
      <c r="J87" s="88">
        <v>10.918114143920596</v>
      </c>
      <c r="K87" s="88">
        <v>10.421836228287841</v>
      </c>
      <c r="L87" s="88">
        <v>6.9478908188585615</v>
      </c>
      <c r="M87" s="88">
        <v>2.2332506203473943</v>
      </c>
      <c r="N87" s="88">
        <v>3.4739454094292808</v>
      </c>
      <c r="O87" s="88">
        <v>3.7220843672456572</v>
      </c>
      <c r="P87" s="88">
        <v>3.4739454094292808</v>
      </c>
      <c r="Q87" s="88">
        <v>2.481389578163772</v>
      </c>
      <c r="R87" s="88">
        <v>2.9776674937965262</v>
      </c>
      <c r="S87" s="88">
        <v>1.9851116625310175</v>
      </c>
      <c r="T87" s="88">
        <v>5.9553349875930524</v>
      </c>
      <c r="U87" s="88">
        <v>18.114143920595531</v>
      </c>
    </row>
    <row r="88" spans="1:21" ht="16" customHeight="1">
      <c r="B88" s="21" t="s">
        <v>167</v>
      </c>
      <c r="C88" s="143">
        <v>100</v>
      </c>
      <c r="D88" s="88">
        <v>3.6585365853658534</v>
      </c>
      <c r="E88" s="88">
        <v>3.6585365853658534</v>
      </c>
      <c r="F88" s="88">
        <v>1.2195121951219512</v>
      </c>
      <c r="G88" s="88">
        <v>1.2195121951219512</v>
      </c>
      <c r="H88" s="88">
        <v>10.975609756097562</v>
      </c>
      <c r="I88" s="88">
        <v>15.24390243902439</v>
      </c>
      <c r="J88" s="88">
        <v>15.853658536585366</v>
      </c>
      <c r="K88" s="88">
        <v>16.463414634146343</v>
      </c>
      <c r="L88" s="88">
        <v>2.4390243902439024</v>
      </c>
      <c r="M88" s="88">
        <v>4.8780487804878048</v>
      </c>
      <c r="N88" s="88">
        <v>3.0487804878048781</v>
      </c>
      <c r="O88" s="88">
        <v>1.2195121951219512</v>
      </c>
      <c r="P88" s="88">
        <v>6.0975609756097562</v>
      </c>
      <c r="Q88" s="88">
        <v>3.0487804878048781</v>
      </c>
      <c r="R88" s="88">
        <v>1.2195121951219512</v>
      </c>
      <c r="S88" s="88">
        <v>2.4390243902439024</v>
      </c>
      <c r="T88" s="88">
        <v>2.4390243902439024</v>
      </c>
      <c r="U88" s="88">
        <v>4.8780487804878048</v>
      </c>
    </row>
    <row r="89" spans="1:21" ht="16" customHeight="1">
      <c r="B89" s="21" t="s">
        <v>136</v>
      </c>
      <c r="C89" s="143">
        <v>100</v>
      </c>
      <c r="D89" s="88">
        <v>3.8135593220338984</v>
      </c>
      <c r="E89" s="88">
        <v>3.3898305084745761</v>
      </c>
      <c r="F89" s="88">
        <v>2.1186440677966099</v>
      </c>
      <c r="G89" s="88">
        <v>0.42372881355932202</v>
      </c>
      <c r="H89" s="88">
        <v>4.2372881355932197</v>
      </c>
      <c r="I89" s="88">
        <v>10.59322033898305</v>
      </c>
      <c r="J89" s="88">
        <v>11.016949152542372</v>
      </c>
      <c r="K89" s="88">
        <v>8.4745762711864394</v>
      </c>
      <c r="L89" s="88">
        <v>7.6271186440677967</v>
      </c>
      <c r="M89" s="88">
        <v>6.7796610169491522</v>
      </c>
      <c r="N89" s="88">
        <v>2.5423728813559325</v>
      </c>
      <c r="O89" s="88">
        <v>2.1186440677966099</v>
      </c>
      <c r="P89" s="88">
        <v>4.6610169491525424</v>
      </c>
      <c r="Q89" s="88">
        <v>2.9661016949152543</v>
      </c>
      <c r="R89" s="88">
        <v>2.5423728813559325</v>
      </c>
      <c r="S89" s="88">
        <v>3.3898305084745761</v>
      </c>
      <c r="T89" s="88">
        <v>5.9322033898305087</v>
      </c>
      <c r="U89" s="88">
        <v>17.372881355932204</v>
      </c>
    </row>
    <row r="90" spans="1:21" ht="16" customHeight="1">
      <c r="B90" s="21" t="s">
        <v>122</v>
      </c>
      <c r="C90" s="143">
        <v>100</v>
      </c>
      <c r="D90" s="88">
        <v>2.3809523809523809</v>
      </c>
      <c r="E90" s="88">
        <v>2.3809523809523809</v>
      </c>
      <c r="F90" s="88">
        <v>1.4285714285714286</v>
      </c>
      <c r="G90" s="88">
        <v>0.95238095238095244</v>
      </c>
      <c r="H90" s="88">
        <v>6.1904761904761907</v>
      </c>
      <c r="I90" s="88">
        <v>7.1428571428571423</v>
      </c>
      <c r="J90" s="88">
        <v>8.0952380952380949</v>
      </c>
      <c r="K90" s="88">
        <v>8.0952380952380949</v>
      </c>
      <c r="L90" s="88">
        <v>4.7619047619047619</v>
      </c>
      <c r="M90" s="88">
        <v>4.7619047619047619</v>
      </c>
      <c r="N90" s="88">
        <v>2.3809523809523809</v>
      </c>
      <c r="O90" s="88">
        <v>2.3809523809523809</v>
      </c>
      <c r="P90" s="88">
        <v>0.95238095238095244</v>
      </c>
      <c r="Q90" s="88">
        <v>3.3333333333333335</v>
      </c>
      <c r="R90" s="88">
        <v>1.9047619047619049</v>
      </c>
      <c r="S90" s="88">
        <v>2.8571428571428572</v>
      </c>
      <c r="T90" s="88">
        <v>8.5714285714285712</v>
      </c>
      <c r="U90" s="88">
        <v>31.428571428571427</v>
      </c>
    </row>
    <row r="91" spans="1:21" ht="16" customHeight="1">
      <c r="B91" s="21" t="s">
        <v>168</v>
      </c>
      <c r="C91" s="143">
        <v>100</v>
      </c>
      <c r="D91" s="88">
        <v>6.0810810810810816</v>
      </c>
      <c r="E91" s="88">
        <v>2.0270270270270272</v>
      </c>
      <c r="F91" s="88">
        <v>3.3783783783783785</v>
      </c>
      <c r="G91" s="88">
        <v>2.0270270270270272</v>
      </c>
      <c r="H91" s="88">
        <v>2.7027027027027026</v>
      </c>
      <c r="I91" s="88">
        <v>10.810810810810811</v>
      </c>
      <c r="J91" s="88">
        <v>6.756756756756757</v>
      </c>
      <c r="K91" s="88">
        <v>7.4324324324324325</v>
      </c>
      <c r="L91" s="88">
        <v>7.4324324324324325</v>
      </c>
      <c r="M91" s="88">
        <v>3.3783783783783785</v>
      </c>
      <c r="N91" s="88">
        <v>4.0540540540540544</v>
      </c>
      <c r="O91" s="88">
        <v>3.3783783783783785</v>
      </c>
      <c r="P91" s="88">
        <v>0</v>
      </c>
      <c r="Q91" s="88">
        <v>1.3513513513513513</v>
      </c>
      <c r="R91" s="88">
        <v>1.3513513513513513</v>
      </c>
      <c r="S91" s="88">
        <v>4.0540540540540544</v>
      </c>
      <c r="T91" s="88">
        <v>10.135135135135135</v>
      </c>
      <c r="U91" s="88">
        <v>23.648648648648649</v>
      </c>
    </row>
    <row r="92" spans="1:21" ht="16" customHeight="1">
      <c r="B92" s="21" t="s">
        <v>169</v>
      </c>
      <c r="C92" s="143">
        <v>100</v>
      </c>
      <c r="D92" s="88">
        <v>1.3513513513513513</v>
      </c>
      <c r="E92" s="88">
        <v>1.3513513513513513</v>
      </c>
      <c r="F92" s="88">
        <v>1.3513513513513513</v>
      </c>
      <c r="G92" s="88">
        <v>21.171171171171171</v>
      </c>
      <c r="H92" s="88">
        <v>31.981981981981981</v>
      </c>
      <c r="I92" s="88">
        <v>9.9099099099099099</v>
      </c>
      <c r="J92" s="88">
        <v>7.2072072072072073</v>
      </c>
      <c r="K92" s="88">
        <v>5.8558558558558556</v>
      </c>
      <c r="L92" s="88">
        <v>3.1531531531531529</v>
      </c>
      <c r="M92" s="88">
        <v>1.3513513513513513</v>
      </c>
      <c r="N92" s="88">
        <v>1.3513513513513513</v>
      </c>
      <c r="O92" s="88">
        <v>1.3513513513513513</v>
      </c>
      <c r="P92" s="88">
        <v>1.3513513513513513</v>
      </c>
      <c r="Q92" s="88">
        <v>0.45045045045045046</v>
      </c>
      <c r="R92" s="88">
        <v>0.90090090090090091</v>
      </c>
      <c r="S92" s="88">
        <v>0.90090090090090091</v>
      </c>
      <c r="T92" s="88">
        <v>1.8018018018018018</v>
      </c>
      <c r="U92" s="88">
        <v>7.2072072072072073</v>
      </c>
    </row>
    <row r="93" spans="1:21" ht="16" customHeight="1">
      <c r="B93" s="21" t="s">
        <v>170</v>
      </c>
      <c r="C93" s="143">
        <v>100</v>
      </c>
      <c r="D93" s="88">
        <v>4.8169556840077075</v>
      </c>
      <c r="E93" s="88">
        <v>3.4682080924855487</v>
      </c>
      <c r="F93" s="88">
        <v>2.8901734104046244</v>
      </c>
      <c r="G93" s="88">
        <v>1.9267822736030826</v>
      </c>
      <c r="H93" s="88">
        <v>5.202312138728324</v>
      </c>
      <c r="I93" s="88">
        <v>10.789980732177264</v>
      </c>
      <c r="J93" s="88">
        <v>13.48747591522158</v>
      </c>
      <c r="K93" s="88">
        <v>9.2485549132947966</v>
      </c>
      <c r="L93" s="88">
        <v>7.7071290944123305</v>
      </c>
      <c r="M93" s="88">
        <v>5.5876685934489405</v>
      </c>
      <c r="N93" s="88">
        <v>3.8535645472061653</v>
      </c>
      <c r="O93" s="88">
        <v>2.5048169556840074</v>
      </c>
      <c r="P93" s="88">
        <v>3.0828516377649327</v>
      </c>
      <c r="Q93" s="88">
        <v>1.7341040462427744</v>
      </c>
      <c r="R93" s="88">
        <v>1.5414258188824663</v>
      </c>
      <c r="S93" s="88">
        <v>3.8535645472061653</v>
      </c>
      <c r="T93" s="88">
        <v>3.6608863198458574</v>
      </c>
      <c r="U93" s="88">
        <v>14.64354527938343</v>
      </c>
    </row>
    <row r="94" spans="1:21" ht="16" customHeight="1">
      <c r="B94" s="21" t="s">
        <v>171</v>
      </c>
      <c r="C94" s="143">
        <v>100</v>
      </c>
      <c r="D94" s="88">
        <v>3.7162162162162162</v>
      </c>
      <c r="E94" s="88">
        <v>3.3783783783783785</v>
      </c>
      <c r="F94" s="88">
        <v>2.0270270270270272</v>
      </c>
      <c r="G94" s="88">
        <v>1.0135135135135136</v>
      </c>
      <c r="H94" s="88">
        <v>8.1081081081081088</v>
      </c>
      <c r="I94" s="88">
        <v>19.256756756756758</v>
      </c>
      <c r="J94" s="88">
        <v>19.256756756756758</v>
      </c>
      <c r="K94" s="88">
        <v>13.175675675675674</v>
      </c>
      <c r="L94" s="88">
        <v>4.7297297297297298</v>
      </c>
      <c r="M94" s="88">
        <v>4.0540540540540544</v>
      </c>
      <c r="N94" s="88">
        <v>2.0270270270270272</v>
      </c>
      <c r="O94" s="88">
        <v>3.7162162162162162</v>
      </c>
      <c r="P94" s="88">
        <v>3.7162162162162162</v>
      </c>
      <c r="Q94" s="88">
        <v>4.0540540540540544</v>
      </c>
      <c r="R94" s="88">
        <v>1.0135135135135136</v>
      </c>
      <c r="S94" s="88">
        <v>0.33783783783783783</v>
      </c>
      <c r="T94" s="88">
        <v>1.3513513513513513</v>
      </c>
      <c r="U94" s="88">
        <v>5.0675675675675675</v>
      </c>
    </row>
    <row r="95" spans="1:21" ht="16" customHeight="1">
      <c r="B95" s="21" t="s">
        <v>172</v>
      </c>
      <c r="C95" s="143">
        <v>100</v>
      </c>
      <c r="D95" s="88">
        <v>1.9607843137254901</v>
      </c>
      <c r="E95" s="88">
        <v>5.8823529411764701</v>
      </c>
      <c r="F95" s="88">
        <v>1.9607843137254901</v>
      </c>
      <c r="G95" s="88">
        <v>1.9607843137254901</v>
      </c>
      <c r="H95" s="88">
        <v>9.8039215686274517</v>
      </c>
      <c r="I95" s="88">
        <v>13.725490196078432</v>
      </c>
      <c r="J95" s="88">
        <v>9.8039215686274517</v>
      </c>
      <c r="K95" s="88">
        <v>11.76470588235294</v>
      </c>
      <c r="L95" s="88">
        <v>5.8823529411764701</v>
      </c>
      <c r="M95" s="88">
        <v>0</v>
      </c>
      <c r="N95" s="88">
        <v>0</v>
      </c>
      <c r="O95" s="88">
        <v>0</v>
      </c>
      <c r="P95" s="88">
        <v>3.9215686274509802</v>
      </c>
      <c r="Q95" s="88">
        <v>7.8431372549019605</v>
      </c>
      <c r="R95" s="88">
        <v>1.9607843137254901</v>
      </c>
      <c r="S95" s="88">
        <v>1.9607843137254901</v>
      </c>
      <c r="T95" s="88">
        <v>1.9607843137254901</v>
      </c>
      <c r="U95" s="88">
        <v>19.607843137254903</v>
      </c>
    </row>
    <row r="96" spans="1:21" s="0" customFormat="1" ht="16" customHeight="1">
      <c r="A96" s="14"/>
      <c r="B96" s="23"/>
      <c r="C96" s="126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</row>
    <row r="97" spans="1:6" s="0" customFormat="1" ht="16" customHeight="1">
      <c r="A97" s="15" t="s">
        <v>208</v>
      </c>
      <c r="C97" s="91"/>
      <c r="D97" s="91"/>
      <c r="E97" s="91"/>
      <c r="F97" s="91"/>
    </row>
    <row r="98" spans="1:6" s="0" customFormat="1" ht="16" customHeight="1">
      <c r="A98" s="15" t="s">
        <v>212</v>
      </c>
      <c r="C98" s="91"/>
      <c r="D98" s="91"/>
      <c r="E98" s="91"/>
      <c r="F98" s="91"/>
    </row>
    <row r="99" spans="1:6" s="0" customFormat="1" ht="16" customHeight="1">
      <c r="A99" s="15" t="s">
        <v>204</v>
      </c>
      <c r="C99" s="91"/>
      <c r="D99" s="91"/>
      <c r="E99" s="91"/>
      <c r="F99" s="91"/>
    </row>
    <row r="100" spans="1:6" s="0" customFormat="1" ht="13.5" customHeight="1">
      <c r="C100" s="91"/>
      <c r="D100" s="91"/>
      <c r="E100" s="91"/>
      <c r="F100" s="91"/>
    </row>
  </sheetData>
  <mergeCells count="20"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</mergeCells>
  <phoneticPr fontId="1"/>
  <conditionalFormatting sqref="A98">
    <cfRule type="cellIs" dxfId="24" priority="1" operator="equal">
      <formula>0</formula>
    </cfRule>
  </conditionalFormatting>
  <conditionalFormatting sqref="A67">
    <cfRule type="cellIs" dxfId="23" priority="2" operator="equal">
      <formula>0</formula>
    </cfRule>
  </conditionalFormatting>
  <conditionalFormatting sqref="A97 A99">
    <cfRule type="cellIs" dxfId="22" priority="3" operator="equal">
      <formula>0</formula>
    </cfRule>
  </conditionalFormatting>
  <conditionalFormatting sqref="A66 A68">
    <cfRule type="cellIs" dxfId="21" priority="4" operator="equal">
      <formula>0</formula>
    </cfRule>
  </conditionalFormatting>
  <conditionalFormatting sqref="A35:A37">
    <cfRule type="cellIs" dxfId="20" priority="5" operator="equal">
      <formula>0</formula>
    </cfRule>
  </conditionalFormatting>
  <conditionalFormatting sqref="A3:I3 C2:I2 A2 C4:I5 A4:A5 J2:XFB5 C9:U33 B34:U38 A9:A34 A7:U8 V6:XFB1048576 B65:U69 A40:A65 A39:B39 A70:B70 A100:A1048576 B96:U1048576 A71:A96">
    <cfRule type="cellIs" dxfId="19" priority="10" operator="equal">
      <formula>0</formula>
    </cfRule>
  </conditionalFormatting>
  <conditionalFormatting sqref="A38">
    <cfRule type="cellIs" dxfId="18" priority="14" operator="equal">
      <formula>0</formula>
    </cfRule>
  </conditionalFormatting>
  <conditionalFormatting sqref="B9:B33">
    <cfRule type="cellIs" dxfId="17" priority="25" operator="equal">
      <formula>0</formula>
    </cfRule>
  </conditionalFormatting>
  <conditionalFormatting sqref="A69">
    <cfRule type="cellIs" dxfId="16" priority="9" operator="equal">
      <formula>0</formula>
    </cfRule>
  </conditionalFormatting>
  <conditionalFormatting sqref="B40:B64">
    <cfRule type="cellIs" dxfId="15" priority="24" operator="equal">
      <formula>0</formula>
    </cfRule>
  </conditionalFormatting>
  <conditionalFormatting sqref="C39:C64">
    <cfRule type="cellIs" dxfId="14" priority="18" operator="equal">
      <formula>0</formula>
    </cfRule>
  </conditionalFormatting>
  <conditionalFormatting sqref="D39:U64">
    <cfRule type="cellIs" dxfId="13" priority="17" operator="equal">
      <formula>0</formula>
    </cfRule>
  </conditionalFormatting>
  <conditionalFormatting sqref="B71:B95">
    <cfRule type="cellIs" dxfId="12" priority="23" operator="equal">
      <formula>0</formula>
    </cfRule>
  </conditionalFormatting>
  <conditionalFormatting sqref="C70:C95">
    <cfRule type="cellIs" dxfId="11" priority="16" operator="equal">
      <formula>0</formula>
    </cfRule>
  </conditionalFormatting>
  <conditionalFormatting sqref="D70:U95">
    <cfRule type="cellIs" dxfId="10" priority="15" operator="equal">
      <formula>0</formula>
    </cfRule>
  </conditionalFormatting>
  <hyperlinks>
    <hyperlink ref="V2" location="目次!A29"/>
  </hyperlinks>
  <printOptions horizontalCentered="1"/>
  <pageMargins left="0.39370078740157477" right="0.39370078740157477" top="0.39370078740157477" bottom="0.39370078740157477" header="0.19685039370078738" footer="0.19685039370078738"/>
  <pageSetup paperSize="9" firstPageNumber="76" fitToWidth="1" fitToHeight="1" pageOrder="overThenDown" orientation="landscape" usePrinterDefaults="1" useFirstPageNumber="1" r:id="rId1"/>
  <headerFooter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100"/>
  <sheetViews>
    <sheetView showGridLines="0" workbookViewId="0">
      <selection activeCell="C4" sqref="C4:C6"/>
    </sheetView>
  </sheetViews>
  <sheetFormatPr defaultRowHeight="13.5"/>
  <cols>
    <col min="1" max="1" width="2.625" style="6" customWidth="1"/>
    <col min="2" max="2" width="11.625" style="6" customWidth="1"/>
    <col min="3" max="3" width="7.625" style="6" customWidth="1"/>
    <col min="4" max="7" width="6.625" style="6" customWidth="1"/>
    <col min="8" max="8" width="7.25" style="6" customWidth="1"/>
    <col min="9" max="21" width="6.625" style="6" customWidth="1"/>
    <col min="22" max="16384" width="9" style="6" customWidth="1"/>
  </cols>
  <sheetData>
    <row r="1" spans="1:22">
      <c r="A1" s="6" t="s">
        <v>0</v>
      </c>
    </row>
    <row r="2" spans="1:22" ht="13.5" customHeight="1">
      <c r="A2" s="6" t="s">
        <v>210</v>
      </c>
      <c r="V2" s="171" t="s">
        <v>138</v>
      </c>
    </row>
    <row r="3" spans="1:22" ht="13.5" customHeight="1"/>
    <row r="4" spans="1:22" s="31" customFormat="1" ht="16" customHeight="1">
      <c r="A4" s="170" t="s">
        <v>182</v>
      </c>
      <c r="B4" s="151"/>
      <c r="C4" s="157" t="s">
        <v>94</v>
      </c>
      <c r="D4" s="176" t="s">
        <v>124</v>
      </c>
      <c r="E4" s="176" t="s">
        <v>95</v>
      </c>
      <c r="F4" s="176" t="s">
        <v>97</v>
      </c>
      <c r="G4" s="176" t="s">
        <v>98</v>
      </c>
      <c r="H4" s="176" t="s">
        <v>185</v>
      </c>
      <c r="I4" s="168" t="s">
        <v>100</v>
      </c>
      <c r="J4" s="176" t="s">
        <v>101</v>
      </c>
      <c r="K4" s="176" t="s">
        <v>51</v>
      </c>
      <c r="L4" s="176" t="s">
        <v>102</v>
      </c>
      <c r="M4" s="176" t="s">
        <v>103</v>
      </c>
      <c r="N4" s="176" t="s">
        <v>104</v>
      </c>
      <c r="O4" s="176" t="s">
        <v>105</v>
      </c>
      <c r="P4" s="168" t="s">
        <v>106</v>
      </c>
      <c r="Q4" s="176" t="s">
        <v>107</v>
      </c>
      <c r="R4" s="176" t="s">
        <v>108</v>
      </c>
      <c r="S4" s="176" t="s">
        <v>85</v>
      </c>
      <c r="T4" s="176" t="s">
        <v>109</v>
      </c>
      <c r="U4" s="239" t="s">
        <v>118</v>
      </c>
      <c r="V4" s="31"/>
    </row>
    <row r="5" spans="1:22" s="31" customFormat="1" ht="16" customHeight="1">
      <c r="A5" s="28"/>
      <c r="B5" s="153"/>
      <c r="C5" s="39"/>
      <c r="D5" s="46"/>
      <c r="E5" s="46"/>
      <c r="F5" s="46"/>
      <c r="G5" s="46"/>
      <c r="H5" s="46"/>
      <c r="I5" s="238"/>
      <c r="J5" s="46"/>
      <c r="K5" s="46"/>
      <c r="L5" s="46"/>
      <c r="M5" s="46"/>
      <c r="N5" s="46"/>
      <c r="O5" s="46"/>
      <c r="P5" s="238"/>
      <c r="Q5" s="46"/>
      <c r="R5" s="46"/>
      <c r="S5" s="46"/>
      <c r="T5" s="46"/>
      <c r="U5" s="48"/>
      <c r="V5" s="31"/>
    </row>
    <row r="6" spans="1:22" s="31" customFormat="1" ht="16" customHeight="1">
      <c r="A6" s="29"/>
      <c r="B6" s="152"/>
      <c r="C6" s="40"/>
      <c r="D6" s="47"/>
      <c r="E6" s="47"/>
      <c r="F6" s="47"/>
      <c r="G6" s="47"/>
      <c r="H6" s="47"/>
      <c r="I6" s="169"/>
      <c r="J6" s="47"/>
      <c r="K6" s="47"/>
      <c r="L6" s="47"/>
      <c r="M6" s="47"/>
      <c r="N6" s="47"/>
      <c r="O6" s="47"/>
      <c r="P6" s="169"/>
      <c r="Q6" s="47"/>
      <c r="R6" s="47"/>
      <c r="S6" s="47"/>
      <c r="T6" s="47"/>
      <c r="U6" s="55"/>
      <c r="V6" s="31"/>
    </row>
    <row r="7" spans="1:22" s="31" customFormat="1" ht="16" customHeight="1">
      <c r="A7" s="31"/>
      <c r="B7" s="153"/>
      <c r="C7" s="158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31"/>
    </row>
    <row r="8" spans="1:22" s="32" customFormat="1" ht="16" customHeight="1">
      <c r="A8" s="32" t="s">
        <v>66</v>
      </c>
      <c r="B8" s="155"/>
      <c r="C8" s="160">
        <v>55886</v>
      </c>
      <c r="D8" s="32">
        <v>926</v>
      </c>
      <c r="E8" s="32">
        <v>1477</v>
      </c>
      <c r="F8" s="32">
        <v>963</v>
      </c>
      <c r="G8" s="32">
        <v>5982</v>
      </c>
      <c r="H8" s="32">
        <v>17868</v>
      </c>
      <c r="I8" s="32">
        <v>7883</v>
      </c>
      <c r="J8" s="32">
        <v>4506</v>
      </c>
      <c r="K8" s="32">
        <v>3406</v>
      </c>
      <c r="L8" s="32">
        <v>2837</v>
      </c>
      <c r="M8" s="32">
        <v>2705</v>
      </c>
      <c r="N8" s="32">
        <v>2233</v>
      </c>
      <c r="O8" s="32">
        <v>1618</v>
      </c>
      <c r="P8" s="32">
        <v>987</v>
      </c>
      <c r="Q8" s="32">
        <v>615</v>
      </c>
      <c r="R8" s="32">
        <v>499</v>
      </c>
      <c r="S8" s="32">
        <v>333</v>
      </c>
      <c r="T8" s="32">
        <v>331</v>
      </c>
      <c r="U8" s="32">
        <v>717</v>
      </c>
    </row>
    <row r="9" spans="1:22" s="32" customFormat="1" ht="16" customHeight="1">
      <c r="B9" s="236" t="s">
        <v>150</v>
      </c>
      <c r="C9" s="160">
        <v>31787</v>
      </c>
      <c r="D9" s="32">
        <v>836</v>
      </c>
      <c r="E9" s="32">
        <v>1261</v>
      </c>
      <c r="F9" s="32">
        <v>701</v>
      </c>
      <c r="G9" s="32">
        <v>1996</v>
      </c>
      <c r="H9" s="32">
        <v>6550</v>
      </c>
      <c r="I9" s="32">
        <v>5407</v>
      </c>
      <c r="J9" s="32">
        <v>3272</v>
      </c>
      <c r="K9" s="32">
        <v>2554</v>
      </c>
      <c r="L9" s="32">
        <v>2119</v>
      </c>
      <c r="M9" s="32">
        <v>2056</v>
      </c>
      <c r="N9" s="32">
        <v>1591</v>
      </c>
      <c r="O9" s="32">
        <v>1247</v>
      </c>
      <c r="P9" s="32">
        <v>709</v>
      </c>
      <c r="Q9" s="32">
        <v>449</v>
      </c>
      <c r="R9" s="32">
        <v>300</v>
      </c>
      <c r="S9" s="32">
        <v>195</v>
      </c>
      <c r="T9" s="32">
        <v>189</v>
      </c>
      <c r="U9" s="32">
        <v>355</v>
      </c>
    </row>
    <row r="10" spans="1:22" s="32" customFormat="1" ht="16" customHeight="1">
      <c r="B10" s="236" t="s">
        <v>151</v>
      </c>
      <c r="C10" s="160">
        <v>4532</v>
      </c>
      <c r="D10" s="32">
        <v>107</v>
      </c>
      <c r="E10" s="32">
        <v>162</v>
      </c>
      <c r="F10" s="32">
        <v>99</v>
      </c>
      <c r="G10" s="32">
        <v>460</v>
      </c>
      <c r="H10" s="32">
        <v>1133</v>
      </c>
      <c r="I10" s="32">
        <v>409</v>
      </c>
      <c r="J10" s="32">
        <v>401</v>
      </c>
      <c r="K10" s="32">
        <v>341</v>
      </c>
      <c r="L10" s="32">
        <v>285</v>
      </c>
      <c r="M10" s="32">
        <v>253</v>
      </c>
      <c r="N10" s="32">
        <v>197</v>
      </c>
      <c r="O10" s="32">
        <v>166</v>
      </c>
      <c r="P10" s="32">
        <v>120</v>
      </c>
      <c r="Q10" s="32">
        <v>60</v>
      </c>
      <c r="R10" s="32">
        <v>64</v>
      </c>
      <c r="S10" s="32">
        <v>45</v>
      </c>
      <c r="T10" s="32">
        <v>61</v>
      </c>
      <c r="U10" s="32">
        <v>169</v>
      </c>
    </row>
    <row r="11" spans="1:22" s="32" customFormat="1" ht="16" customHeight="1">
      <c r="B11" s="236" t="s">
        <v>152</v>
      </c>
      <c r="C11" s="160">
        <v>6898</v>
      </c>
      <c r="D11" s="32">
        <v>161</v>
      </c>
      <c r="E11" s="32">
        <v>213</v>
      </c>
      <c r="F11" s="32">
        <v>102</v>
      </c>
      <c r="G11" s="32">
        <v>827</v>
      </c>
      <c r="H11" s="32">
        <v>1999</v>
      </c>
      <c r="I11" s="32">
        <v>685</v>
      </c>
      <c r="J11" s="32">
        <v>630</v>
      </c>
      <c r="K11" s="32">
        <v>498</v>
      </c>
      <c r="L11" s="32">
        <v>396</v>
      </c>
      <c r="M11" s="32">
        <v>305</v>
      </c>
      <c r="N11" s="32">
        <v>245</v>
      </c>
      <c r="O11" s="32">
        <v>193</v>
      </c>
      <c r="P11" s="32">
        <v>132</v>
      </c>
      <c r="Q11" s="32">
        <v>112</v>
      </c>
      <c r="R11" s="32">
        <v>85</v>
      </c>
      <c r="S11" s="32">
        <v>60</v>
      </c>
      <c r="T11" s="32">
        <v>70</v>
      </c>
      <c r="U11" s="32">
        <v>185</v>
      </c>
    </row>
    <row r="12" spans="1:22" s="32" customFormat="1" ht="16" customHeight="1">
      <c r="B12" s="236" t="s">
        <v>154</v>
      </c>
      <c r="C12" s="160">
        <v>5579</v>
      </c>
      <c r="D12" s="32">
        <v>134</v>
      </c>
      <c r="E12" s="32">
        <v>192</v>
      </c>
      <c r="F12" s="32">
        <v>114</v>
      </c>
      <c r="G12" s="32">
        <v>559</v>
      </c>
      <c r="H12" s="32">
        <v>1505</v>
      </c>
      <c r="I12" s="32">
        <v>626</v>
      </c>
      <c r="J12" s="32">
        <v>542</v>
      </c>
      <c r="K12" s="32">
        <v>403</v>
      </c>
      <c r="L12" s="32">
        <v>320</v>
      </c>
      <c r="M12" s="32">
        <v>307</v>
      </c>
      <c r="N12" s="32">
        <v>219</v>
      </c>
      <c r="O12" s="32">
        <v>149</v>
      </c>
      <c r="P12" s="32">
        <v>112</v>
      </c>
      <c r="Q12" s="32">
        <v>74</v>
      </c>
      <c r="R12" s="32">
        <v>57</v>
      </c>
      <c r="S12" s="32">
        <v>44</v>
      </c>
      <c r="T12" s="32">
        <v>75</v>
      </c>
      <c r="U12" s="32">
        <v>147</v>
      </c>
    </row>
    <row r="13" spans="1:22" s="32" customFormat="1" ht="16" customHeight="1">
      <c r="B13" s="236" t="s">
        <v>81</v>
      </c>
      <c r="C13" s="160">
        <v>2475</v>
      </c>
      <c r="D13" s="32">
        <v>45</v>
      </c>
      <c r="E13" s="32">
        <v>87</v>
      </c>
      <c r="F13" s="32">
        <v>35</v>
      </c>
      <c r="G13" s="32">
        <v>172</v>
      </c>
      <c r="H13" s="32">
        <v>513</v>
      </c>
      <c r="I13" s="32">
        <v>290</v>
      </c>
      <c r="J13" s="32">
        <v>246</v>
      </c>
      <c r="K13" s="32">
        <v>218</v>
      </c>
      <c r="L13" s="32">
        <v>157</v>
      </c>
      <c r="M13" s="32">
        <v>125</v>
      </c>
      <c r="N13" s="32">
        <v>87</v>
      </c>
      <c r="O13" s="32">
        <v>70</v>
      </c>
      <c r="P13" s="32">
        <v>59</v>
      </c>
      <c r="Q13" s="32">
        <v>49</v>
      </c>
      <c r="R13" s="32">
        <v>38</v>
      </c>
      <c r="S13" s="32">
        <v>33</v>
      </c>
      <c r="T13" s="32">
        <v>66</v>
      </c>
      <c r="U13" s="32">
        <v>185</v>
      </c>
    </row>
    <row r="14" spans="1:22" s="32" customFormat="1" ht="16" customHeight="1">
      <c r="B14" s="236" t="s">
        <v>155</v>
      </c>
      <c r="C14" s="160">
        <v>3740</v>
      </c>
      <c r="D14" s="32">
        <v>77</v>
      </c>
      <c r="E14" s="32">
        <v>116</v>
      </c>
      <c r="F14" s="32">
        <v>57</v>
      </c>
      <c r="G14" s="32">
        <v>451</v>
      </c>
      <c r="H14" s="32">
        <v>1096</v>
      </c>
      <c r="I14" s="32">
        <v>351</v>
      </c>
      <c r="J14" s="32">
        <v>352</v>
      </c>
      <c r="K14" s="32">
        <v>267</v>
      </c>
      <c r="L14" s="32">
        <v>200</v>
      </c>
      <c r="M14" s="32">
        <v>160</v>
      </c>
      <c r="N14" s="32">
        <v>110</v>
      </c>
      <c r="O14" s="32">
        <v>105</v>
      </c>
      <c r="P14" s="32">
        <v>83</v>
      </c>
      <c r="Q14" s="32">
        <v>61</v>
      </c>
      <c r="R14" s="32">
        <v>45</v>
      </c>
      <c r="S14" s="32">
        <v>36</v>
      </c>
      <c r="T14" s="32">
        <v>49</v>
      </c>
      <c r="U14" s="32">
        <v>124</v>
      </c>
    </row>
    <row r="15" spans="1:22" s="32" customFormat="1" ht="16" customHeight="1">
      <c r="B15" s="236" t="s">
        <v>157</v>
      </c>
      <c r="C15" s="160">
        <v>2469</v>
      </c>
      <c r="D15" s="32">
        <v>47</v>
      </c>
      <c r="E15" s="32">
        <v>90</v>
      </c>
      <c r="F15" s="32">
        <v>40</v>
      </c>
      <c r="G15" s="32">
        <v>274</v>
      </c>
      <c r="H15" s="32">
        <v>728</v>
      </c>
      <c r="I15" s="32">
        <v>224</v>
      </c>
      <c r="J15" s="32">
        <v>195</v>
      </c>
      <c r="K15" s="32">
        <v>183</v>
      </c>
      <c r="L15" s="32">
        <v>150</v>
      </c>
      <c r="M15" s="32">
        <v>102</v>
      </c>
      <c r="N15" s="32">
        <v>109</v>
      </c>
      <c r="O15" s="32">
        <v>63</v>
      </c>
      <c r="P15" s="32">
        <v>58</v>
      </c>
      <c r="Q15" s="32">
        <v>35</v>
      </c>
      <c r="R15" s="32">
        <v>29</v>
      </c>
      <c r="S15" s="32">
        <v>23</v>
      </c>
      <c r="T15" s="32">
        <v>46</v>
      </c>
      <c r="U15" s="32">
        <v>73</v>
      </c>
    </row>
    <row r="16" spans="1:22" s="32" customFormat="1" ht="16" customHeight="1">
      <c r="B16" s="236" t="s">
        <v>158</v>
      </c>
      <c r="C16" s="160">
        <v>5905</v>
      </c>
      <c r="D16" s="32">
        <v>101</v>
      </c>
      <c r="E16" s="32">
        <v>167</v>
      </c>
      <c r="F16" s="32">
        <v>91</v>
      </c>
      <c r="G16" s="32">
        <v>534</v>
      </c>
      <c r="H16" s="32">
        <v>1708</v>
      </c>
      <c r="I16" s="32">
        <v>1072</v>
      </c>
      <c r="J16" s="32">
        <v>537</v>
      </c>
      <c r="K16" s="32">
        <v>433</v>
      </c>
      <c r="L16" s="32">
        <v>331</v>
      </c>
      <c r="M16" s="32">
        <v>230</v>
      </c>
      <c r="N16" s="32">
        <v>155</v>
      </c>
      <c r="O16" s="32">
        <v>149</v>
      </c>
      <c r="P16" s="32">
        <v>115</v>
      </c>
      <c r="Q16" s="32">
        <v>83</v>
      </c>
      <c r="R16" s="32">
        <v>45</v>
      </c>
      <c r="S16" s="32">
        <v>32</v>
      </c>
      <c r="T16" s="32">
        <v>44</v>
      </c>
      <c r="U16" s="32">
        <v>78</v>
      </c>
    </row>
    <row r="17" spans="2:21" ht="16" customHeight="1">
      <c r="B17" s="236" t="s">
        <v>159</v>
      </c>
      <c r="C17" s="160">
        <v>2890</v>
      </c>
      <c r="D17" s="32">
        <v>62</v>
      </c>
      <c r="E17" s="32">
        <v>74</v>
      </c>
      <c r="F17" s="32">
        <v>46</v>
      </c>
      <c r="G17" s="6">
        <v>210</v>
      </c>
      <c r="H17" s="6">
        <v>726</v>
      </c>
      <c r="I17" s="32">
        <v>477</v>
      </c>
      <c r="J17" s="6">
        <v>305</v>
      </c>
      <c r="K17" s="6">
        <v>205</v>
      </c>
      <c r="L17" s="6">
        <v>190</v>
      </c>
      <c r="M17" s="6">
        <v>121</v>
      </c>
      <c r="N17" s="6">
        <v>98</v>
      </c>
      <c r="O17" s="6">
        <v>81</v>
      </c>
      <c r="P17" s="6">
        <v>61</v>
      </c>
      <c r="Q17" s="6">
        <v>42</v>
      </c>
      <c r="R17" s="6">
        <v>41</v>
      </c>
      <c r="S17" s="6">
        <v>25</v>
      </c>
      <c r="T17" s="6">
        <v>42</v>
      </c>
      <c r="U17" s="32">
        <v>84</v>
      </c>
    </row>
    <row r="18" spans="2:21" ht="16" customHeight="1">
      <c r="B18" s="236" t="s">
        <v>160</v>
      </c>
      <c r="C18" s="160">
        <v>6018</v>
      </c>
      <c r="D18" s="32">
        <v>137</v>
      </c>
      <c r="E18" s="32">
        <v>202</v>
      </c>
      <c r="F18" s="32">
        <v>108</v>
      </c>
      <c r="G18" s="6">
        <v>622</v>
      </c>
      <c r="H18" s="6">
        <v>1579</v>
      </c>
      <c r="I18" s="32">
        <v>656</v>
      </c>
      <c r="J18" s="6">
        <v>627</v>
      </c>
      <c r="K18" s="6">
        <v>483</v>
      </c>
      <c r="L18" s="6">
        <v>353</v>
      </c>
      <c r="M18" s="6">
        <v>297</v>
      </c>
      <c r="N18" s="6">
        <v>194</v>
      </c>
      <c r="O18" s="6">
        <v>170</v>
      </c>
      <c r="P18" s="6">
        <v>93</v>
      </c>
      <c r="Q18" s="6">
        <v>70</v>
      </c>
      <c r="R18" s="6">
        <v>82</v>
      </c>
      <c r="S18" s="6">
        <v>68</v>
      </c>
      <c r="T18" s="6">
        <v>66</v>
      </c>
      <c r="U18" s="32">
        <v>211</v>
      </c>
    </row>
    <row r="19" spans="2:21" ht="16" customHeight="1">
      <c r="B19" s="236" t="s">
        <v>162</v>
      </c>
      <c r="C19" s="160">
        <v>2309</v>
      </c>
      <c r="D19" s="32">
        <v>47</v>
      </c>
      <c r="E19" s="32">
        <v>66</v>
      </c>
      <c r="F19" s="32">
        <v>39</v>
      </c>
      <c r="G19" s="6">
        <v>281</v>
      </c>
      <c r="H19" s="6">
        <v>624</v>
      </c>
      <c r="I19" s="32">
        <v>205</v>
      </c>
      <c r="J19" s="6">
        <v>193</v>
      </c>
      <c r="K19" s="6">
        <v>162</v>
      </c>
      <c r="L19" s="6">
        <v>121</v>
      </c>
      <c r="M19" s="6">
        <v>82</v>
      </c>
      <c r="N19" s="6">
        <v>60</v>
      </c>
      <c r="O19" s="6">
        <v>53</v>
      </c>
      <c r="P19" s="6">
        <v>61</v>
      </c>
      <c r="Q19" s="6">
        <v>40</v>
      </c>
      <c r="R19" s="6">
        <v>50</v>
      </c>
      <c r="S19" s="6">
        <v>36</v>
      </c>
      <c r="T19" s="6">
        <v>55</v>
      </c>
      <c r="U19" s="32">
        <v>134</v>
      </c>
    </row>
    <row r="20" spans="2:21" ht="16" customHeight="1">
      <c r="B20" s="236" t="s">
        <v>163</v>
      </c>
      <c r="C20" s="160">
        <v>1995</v>
      </c>
      <c r="D20" s="32">
        <v>30</v>
      </c>
      <c r="E20" s="32">
        <v>51</v>
      </c>
      <c r="F20" s="32">
        <v>31</v>
      </c>
      <c r="G20" s="6">
        <v>202</v>
      </c>
      <c r="H20" s="6">
        <v>582</v>
      </c>
      <c r="I20" s="32">
        <v>222</v>
      </c>
      <c r="J20" s="6">
        <v>242</v>
      </c>
      <c r="K20" s="6">
        <v>149</v>
      </c>
      <c r="L20" s="6">
        <v>97</v>
      </c>
      <c r="M20" s="6">
        <v>73</v>
      </c>
      <c r="N20" s="6">
        <v>71</v>
      </c>
      <c r="O20" s="6">
        <v>59</v>
      </c>
      <c r="P20" s="6">
        <v>44</v>
      </c>
      <c r="Q20" s="6">
        <v>32</v>
      </c>
      <c r="R20" s="6">
        <v>28</v>
      </c>
      <c r="S20" s="6">
        <v>15</v>
      </c>
      <c r="T20" s="6">
        <v>20</v>
      </c>
      <c r="U20" s="32">
        <v>47</v>
      </c>
    </row>
    <row r="21" spans="2:21" ht="16" customHeight="1">
      <c r="B21" s="236" t="s">
        <v>164</v>
      </c>
      <c r="C21" s="160">
        <v>2144</v>
      </c>
      <c r="D21" s="32">
        <v>38</v>
      </c>
      <c r="E21" s="32">
        <v>67</v>
      </c>
      <c r="F21" s="32">
        <v>37</v>
      </c>
      <c r="G21" s="6">
        <v>212</v>
      </c>
      <c r="H21" s="6">
        <v>572</v>
      </c>
      <c r="I21" s="32">
        <v>211</v>
      </c>
      <c r="J21" s="6">
        <v>194</v>
      </c>
      <c r="K21" s="6">
        <v>152</v>
      </c>
      <c r="L21" s="6">
        <v>127</v>
      </c>
      <c r="M21" s="6">
        <v>124</v>
      </c>
      <c r="N21" s="6">
        <v>85</v>
      </c>
      <c r="O21" s="6">
        <v>54</v>
      </c>
      <c r="P21" s="6">
        <v>42</v>
      </c>
      <c r="Q21" s="6">
        <v>36</v>
      </c>
      <c r="R21" s="6">
        <v>37</v>
      </c>
      <c r="S21" s="6">
        <v>32</v>
      </c>
      <c r="T21" s="6">
        <v>35</v>
      </c>
      <c r="U21" s="32">
        <v>89</v>
      </c>
    </row>
    <row r="22" spans="2:21" ht="16" customHeight="1">
      <c r="B22" s="236" t="s">
        <v>156</v>
      </c>
      <c r="C22" s="160">
        <v>472</v>
      </c>
      <c r="D22" s="32">
        <v>5</v>
      </c>
      <c r="E22" s="32">
        <v>9</v>
      </c>
      <c r="F22" s="32">
        <v>5</v>
      </c>
      <c r="G22" s="6">
        <v>48</v>
      </c>
      <c r="H22" s="6">
        <v>96</v>
      </c>
      <c r="I22" s="32">
        <v>37</v>
      </c>
      <c r="J22" s="6">
        <v>66</v>
      </c>
      <c r="K22" s="6">
        <v>29</v>
      </c>
      <c r="L22" s="6">
        <v>16</v>
      </c>
      <c r="M22" s="6">
        <v>17</v>
      </c>
      <c r="N22" s="6">
        <v>14</v>
      </c>
      <c r="O22" s="6">
        <v>12</v>
      </c>
      <c r="P22" s="6">
        <v>12</v>
      </c>
      <c r="Q22" s="6">
        <v>20</v>
      </c>
      <c r="R22" s="6">
        <v>17</v>
      </c>
      <c r="S22" s="6">
        <v>12</v>
      </c>
      <c r="T22" s="6">
        <v>22</v>
      </c>
      <c r="U22" s="32">
        <v>35</v>
      </c>
    </row>
    <row r="23" spans="2:21" ht="16" customHeight="1">
      <c r="B23" s="236" t="s">
        <v>165</v>
      </c>
      <c r="C23" s="160">
        <v>186</v>
      </c>
      <c r="D23" s="32">
        <v>2</v>
      </c>
      <c r="E23" s="32">
        <v>1</v>
      </c>
      <c r="F23" s="32">
        <v>1</v>
      </c>
      <c r="G23" s="6">
        <v>19</v>
      </c>
      <c r="H23" s="6">
        <v>38</v>
      </c>
      <c r="I23" s="32">
        <v>13</v>
      </c>
      <c r="J23" s="6">
        <v>6</v>
      </c>
      <c r="K23" s="6">
        <v>11</v>
      </c>
      <c r="L23" s="6">
        <v>12</v>
      </c>
      <c r="M23" s="6">
        <v>11</v>
      </c>
      <c r="N23" s="6">
        <v>13</v>
      </c>
      <c r="O23" s="6">
        <v>6</v>
      </c>
      <c r="P23" s="6">
        <v>4</v>
      </c>
      <c r="Q23" s="6">
        <v>4</v>
      </c>
      <c r="R23" s="6">
        <v>1</v>
      </c>
      <c r="S23" s="6">
        <v>6</v>
      </c>
      <c r="T23" s="6">
        <v>6</v>
      </c>
      <c r="U23" s="32">
        <v>32</v>
      </c>
    </row>
    <row r="24" spans="2:21" ht="16" customHeight="1">
      <c r="B24" s="236" t="s">
        <v>166</v>
      </c>
      <c r="C24" s="160">
        <v>294</v>
      </c>
      <c r="D24" s="32">
        <v>5</v>
      </c>
      <c r="E24" s="32">
        <v>6</v>
      </c>
      <c r="F24" s="32">
        <v>10</v>
      </c>
      <c r="G24" s="6">
        <v>31</v>
      </c>
      <c r="H24" s="6">
        <v>72</v>
      </c>
      <c r="I24" s="32">
        <v>24</v>
      </c>
      <c r="J24" s="6">
        <v>12</v>
      </c>
      <c r="K24" s="6">
        <v>22</v>
      </c>
      <c r="L24" s="6">
        <v>16</v>
      </c>
      <c r="M24" s="6">
        <v>7</v>
      </c>
      <c r="N24" s="6">
        <v>13</v>
      </c>
      <c r="O24" s="6">
        <v>8</v>
      </c>
      <c r="P24" s="6">
        <v>2</v>
      </c>
      <c r="Q24" s="6">
        <v>10</v>
      </c>
      <c r="R24" s="6">
        <v>5</v>
      </c>
      <c r="S24" s="6">
        <v>11</v>
      </c>
      <c r="T24" s="6">
        <v>8</v>
      </c>
      <c r="U24" s="32">
        <v>32</v>
      </c>
    </row>
    <row r="25" spans="2:21" ht="16" customHeight="1">
      <c r="B25" s="236" t="s">
        <v>111</v>
      </c>
      <c r="C25" s="160">
        <v>1182</v>
      </c>
      <c r="D25" s="32">
        <v>13</v>
      </c>
      <c r="E25" s="32">
        <v>25</v>
      </c>
      <c r="F25" s="32">
        <v>11</v>
      </c>
      <c r="G25" s="6">
        <v>115</v>
      </c>
      <c r="H25" s="6">
        <v>339</v>
      </c>
      <c r="I25" s="32">
        <v>140</v>
      </c>
      <c r="J25" s="6">
        <v>99</v>
      </c>
      <c r="K25" s="6">
        <v>70</v>
      </c>
      <c r="L25" s="6">
        <v>73</v>
      </c>
      <c r="M25" s="6">
        <v>39</v>
      </c>
      <c r="N25" s="6">
        <v>46</v>
      </c>
      <c r="O25" s="6">
        <v>30</v>
      </c>
      <c r="P25" s="6">
        <v>36</v>
      </c>
      <c r="Q25" s="6">
        <v>20</v>
      </c>
      <c r="R25" s="6">
        <v>15</v>
      </c>
      <c r="S25" s="6">
        <v>16</v>
      </c>
      <c r="T25" s="6">
        <v>25</v>
      </c>
      <c r="U25" s="32">
        <v>70</v>
      </c>
    </row>
    <row r="26" spans="2:21" ht="16" customHeight="1">
      <c r="B26" s="236" t="s">
        <v>167</v>
      </c>
      <c r="C26" s="160">
        <v>571</v>
      </c>
      <c r="D26" s="32">
        <v>5</v>
      </c>
      <c r="E26" s="32">
        <v>11</v>
      </c>
      <c r="F26" s="32">
        <v>6</v>
      </c>
      <c r="G26" s="6">
        <v>71</v>
      </c>
      <c r="H26" s="6">
        <v>176</v>
      </c>
      <c r="I26" s="32">
        <v>48</v>
      </c>
      <c r="J26" s="6">
        <v>29</v>
      </c>
      <c r="K26" s="6">
        <v>27</v>
      </c>
      <c r="L26" s="6">
        <v>23</v>
      </c>
      <c r="M26" s="6">
        <v>34</v>
      </c>
      <c r="N26" s="6">
        <v>18</v>
      </c>
      <c r="O26" s="6">
        <v>9</v>
      </c>
      <c r="P26" s="6">
        <v>7</v>
      </c>
      <c r="Q26" s="6">
        <v>12</v>
      </c>
      <c r="R26" s="6">
        <v>12</v>
      </c>
      <c r="S26" s="6">
        <v>15</v>
      </c>
      <c r="T26" s="6">
        <v>10</v>
      </c>
      <c r="U26" s="32">
        <v>58</v>
      </c>
    </row>
    <row r="27" spans="2:21" ht="16" customHeight="1">
      <c r="B27" s="236" t="s">
        <v>136</v>
      </c>
      <c r="C27" s="160">
        <v>810</v>
      </c>
      <c r="D27" s="32">
        <v>27</v>
      </c>
      <c r="E27" s="32">
        <v>19</v>
      </c>
      <c r="F27" s="32">
        <v>5</v>
      </c>
      <c r="G27" s="6">
        <v>45</v>
      </c>
      <c r="H27" s="6">
        <v>165</v>
      </c>
      <c r="I27" s="32">
        <v>79</v>
      </c>
      <c r="J27" s="6">
        <v>78</v>
      </c>
      <c r="K27" s="6">
        <v>68</v>
      </c>
      <c r="L27" s="6">
        <v>27</v>
      </c>
      <c r="M27" s="6">
        <v>39</v>
      </c>
      <c r="N27" s="6">
        <v>35</v>
      </c>
      <c r="O27" s="6">
        <v>30</v>
      </c>
      <c r="P27" s="6">
        <v>15</v>
      </c>
      <c r="Q27" s="6">
        <v>9</v>
      </c>
      <c r="R27" s="6">
        <v>16</v>
      </c>
      <c r="S27" s="6">
        <v>14</v>
      </c>
      <c r="T27" s="6">
        <v>38</v>
      </c>
      <c r="U27" s="32">
        <v>101</v>
      </c>
    </row>
    <row r="28" spans="2:21" ht="16" customHeight="1">
      <c r="B28" s="236" t="s">
        <v>122</v>
      </c>
      <c r="C28" s="160">
        <v>515</v>
      </c>
      <c r="D28" s="32">
        <v>15</v>
      </c>
      <c r="E28" s="32">
        <v>12</v>
      </c>
      <c r="F28" s="32">
        <v>10</v>
      </c>
      <c r="G28" s="6">
        <v>40</v>
      </c>
      <c r="H28" s="6">
        <v>109</v>
      </c>
      <c r="I28" s="32">
        <v>66</v>
      </c>
      <c r="J28" s="6">
        <v>51</v>
      </c>
      <c r="K28" s="6">
        <v>39</v>
      </c>
      <c r="L28" s="6">
        <v>35</v>
      </c>
      <c r="M28" s="6">
        <v>23</v>
      </c>
      <c r="N28" s="6">
        <v>15</v>
      </c>
      <c r="O28" s="6">
        <v>10</v>
      </c>
      <c r="P28" s="6">
        <v>10</v>
      </c>
      <c r="Q28" s="6">
        <v>14</v>
      </c>
      <c r="R28" s="6">
        <v>8</v>
      </c>
      <c r="S28" s="6">
        <v>4</v>
      </c>
      <c r="T28" s="6">
        <v>15</v>
      </c>
      <c r="U28" s="32">
        <v>39</v>
      </c>
    </row>
    <row r="29" spans="2:21" ht="16" customHeight="1">
      <c r="B29" s="236" t="s">
        <v>168</v>
      </c>
      <c r="C29" s="160">
        <v>369</v>
      </c>
      <c r="D29" s="32">
        <v>2</v>
      </c>
      <c r="E29" s="32">
        <v>3</v>
      </c>
      <c r="F29" s="32">
        <v>5</v>
      </c>
      <c r="G29" s="6">
        <v>33</v>
      </c>
      <c r="H29" s="6">
        <v>82</v>
      </c>
      <c r="I29" s="32">
        <v>55</v>
      </c>
      <c r="J29" s="6">
        <v>33</v>
      </c>
      <c r="K29" s="6">
        <v>26</v>
      </c>
      <c r="L29" s="6">
        <v>13</v>
      </c>
      <c r="M29" s="6">
        <v>12</v>
      </c>
      <c r="N29" s="6">
        <v>10</v>
      </c>
      <c r="O29" s="6">
        <v>6</v>
      </c>
      <c r="P29" s="6">
        <v>5</v>
      </c>
      <c r="Q29" s="6">
        <v>9</v>
      </c>
      <c r="R29" s="6">
        <v>1</v>
      </c>
      <c r="S29" s="6">
        <v>8</v>
      </c>
      <c r="T29" s="6">
        <v>16</v>
      </c>
      <c r="U29" s="32">
        <v>50</v>
      </c>
    </row>
    <row r="30" spans="2:21" ht="16" customHeight="1">
      <c r="B30" s="236" t="s">
        <v>169</v>
      </c>
      <c r="C30" s="160">
        <v>390</v>
      </c>
      <c r="D30" s="32">
        <v>1</v>
      </c>
      <c r="E30" s="32">
        <v>3</v>
      </c>
      <c r="F30" s="32">
        <v>3</v>
      </c>
      <c r="G30" s="6">
        <v>39</v>
      </c>
      <c r="H30" s="6">
        <v>160</v>
      </c>
      <c r="I30" s="32">
        <v>100</v>
      </c>
      <c r="J30" s="6">
        <v>9</v>
      </c>
      <c r="K30" s="6">
        <v>11</v>
      </c>
      <c r="L30" s="6">
        <v>3</v>
      </c>
      <c r="M30" s="6">
        <v>6</v>
      </c>
      <c r="N30" s="6">
        <v>6</v>
      </c>
      <c r="O30" s="6">
        <v>4</v>
      </c>
      <c r="P30" s="6">
        <v>9</v>
      </c>
      <c r="Q30" s="6">
        <v>2</v>
      </c>
      <c r="R30" s="6">
        <v>3</v>
      </c>
      <c r="S30" s="6">
        <v>4</v>
      </c>
      <c r="T30" s="6">
        <v>9</v>
      </c>
      <c r="U30" s="32">
        <v>18</v>
      </c>
    </row>
    <row r="31" spans="2:21" ht="16" customHeight="1">
      <c r="B31" s="236" t="s">
        <v>170</v>
      </c>
      <c r="C31" s="160">
        <v>1404</v>
      </c>
      <c r="D31" s="32">
        <v>31</v>
      </c>
      <c r="E31" s="32">
        <v>34</v>
      </c>
      <c r="F31" s="32">
        <v>24</v>
      </c>
      <c r="G31" s="6">
        <v>140</v>
      </c>
      <c r="H31" s="6">
        <v>342</v>
      </c>
      <c r="I31" s="32">
        <v>184</v>
      </c>
      <c r="J31" s="6">
        <v>151</v>
      </c>
      <c r="K31" s="6">
        <v>102</v>
      </c>
      <c r="L31" s="6">
        <v>91</v>
      </c>
      <c r="M31" s="6">
        <v>37</v>
      </c>
      <c r="N31" s="6">
        <v>54</v>
      </c>
      <c r="O31" s="6">
        <v>25</v>
      </c>
      <c r="P31" s="6">
        <v>28</v>
      </c>
      <c r="Q31" s="6">
        <v>21</v>
      </c>
      <c r="R31" s="6">
        <v>19</v>
      </c>
      <c r="S31" s="6">
        <v>20</v>
      </c>
      <c r="T31" s="6">
        <v>25</v>
      </c>
      <c r="U31" s="32">
        <v>76</v>
      </c>
    </row>
    <row r="32" spans="2:21" ht="16" customHeight="1">
      <c r="B32" s="236" t="s">
        <v>171</v>
      </c>
      <c r="C32" s="160">
        <v>1100</v>
      </c>
      <c r="D32" s="32">
        <v>16</v>
      </c>
      <c r="E32" s="32">
        <v>22</v>
      </c>
      <c r="F32" s="32">
        <v>16</v>
      </c>
      <c r="G32" s="6">
        <v>130</v>
      </c>
      <c r="H32" s="6">
        <v>357</v>
      </c>
      <c r="I32" s="32">
        <v>117</v>
      </c>
      <c r="J32" s="6">
        <v>104</v>
      </c>
      <c r="K32" s="6">
        <v>53</v>
      </c>
      <c r="L32" s="6">
        <v>53</v>
      </c>
      <c r="M32" s="6">
        <v>37</v>
      </c>
      <c r="N32" s="6">
        <v>33</v>
      </c>
      <c r="O32" s="6">
        <v>33</v>
      </c>
      <c r="P32" s="6">
        <v>18</v>
      </c>
      <c r="Q32" s="6">
        <v>22</v>
      </c>
      <c r="R32" s="6">
        <v>10</v>
      </c>
      <c r="S32" s="6">
        <v>9</v>
      </c>
      <c r="T32" s="6">
        <v>24</v>
      </c>
      <c r="U32" s="32">
        <v>46</v>
      </c>
    </row>
    <row r="33" spans="1:21" ht="16" customHeight="1">
      <c r="B33" s="236" t="s">
        <v>172</v>
      </c>
      <c r="C33" s="160">
        <v>203</v>
      </c>
      <c r="D33" s="32">
        <v>4</v>
      </c>
      <c r="E33" s="32">
        <v>6</v>
      </c>
      <c r="F33" s="32">
        <v>6</v>
      </c>
      <c r="G33" s="6">
        <v>17</v>
      </c>
      <c r="H33" s="6">
        <v>59</v>
      </c>
      <c r="I33" s="32">
        <v>16</v>
      </c>
      <c r="J33" s="6">
        <v>22</v>
      </c>
      <c r="K33" s="6">
        <v>21</v>
      </c>
      <c r="L33" s="6">
        <v>7</v>
      </c>
      <c r="M33" s="6">
        <v>11</v>
      </c>
      <c r="N33" s="6">
        <v>3</v>
      </c>
      <c r="O33" s="6">
        <v>4</v>
      </c>
      <c r="P33" s="6">
        <v>7</v>
      </c>
      <c r="Q33" s="6">
        <v>3</v>
      </c>
      <c r="R33" s="6">
        <v>6</v>
      </c>
      <c r="S33" s="6">
        <v>3</v>
      </c>
      <c r="T33" s="6">
        <v>1</v>
      </c>
      <c r="U33" s="32">
        <v>7</v>
      </c>
    </row>
    <row r="34" spans="1:21" s="32" customFormat="1" ht="16" customHeight="1">
      <c r="A34" s="41"/>
      <c r="B34" s="237"/>
      <c r="C34" s="162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 s="31" customFormat="1" ht="16" customHeight="1">
      <c r="A35" s="149" t="s">
        <v>208</v>
      </c>
      <c r="B35" s="30"/>
      <c r="C35" s="30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spans="1:21" s="31" customFormat="1" ht="16" customHeight="1">
      <c r="A36" s="149" t="s">
        <v>211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28"/>
    </row>
    <row r="37" spans="1:21" s="31" customFormat="1" ht="16" customHeight="1">
      <c r="A37" s="149" t="s">
        <v>204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28"/>
    </row>
    <row r="38" spans="1:21" s="31" customFormat="1" ht="16" customHeight="1">
      <c r="A38" s="149"/>
      <c r="B38" s="31"/>
      <c r="C38" s="36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28"/>
    </row>
    <row r="39" spans="1:21" s="32" customFormat="1" ht="16" customHeight="1">
      <c r="A39" s="32" t="s">
        <v>183</v>
      </c>
      <c r="B39" s="155"/>
      <c r="C39" s="160">
        <v>30091</v>
      </c>
      <c r="D39" s="32">
        <v>484</v>
      </c>
      <c r="E39" s="32">
        <v>732</v>
      </c>
      <c r="F39" s="32">
        <v>488</v>
      </c>
      <c r="G39" s="32">
        <v>2925</v>
      </c>
      <c r="H39" s="32">
        <v>9055</v>
      </c>
      <c r="I39" s="32">
        <v>4402</v>
      </c>
      <c r="J39" s="32">
        <v>2456</v>
      </c>
      <c r="K39" s="32">
        <v>1913</v>
      </c>
      <c r="L39" s="32">
        <v>1677</v>
      </c>
      <c r="M39" s="32">
        <v>1758</v>
      </c>
      <c r="N39" s="32">
        <v>1512</v>
      </c>
      <c r="O39" s="32">
        <v>1152</v>
      </c>
      <c r="P39" s="32">
        <v>623</v>
      </c>
      <c r="Q39" s="32">
        <v>339</v>
      </c>
      <c r="R39" s="32">
        <v>223</v>
      </c>
      <c r="S39" s="32">
        <v>120</v>
      </c>
      <c r="T39" s="32">
        <v>72</v>
      </c>
      <c r="U39" s="32">
        <v>160</v>
      </c>
    </row>
    <row r="40" spans="1:21" s="32" customFormat="1" ht="16" customHeight="1">
      <c r="B40" s="236" t="s">
        <v>150</v>
      </c>
      <c r="C40" s="160">
        <v>17528</v>
      </c>
      <c r="D40" s="32">
        <v>445</v>
      </c>
      <c r="E40" s="32">
        <v>635</v>
      </c>
      <c r="F40" s="32">
        <v>339</v>
      </c>
      <c r="G40" s="32">
        <v>1042</v>
      </c>
      <c r="H40" s="32">
        <v>3401</v>
      </c>
      <c r="I40" s="32">
        <v>2921</v>
      </c>
      <c r="J40" s="32">
        <v>1757</v>
      </c>
      <c r="K40" s="32">
        <v>1362</v>
      </c>
      <c r="L40" s="32">
        <v>1213</v>
      </c>
      <c r="M40" s="32">
        <v>1340</v>
      </c>
      <c r="N40" s="32">
        <v>1105</v>
      </c>
      <c r="O40" s="32">
        <v>895</v>
      </c>
      <c r="P40" s="32">
        <v>469</v>
      </c>
      <c r="Q40" s="32">
        <v>239</v>
      </c>
      <c r="R40" s="32">
        <v>145</v>
      </c>
      <c r="S40" s="32">
        <v>81</v>
      </c>
      <c r="T40" s="32">
        <v>56</v>
      </c>
      <c r="U40" s="32">
        <v>83</v>
      </c>
    </row>
    <row r="41" spans="1:21" s="32" customFormat="1" ht="16" customHeight="1">
      <c r="B41" s="236" t="s">
        <v>151</v>
      </c>
      <c r="C41" s="160">
        <v>2283</v>
      </c>
      <c r="D41" s="32">
        <v>56</v>
      </c>
      <c r="E41" s="32">
        <v>85</v>
      </c>
      <c r="F41" s="32">
        <v>50</v>
      </c>
      <c r="G41" s="32">
        <v>218</v>
      </c>
      <c r="H41" s="32">
        <v>576</v>
      </c>
      <c r="I41" s="32">
        <v>210</v>
      </c>
      <c r="J41" s="32">
        <v>185</v>
      </c>
      <c r="K41" s="32">
        <v>168</v>
      </c>
      <c r="L41" s="32">
        <v>147</v>
      </c>
      <c r="M41" s="32">
        <v>152</v>
      </c>
      <c r="N41" s="32">
        <v>128</v>
      </c>
      <c r="O41" s="32">
        <v>101</v>
      </c>
      <c r="P41" s="32">
        <v>79</v>
      </c>
      <c r="Q41" s="32">
        <v>32</v>
      </c>
      <c r="R41" s="32">
        <v>29</v>
      </c>
      <c r="S41" s="32">
        <v>18</v>
      </c>
      <c r="T41" s="32">
        <v>18</v>
      </c>
      <c r="U41" s="32">
        <v>31</v>
      </c>
    </row>
    <row r="42" spans="1:21" s="32" customFormat="1" ht="16" customHeight="1">
      <c r="B42" s="236" t="s">
        <v>152</v>
      </c>
      <c r="C42" s="160">
        <v>3454</v>
      </c>
      <c r="D42" s="32">
        <v>87</v>
      </c>
      <c r="E42" s="32">
        <v>103</v>
      </c>
      <c r="F42" s="32">
        <v>50</v>
      </c>
      <c r="G42" s="32">
        <v>403</v>
      </c>
      <c r="H42" s="32">
        <v>983</v>
      </c>
      <c r="I42" s="32">
        <v>315</v>
      </c>
      <c r="J42" s="32">
        <v>301</v>
      </c>
      <c r="K42" s="32">
        <v>266</v>
      </c>
      <c r="L42" s="32">
        <v>237</v>
      </c>
      <c r="M42" s="32">
        <v>171</v>
      </c>
      <c r="N42" s="32">
        <v>152</v>
      </c>
      <c r="O42" s="32">
        <v>128</v>
      </c>
      <c r="P42" s="32">
        <v>69</v>
      </c>
      <c r="Q42" s="32">
        <v>64</v>
      </c>
      <c r="R42" s="32">
        <v>32</v>
      </c>
      <c r="S42" s="32">
        <v>27</v>
      </c>
      <c r="T42" s="32">
        <v>22</v>
      </c>
      <c r="U42" s="32">
        <v>44</v>
      </c>
    </row>
    <row r="43" spans="1:21" s="32" customFormat="1" ht="16" customHeight="1">
      <c r="B43" s="236" t="s">
        <v>154</v>
      </c>
      <c r="C43" s="160">
        <v>2876</v>
      </c>
      <c r="D43" s="32">
        <v>70</v>
      </c>
      <c r="E43" s="32">
        <v>106</v>
      </c>
      <c r="F43" s="32">
        <v>53</v>
      </c>
      <c r="G43" s="32">
        <v>293</v>
      </c>
      <c r="H43" s="32">
        <v>747</v>
      </c>
      <c r="I43" s="32">
        <v>299</v>
      </c>
      <c r="J43" s="32">
        <v>264</v>
      </c>
      <c r="K43" s="32">
        <v>227</v>
      </c>
      <c r="L43" s="32">
        <v>179</v>
      </c>
      <c r="M43" s="32">
        <v>192</v>
      </c>
      <c r="N43" s="32">
        <v>149</v>
      </c>
      <c r="O43" s="32">
        <v>96</v>
      </c>
      <c r="P43" s="32">
        <v>63</v>
      </c>
      <c r="Q43" s="32">
        <v>42</v>
      </c>
      <c r="R43" s="32">
        <v>24</v>
      </c>
      <c r="S43" s="32">
        <v>19</v>
      </c>
      <c r="T43" s="32">
        <v>19</v>
      </c>
      <c r="U43" s="32">
        <v>34</v>
      </c>
    </row>
    <row r="44" spans="1:21" s="32" customFormat="1" ht="16" customHeight="1">
      <c r="B44" s="236" t="s">
        <v>81</v>
      </c>
      <c r="C44" s="160">
        <v>1204</v>
      </c>
      <c r="D44" s="32">
        <v>20</v>
      </c>
      <c r="E44" s="32">
        <v>50</v>
      </c>
      <c r="F44" s="32">
        <v>21</v>
      </c>
      <c r="G44" s="32">
        <v>83</v>
      </c>
      <c r="H44" s="32">
        <v>256</v>
      </c>
      <c r="I44" s="32">
        <v>123</v>
      </c>
      <c r="J44" s="32">
        <v>119</v>
      </c>
      <c r="K44" s="32">
        <v>124</v>
      </c>
      <c r="L44" s="32">
        <v>89</v>
      </c>
      <c r="M44" s="32">
        <v>71</v>
      </c>
      <c r="N44" s="32">
        <v>45</v>
      </c>
      <c r="O44" s="32">
        <v>50</v>
      </c>
      <c r="P44" s="32">
        <v>24</v>
      </c>
      <c r="Q44" s="32">
        <v>35</v>
      </c>
      <c r="R44" s="32">
        <v>17</v>
      </c>
      <c r="S44" s="32">
        <v>10</v>
      </c>
      <c r="T44" s="32">
        <v>18</v>
      </c>
      <c r="U44" s="32">
        <v>49</v>
      </c>
    </row>
    <row r="45" spans="1:21" s="32" customFormat="1" ht="16" customHeight="1">
      <c r="B45" s="236" t="s">
        <v>155</v>
      </c>
      <c r="C45" s="160">
        <v>1856</v>
      </c>
      <c r="D45" s="32">
        <v>31</v>
      </c>
      <c r="E45" s="32">
        <v>66</v>
      </c>
      <c r="F45" s="32">
        <v>26</v>
      </c>
      <c r="G45" s="32">
        <v>238</v>
      </c>
      <c r="H45" s="32">
        <v>505</v>
      </c>
      <c r="I45" s="32">
        <v>170</v>
      </c>
      <c r="J45" s="32">
        <v>165</v>
      </c>
      <c r="K45" s="32">
        <v>152</v>
      </c>
      <c r="L45" s="32">
        <v>123</v>
      </c>
      <c r="M45" s="32">
        <v>95</v>
      </c>
      <c r="N45" s="32">
        <v>69</v>
      </c>
      <c r="O45" s="32">
        <v>62</v>
      </c>
      <c r="P45" s="32">
        <v>50</v>
      </c>
      <c r="Q45" s="32">
        <v>25</v>
      </c>
      <c r="R45" s="32">
        <v>22</v>
      </c>
      <c r="S45" s="32">
        <v>15</v>
      </c>
      <c r="T45" s="32">
        <v>12</v>
      </c>
      <c r="U45" s="32">
        <v>30</v>
      </c>
    </row>
    <row r="46" spans="1:21" ht="16" customHeight="1">
      <c r="A46" s="32"/>
      <c r="B46" s="236" t="s">
        <v>157</v>
      </c>
      <c r="C46" s="160">
        <v>1263</v>
      </c>
      <c r="D46" s="32">
        <v>24</v>
      </c>
      <c r="E46" s="32">
        <v>49</v>
      </c>
      <c r="F46" s="32">
        <v>22</v>
      </c>
      <c r="G46" s="32">
        <v>136</v>
      </c>
      <c r="H46" s="32">
        <v>351</v>
      </c>
      <c r="I46" s="32">
        <v>111</v>
      </c>
      <c r="J46" s="32">
        <v>105</v>
      </c>
      <c r="K46" s="32">
        <v>95</v>
      </c>
      <c r="L46" s="32">
        <v>89</v>
      </c>
      <c r="M46" s="32">
        <v>68</v>
      </c>
      <c r="N46" s="32">
        <v>68</v>
      </c>
      <c r="O46" s="32">
        <v>47</v>
      </c>
      <c r="P46" s="6">
        <v>40</v>
      </c>
      <c r="Q46" s="32">
        <v>17</v>
      </c>
      <c r="R46" s="32">
        <v>9</v>
      </c>
      <c r="S46" s="32">
        <v>7</v>
      </c>
      <c r="T46" s="32">
        <v>9</v>
      </c>
      <c r="U46" s="32">
        <v>16</v>
      </c>
    </row>
    <row r="47" spans="1:21" ht="16" customHeight="1">
      <c r="A47" s="32"/>
      <c r="B47" s="236" t="s">
        <v>158</v>
      </c>
      <c r="C47" s="160">
        <v>3269</v>
      </c>
      <c r="D47" s="32">
        <v>39</v>
      </c>
      <c r="E47" s="32">
        <v>75</v>
      </c>
      <c r="F47" s="32">
        <v>55</v>
      </c>
      <c r="G47" s="32">
        <v>263</v>
      </c>
      <c r="H47" s="32">
        <v>899</v>
      </c>
      <c r="I47" s="32">
        <v>692</v>
      </c>
      <c r="J47" s="32">
        <v>275</v>
      </c>
      <c r="K47" s="32">
        <v>243</v>
      </c>
      <c r="L47" s="32">
        <v>198</v>
      </c>
      <c r="M47" s="32">
        <v>148</v>
      </c>
      <c r="N47" s="32">
        <v>96</v>
      </c>
      <c r="O47" s="32">
        <v>105</v>
      </c>
      <c r="P47" s="6">
        <v>70</v>
      </c>
      <c r="Q47" s="32">
        <v>47</v>
      </c>
      <c r="R47" s="32">
        <v>22</v>
      </c>
      <c r="S47" s="32">
        <v>14</v>
      </c>
      <c r="T47" s="32">
        <v>9</v>
      </c>
      <c r="U47" s="32">
        <v>19</v>
      </c>
    </row>
    <row r="48" spans="1:21" ht="16" customHeight="1">
      <c r="B48" s="236" t="s">
        <v>159</v>
      </c>
      <c r="C48" s="160">
        <v>1441</v>
      </c>
      <c r="D48" s="32">
        <v>40</v>
      </c>
      <c r="E48" s="32">
        <v>32</v>
      </c>
      <c r="F48" s="32">
        <v>31</v>
      </c>
      <c r="G48" s="6">
        <v>112</v>
      </c>
      <c r="H48" s="32">
        <v>365</v>
      </c>
      <c r="I48" s="32">
        <v>218</v>
      </c>
      <c r="J48" s="6">
        <v>146</v>
      </c>
      <c r="K48" s="6">
        <v>113</v>
      </c>
      <c r="L48" s="6">
        <v>99</v>
      </c>
      <c r="M48" s="6">
        <v>65</v>
      </c>
      <c r="N48" s="6">
        <v>57</v>
      </c>
      <c r="O48" s="32">
        <v>42</v>
      </c>
      <c r="P48" s="32">
        <v>33</v>
      </c>
      <c r="Q48" s="6">
        <v>22</v>
      </c>
      <c r="R48" s="6">
        <v>17</v>
      </c>
      <c r="S48" s="6">
        <v>11</v>
      </c>
      <c r="T48" s="6">
        <v>14</v>
      </c>
      <c r="U48" s="32">
        <v>24</v>
      </c>
    </row>
    <row r="49" spans="2:21" ht="16" customHeight="1">
      <c r="B49" s="236" t="s">
        <v>160</v>
      </c>
      <c r="C49" s="160">
        <v>2987</v>
      </c>
      <c r="D49" s="32">
        <v>66</v>
      </c>
      <c r="E49" s="32">
        <v>108</v>
      </c>
      <c r="F49" s="32">
        <v>54</v>
      </c>
      <c r="G49" s="6">
        <v>308</v>
      </c>
      <c r="H49" s="32">
        <v>788</v>
      </c>
      <c r="I49" s="32">
        <v>311</v>
      </c>
      <c r="J49" s="6">
        <v>299</v>
      </c>
      <c r="K49" s="6">
        <v>241</v>
      </c>
      <c r="L49" s="6">
        <v>198</v>
      </c>
      <c r="M49" s="6">
        <v>174</v>
      </c>
      <c r="N49" s="6">
        <v>125</v>
      </c>
      <c r="O49" s="32">
        <v>112</v>
      </c>
      <c r="P49" s="32">
        <v>53</v>
      </c>
      <c r="Q49" s="6">
        <v>39</v>
      </c>
      <c r="R49" s="6">
        <v>35</v>
      </c>
      <c r="S49" s="6">
        <v>25</v>
      </c>
      <c r="T49" s="6">
        <v>15</v>
      </c>
      <c r="U49" s="32">
        <v>36</v>
      </c>
    </row>
    <row r="50" spans="2:21" ht="16" customHeight="1">
      <c r="B50" s="236" t="s">
        <v>162</v>
      </c>
      <c r="C50" s="160">
        <v>1111</v>
      </c>
      <c r="D50" s="32">
        <v>20</v>
      </c>
      <c r="E50" s="32">
        <v>34</v>
      </c>
      <c r="F50" s="32">
        <v>25</v>
      </c>
      <c r="G50" s="6">
        <v>142</v>
      </c>
      <c r="H50" s="32">
        <v>280</v>
      </c>
      <c r="I50" s="32">
        <v>105</v>
      </c>
      <c r="J50" s="6">
        <v>94</v>
      </c>
      <c r="K50" s="6">
        <v>85</v>
      </c>
      <c r="L50" s="6">
        <v>68</v>
      </c>
      <c r="M50" s="6">
        <v>40</v>
      </c>
      <c r="N50" s="6">
        <v>36</v>
      </c>
      <c r="O50" s="32">
        <v>33</v>
      </c>
      <c r="P50" s="32">
        <v>35</v>
      </c>
      <c r="Q50" s="6">
        <v>25</v>
      </c>
      <c r="R50" s="6">
        <v>23</v>
      </c>
      <c r="S50" s="6">
        <v>17</v>
      </c>
      <c r="T50" s="6">
        <v>21</v>
      </c>
      <c r="U50" s="32">
        <v>28</v>
      </c>
    </row>
    <row r="51" spans="2:21" ht="16" customHeight="1">
      <c r="B51" s="236" t="s">
        <v>163</v>
      </c>
      <c r="C51" s="160">
        <v>1020</v>
      </c>
      <c r="D51" s="32">
        <v>21</v>
      </c>
      <c r="E51" s="32">
        <v>17</v>
      </c>
      <c r="F51" s="32">
        <v>20</v>
      </c>
      <c r="G51" s="6">
        <v>90</v>
      </c>
      <c r="H51" s="32">
        <v>267</v>
      </c>
      <c r="I51" s="32">
        <v>128</v>
      </c>
      <c r="J51" s="6">
        <v>137</v>
      </c>
      <c r="K51" s="6">
        <v>92</v>
      </c>
      <c r="L51" s="6">
        <v>52</v>
      </c>
      <c r="M51" s="6">
        <v>45</v>
      </c>
      <c r="N51" s="6">
        <v>39</v>
      </c>
      <c r="O51" s="32">
        <v>40</v>
      </c>
      <c r="P51" s="32">
        <v>21</v>
      </c>
      <c r="Q51" s="6">
        <v>15</v>
      </c>
      <c r="R51" s="6">
        <v>16</v>
      </c>
      <c r="S51" s="6">
        <v>6</v>
      </c>
      <c r="T51" s="6">
        <v>7</v>
      </c>
      <c r="U51" s="32">
        <v>7</v>
      </c>
    </row>
    <row r="52" spans="2:21" ht="16" customHeight="1">
      <c r="B52" s="236" t="s">
        <v>164</v>
      </c>
      <c r="C52" s="160">
        <v>1099</v>
      </c>
      <c r="D52" s="32">
        <v>25</v>
      </c>
      <c r="E52" s="32">
        <v>37</v>
      </c>
      <c r="F52" s="32">
        <v>22</v>
      </c>
      <c r="G52" s="6">
        <v>99</v>
      </c>
      <c r="H52" s="32">
        <v>286</v>
      </c>
      <c r="I52" s="32">
        <v>127</v>
      </c>
      <c r="J52" s="6">
        <v>106</v>
      </c>
      <c r="K52" s="6">
        <v>84</v>
      </c>
      <c r="L52" s="6">
        <v>70</v>
      </c>
      <c r="M52" s="6">
        <v>71</v>
      </c>
      <c r="N52" s="6">
        <v>44</v>
      </c>
      <c r="O52" s="32">
        <v>32</v>
      </c>
      <c r="P52" s="32">
        <v>19</v>
      </c>
      <c r="Q52" s="6">
        <v>15</v>
      </c>
      <c r="R52" s="6">
        <v>18</v>
      </c>
      <c r="S52" s="6">
        <v>13</v>
      </c>
      <c r="T52" s="6">
        <v>11</v>
      </c>
      <c r="U52" s="32">
        <v>20</v>
      </c>
    </row>
    <row r="53" spans="2:21" ht="16" customHeight="1">
      <c r="B53" s="236" t="s">
        <v>156</v>
      </c>
      <c r="C53" s="160">
        <v>249</v>
      </c>
      <c r="D53" s="32">
        <v>2</v>
      </c>
      <c r="E53" s="32">
        <v>2</v>
      </c>
      <c r="F53" s="32">
        <v>5</v>
      </c>
      <c r="G53" s="6">
        <v>24</v>
      </c>
      <c r="H53" s="32">
        <v>50</v>
      </c>
      <c r="I53" s="32">
        <v>15</v>
      </c>
      <c r="J53" s="6">
        <v>47</v>
      </c>
      <c r="K53" s="6">
        <v>20</v>
      </c>
      <c r="L53" s="6">
        <v>10</v>
      </c>
      <c r="M53" s="6">
        <v>8</v>
      </c>
      <c r="N53" s="6">
        <v>8</v>
      </c>
      <c r="O53" s="32">
        <v>8</v>
      </c>
      <c r="P53" s="32">
        <v>5</v>
      </c>
      <c r="Q53" s="6">
        <v>13</v>
      </c>
      <c r="R53" s="6">
        <v>12</v>
      </c>
      <c r="S53" s="6">
        <v>6</v>
      </c>
      <c r="T53" s="6">
        <v>6</v>
      </c>
      <c r="U53" s="32">
        <v>8</v>
      </c>
    </row>
    <row r="54" spans="2:21" ht="16" customHeight="1">
      <c r="B54" s="236" t="s">
        <v>165</v>
      </c>
      <c r="C54" s="160">
        <v>92</v>
      </c>
      <c r="D54" s="32">
        <v>0</v>
      </c>
      <c r="E54" s="32">
        <v>0</v>
      </c>
      <c r="F54" s="32">
        <v>0</v>
      </c>
      <c r="G54" s="6">
        <v>13</v>
      </c>
      <c r="H54" s="32">
        <v>22</v>
      </c>
      <c r="I54" s="32">
        <v>5</v>
      </c>
      <c r="J54" s="6">
        <v>6</v>
      </c>
      <c r="K54" s="6">
        <v>6</v>
      </c>
      <c r="L54" s="6">
        <v>5</v>
      </c>
      <c r="M54" s="6">
        <v>7</v>
      </c>
      <c r="N54" s="6">
        <v>10</v>
      </c>
      <c r="O54" s="32">
        <v>1</v>
      </c>
      <c r="P54" s="32">
        <v>1</v>
      </c>
      <c r="Q54" s="6">
        <v>3</v>
      </c>
      <c r="R54" s="6">
        <v>1</v>
      </c>
      <c r="S54" s="6">
        <v>2</v>
      </c>
      <c r="T54" s="6">
        <v>1</v>
      </c>
      <c r="U54" s="32">
        <v>9</v>
      </c>
    </row>
    <row r="55" spans="2:21" ht="16" customHeight="1">
      <c r="B55" s="236" t="s">
        <v>166</v>
      </c>
      <c r="C55" s="160">
        <v>131</v>
      </c>
      <c r="D55" s="32">
        <v>1</v>
      </c>
      <c r="E55" s="32">
        <v>0</v>
      </c>
      <c r="F55" s="32">
        <v>6</v>
      </c>
      <c r="G55" s="6">
        <v>14</v>
      </c>
      <c r="H55" s="32">
        <v>39</v>
      </c>
      <c r="I55" s="32">
        <v>13</v>
      </c>
      <c r="J55" s="6">
        <v>6</v>
      </c>
      <c r="K55" s="6">
        <v>10</v>
      </c>
      <c r="L55" s="6">
        <v>5</v>
      </c>
      <c r="M55" s="6">
        <v>2</v>
      </c>
      <c r="N55" s="6">
        <v>7</v>
      </c>
      <c r="O55" s="32">
        <v>7</v>
      </c>
      <c r="P55" s="32">
        <v>0</v>
      </c>
      <c r="Q55" s="6">
        <v>6</v>
      </c>
      <c r="R55" s="6">
        <v>2</v>
      </c>
      <c r="S55" s="6">
        <v>2</v>
      </c>
      <c r="T55" s="6">
        <v>1</v>
      </c>
      <c r="U55" s="32">
        <v>10</v>
      </c>
    </row>
    <row r="56" spans="2:21" ht="16" customHeight="1">
      <c r="B56" s="236" t="s">
        <v>111</v>
      </c>
      <c r="C56" s="160">
        <v>563</v>
      </c>
      <c r="D56" s="32">
        <v>2</v>
      </c>
      <c r="E56" s="32">
        <v>13</v>
      </c>
      <c r="F56" s="32">
        <v>8</v>
      </c>
      <c r="G56" s="6">
        <v>59</v>
      </c>
      <c r="H56" s="32">
        <v>166</v>
      </c>
      <c r="I56" s="32">
        <v>65</v>
      </c>
      <c r="J56" s="6">
        <v>42</v>
      </c>
      <c r="K56" s="6">
        <v>36</v>
      </c>
      <c r="L56" s="6">
        <v>44</v>
      </c>
      <c r="M56" s="6">
        <v>15</v>
      </c>
      <c r="N56" s="6">
        <v>25</v>
      </c>
      <c r="O56" s="32">
        <v>17</v>
      </c>
      <c r="P56" s="32">
        <v>19</v>
      </c>
      <c r="Q56" s="6">
        <v>11</v>
      </c>
      <c r="R56" s="6">
        <v>5</v>
      </c>
      <c r="S56" s="6">
        <v>8</v>
      </c>
      <c r="T56" s="6">
        <v>11</v>
      </c>
      <c r="U56" s="32">
        <v>17</v>
      </c>
    </row>
    <row r="57" spans="2:21" ht="16" customHeight="1">
      <c r="B57" s="236" t="s">
        <v>167</v>
      </c>
      <c r="C57" s="160">
        <v>270</v>
      </c>
      <c r="D57" s="32">
        <v>2</v>
      </c>
      <c r="E57" s="32">
        <v>7</v>
      </c>
      <c r="F57" s="32">
        <v>4</v>
      </c>
      <c r="G57" s="6">
        <v>34</v>
      </c>
      <c r="H57" s="32">
        <v>93</v>
      </c>
      <c r="I57" s="32">
        <v>25</v>
      </c>
      <c r="J57" s="6">
        <v>17</v>
      </c>
      <c r="K57" s="6">
        <v>12</v>
      </c>
      <c r="L57" s="6">
        <v>8</v>
      </c>
      <c r="M57" s="6">
        <v>19</v>
      </c>
      <c r="N57" s="6">
        <v>9</v>
      </c>
      <c r="O57" s="32">
        <v>4</v>
      </c>
      <c r="P57" s="32">
        <v>3</v>
      </c>
      <c r="Q57" s="6">
        <v>8</v>
      </c>
      <c r="R57" s="6">
        <v>7</v>
      </c>
      <c r="S57" s="6">
        <v>5</v>
      </c>
      <c r="T57" s="6">
        <v>2</v>
      </c>
      <c r="U57" s="32">
        <v>11</v>
      </c>
    </row>
    <row r="58" spans="2:21" ht="16" customHeight="1">
      <c r="B58" s="236" t="s">
        <v>136</v>
      </c>
      <c r="C58" s="160">
        <v>361</v>
      </c>
      <c r="D58" s="32">
        <v>14</v>
      </c>
      <c r="E58" s="32">
        <v>11</v>
      </c>
      <c r="F58" s="32">
        <v>3</v>
      </c>
      <c r="G58" s="6">
        <v>24</v>
      </c>
      <c r="H58" s="32">
        <v>72</v>
      </c>
      <c r="I58" s="32">
        <v>44</v>
      </c>
      <c r="J58" s="6">
        <v>33</v>
      </c>
      <c r="K58" s="6">
        <v>38</v>
      </c>
      <c r="L58" s="6">
        <v>12</v>
      </c>
      <c r="M58" s="6">
        <v>20</v>
      </c>
      <c r="N58" s="6">
        <v>16</v>
      </c>
      <c r="O58" s="32">
        <v>20</v>
      </c>
      <c r="P58" s="32">
        <v>11</v>
      </c>
      <c r="Q58" s="6">
        <v>6</v>
      </c>
      <c r="R58" s="6">
        <v>6</v>
      </c>
      <c r="S58" s="6">
        <v>2</v>
      </c>
      <c r="T58" s="6">
        <v>9</v>
      </c>
      <c r="U58" s="32">
        <v>20</v>
      </c>
    </row>
    <row r="59" spans="2:21" ht="16" customHeight="1">
      <c r="B59" s="236" t="s">
        <v>122</v>
      </c>
      <c r="C59" s="160">
        <v>239</v>
      </c>
      <c r="D59" s="32">
        <v>4</v>
      </c>
      <c r="E59" s="32">
        <v>6</v>
      </c>
      <c r="F59" s="32">
        <v>4</v>
      </c>
      <c r="G59" s="6">
        <v>11</v>
      </c>
      <c r="H59" s="32">
        <v>52</v>
      </c>
      <c r="I59" s="32">
        <v>39</v>
      </c>
      <c r="J59" s="6">
        <v>26</v>
      </c>
      <c r="K59" s="6">
        <v>23</v>
      </c>
      <c r="L59" s="6">
        <v>17</v>
      </c>
      <c r="M59" s="6">
        <v>10</v>
      </c>
      <c r="N59" s="6">
        <v>7</v>
      </c>
      <c r="O59" s="32">
        <v>3</v>
      </c>
      <c r="P59" s="32">
        <v>7</v>
      </c>
      <c r="Q59" s="6">
        <v>8</v>
      </c>
      <c r="R59" s="6">
        <v>6</v>
      </c>
      <c r="S59" s="6">
        <v>2</v>
      </c>
      <c r="T59" s="6">
        <v>4</v>
      </c>
      <c r="U59" s="32">
        <v>10</v>
      </c>
    </row>
    <row r="60" spans="2:21" ht="16" customHeight="1">
      <c r="B60" s="236" t="s">
        <v>168</v>
      </c>
      <c r="C60" s="160">
        <v>163</v>
      </c>
      <c r="D60" s="32">
        <v>0</v>
      </c>
      <c r="E60" s="32">
        <v>3</v>
      </c>
      <c r="F60" s="32">
        <v>5</v>
      </c>
      <c r="G60" s="6">
        <v>11</v>
      </c>
      <c r="H60" s="32">
        <v>38</v>
      </c>
      <c r="I60" s="32">
        <v>25</v>
      </c>
      <c r="J60" s="6">
        <v>15</v>
      </c>
      <c r="K60" s="6">
        <v>13</v>
      </c>
      <c r="L60" s="6">
        <v>6</v>
      </c>
      <c r="M60" s="6">
        <v>6</v>
      </c>
      <c r="N60" s="6">
        <v>4</v>
      </c>
      <c r="O60" s="32">
        <v>5</v>
      </c>
      <c r="P60" s="32">
        <v>4</v>
      </c>
      <c r="Q60" s="6">
        <v>7</v>
      </c>
      <c r="R60" s="6">
        <v>1</v>
      </c>
      <c r="S60" s="6">
        <v>2</v>
      </c>
      <c r="T60" s="6">
        <v>4</v>
      </c>
      <c r="U60" s="32">
        <v>14</v>
      </c>
    </row>
    <row r="61" spans="2:21" ht="16" customHeight="1">
      <c r="B61" s="236" t="s">
        <v>169</v>
      </c>
      <c r="C61" s="160">
        <v>191</v>
      </c>
      <c r="D61" s="32">
        <v>1</v>
      </c>
      <c r="E61" s="32">
        <v>1</v>
      </c>
      <c r="F61" s="32">
        <v>1</v>
      </c>
      <c r="G61" s="6">
        <v>19</v>
      </c>
      <c r="H61" s="32">
        <v>76</v>
      </c>
      <c r="I61" s="32">
        <v>53</v>
      </c>
      <c r="J61" s="6">
        <v>4</v>
      </c>
      <c r="K61" s="6">
        <v>6</v>
      </c>
      <c r="L61" s="6">
        <v>0</v>
      </c>
      <c r="M61" s="6">
        <v>4</v>
      </c>
      <c r="N61" s="6">
        <v>2</v>
      </c>
      <c r="O61" s="32">
        <v>2</v>
      </c>
      <c r="P61" s="32">
        <v>6</v>
      </c>
      <c r="Q61" s="6">
        <v>1</v>
      </c>
      <c r="R61" s="6">
        <v>0</v>
      </c>
      <c r="S61" s="6">
        <v>4</v>
      </c>
      <c r="T61" s="6">
        <v>4</v>
      </c>
      <c r="U61" s="32">
        <v>7</v>
      </c>
    </row>
    <row r="62" spans="2:21" ht="16" customHeight="1">
      <c r="B62" s="236" t="s">
        <v>170</v>
      </c>
      <c r="C62" s="160">
        <v>676</v>
      </c>
      <c r="D62" s="32">
        <v>12</v>
      </c>
      <c r="E62" s="32">
        <v>14</v>
      </c>
      <c r="F62" s="32">
        <v>15</v>
      </c>
      <c r="G62" s="6">
        <v>68</v>
      </c>
      <c r="H62" s="32">
        <v>184</v>
      </c>
      <c r="I62" s="32">
        <v>98</v>
      </c>
      <c r="J62" s="6">
        <v>63</v>
      </c>
      <c r="K62" s="6">
        <v>49</v>
      </c>
      <c r="L62" s="6">
        <v>47</v>
      </c>
      <c r="M62" s="6">
        <v>18</v>
      </c>
      <c r="N62" s="6">
        <v>35</v>
      </c>
      <c r="O62" s="32">
        <v>11</v>
      </c>
      <c r="P62" s="32">
        <v>17</v>
      </c>
      <c r="Q62" s="6">
        <v>9</v>
      </c>
      <c r="R62" s="6">
        <v>9</v>
      </c>
      <c r="S62" s="6">
        <v>6</v>
      </c>
      <c r="T62" s="6">
        <v>5</v>
      </c>
      <c r="U62" s="32">
        <v>16</v>
      </c>
    </row>
    <row r="63" spans="2:21" ht="16" customHeight="1">
      <c r="B63" s="236" t="s">
        <v>171</v>
      </c>
      <c r="C63" s="160">
        <v>524</v>
      </c>
      <c r="D63" s="32">
        <v>9</v>
      </c>
      <c r="E63" s="32">
        <v>12</v>
      </c>
      <c r="F63" s="32">
        <v>10</v>
      </c>
      <c r="G63" s="6">
        <v>73</v>
      </c>
      <c r="H63" s="32">
        <v>183</v>
      </c>
      <c r="I63" s="32">
        <v>38</v>
      </c>
      <c r="J63" s="6">
        <v>41</v>
      </c>
      <c r="K63" s="6">
        <v>33</v>
      </c>
      <c r="L63" s="6">
        <v>28</v>
      </c>
      <c r="M63" s="6">
        <v>17</v>
      </c>
      <c r="N63" s="6">
        <v>14</v>
      </c>
      <c r="O63" s="32">
        <v>16</v>
      </c>
      <c r="P63" s="32">
        <v>10</v>
      </c>
      <c r="Q63" s="6">
        <v>15</v>
      </c>
      <c r="R63" s="6">
        <v>5</v>
      </c>
      <c r="S63" s="6">
        <v>4</v>
      </c>
      <c r="T63" s="6">
        <v>6</v>
      </c>
      <c r="U63" s="32">
        <v>10</v>
      </c>
    </row>
    <row r="64" spans="2:21" ht="16" customHeight="1">
      <c r="B64" s="236" t="s">
        <v>172</v>
      </c>
      <c r="C64" s="160">
        <v>84</v>
      </c>
      <c r="D64" s="32">
        <v>0</v>
      </c>
      <c r="E64" s="32">
        <v>3</v>
      </c>
      <c r="F64" s="32">
        <v>3</v>
      </c>
      <c r="G64" s="6">
        <v>6</v>
      </c>
      <c r="H64" s="32">
        <v>19</v>
      </c>
      <c r="I64" s="32">
        <v>4</v>
      </c>
      <c r="J64" s="6">
        <v>7</v>
      </c>
      <c r="K64" s="6">
        <v>13</v>
      </c>
      <c r="L64" s="6">
        <v>5</v>
      </c>
      <c r="M64" s="6">
        <v>8</v>
      </c>
      <c r="N64" s="6">
        <v>2</v>
      </c>
      <c r="O64" s="32">
        <v>2</v>
      </c>
      <c r="P64" s="32">
        <v>4</v>
      </c>
      <c r="Q64" s="6">
        <v>1</v>
      </c>
      <c r="R64" s="6">
        <v>4</v>
      </c>
      <c r="S64" s="6">
        <v>1</v>
      </c>
      <c r="T64" s="6">
        <v>0</v>
      </c>
      <c r="U64" s="32">
        <v>2</v>
      </c>
    </row>
    <row r="65" spans="1:21" s="32" customFormat="1" ht="16" customHeight="1">
      <c r="A65" s="41"/>
      <c r="B65" s="237"/>
      <c r="C65" s="162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</row>
    <row r="66" spans="1:21" s="31" customFormat="1" ht="16" customHeight="1">
      <c r="A66" s="149" t="s">
        <v>208</v>
      </c>
      <c r="B66" s="30"/>
      <c r="C66" s="3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</row>
    <row r="67" spans="1:21" s="31" customFormat="1" ht="16" customHeight="1">
      <c r="A67" s="149" t="s">
        <v>211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28"/>
    </row>
    <row r="68" spans="1:21" s="31" customFormat="1" ht="16" customHeight="1">
      <c r="A68" s="149" t="s">
        <v>204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28"/>
    </row>
    <row r="69" spans="1:21" s="31" customFormat="1" ht="16" customHeight="1">
      <c r="A69" s="149"/>
      <c r="B69" s="31"/>
      <c r="C69" s="36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28"/>
    </row>
    <row r="70" spans="1:21" s="32" customFormat="1" ht="16" customHeight="1">
      <c r="A70" s="32" t="s">
        <v>184</v>
      </c>
      <c r="B70" s="155"/>
      <c r="C70" s="160">
        <v>25795</v>
      </c>
      <c r="D70" s="32">
        <v>442</v>
      </c>
      <c r="E70" s="32">
        <v>745</v>
      </c>
      <c r="F70" s="32">
        <v>475</v>
      </c>
      <c r="G70" s="32">
        <v>3057</v>
      </c>
      <c r="H70" s="32">
        <v>8813</v>
      </c>
      <c r="I70" s="32">
        <v>3481</v>
      </c>
      <c r="J70" s="32">
        <v>2050</v>
      </c>
      <c r="K70" s="32">
        <v>1493</v>
      </c>
      <c r="L70" s="32">
        <v>1160</v>
      </c>
      <c r="M70" s="32">
        <v>947</v>
      </c>
      <c r="N70" s="32">
        <v>721</v>
      </c>
      <c r="O70" s="32">
        <v>466</v>
      </c>
      <c r="P70" s="32">
        <v>364</v>
      </c>
      <c r="Q70" s="32">
        <v>276</v>
      </c>
      <c r="R70" s="32">
        <v>276</v>
      </c>
      <c r="S70" s="32">
        <v>213</v>
      </c>
      <c r="T70" s="32">
        <v>259</v>
      </c>
      <c r="U70" s="32">
        <v>557</v>
      </c>
    </row>
    <row r="71" spans="1:21" s="32" customFormat="1" ht="16" customHeight="1">
      <c r="B71" s="236" t="s">
        <v>150</v>
      </c>
      <c r="C71" s="160">
        <v>14259</v>
      </c>
      <c r="D71" s="32">
        <v>391</v>
      </c>
      <c r="E71" s="32">
        <v>626</v>
      </c>
      <c r="F71" s="32">
        <v>362</v>
      </c>
      <c r="G71" s="32">
        <v>954</v>
      </c>
      <c r="H71" s="32">
        <v>3149</v>
      </c>
      <c r="I71" s="32">
        <v>2486</v>
      </c>
      <c r="J71" s="32">
        <v>1515</v>
      </c>
      <c r="K71" s="32">
        <v>1192</v>
      </c>
      <c r="L71" s="32">
        <v>906</v>
      </c>
      <c r="M71" s="32">
        <v>716</v>
      </c>
      <c r="N71" s="32">
        <v>486</v>
      </c>
      <c r="O71" s="32">
        <v>352</v>
      </c>
      <c r="P71" s="32">
        <v>240</v>
      </c>
      <c r="Q71" s="32">
        <v>210</v>
      </c>
      <c r="R71" s="32">
        <v>155</v>
      </c>
      <c r="S71" s="32">
        <v>114</v>
      </c>
      <c r="T71" s="32">
        <v>133</v>
      </c>
      <c r="U71" s="32">
        <v>272</v>
      </c>
    </row>
    <row r="72" spans="1:21" s="32" customFormat="1" ht="16" customHeight="1">
      <c r="B72" s="236" t="s">
        <v>151</v>
      </c>
      <c r="C72" s="160">
        <v>2249</v>
      </c>
      <c r="D72" s="32">
        <v>51</v>
      </c>
      <c r="E72" s="32">
        <v>77</v>
      </c>
      <c r="F72" s="32">
        <v>49</v>
      </c>
      <c r="G72" s="32">
        <v>242</v>
      </c>
      <c r="H72" s="32">
        <v>557</v>
      </c>
      <c r="I72" s="32">
        <v>199</v>
      </c>
      <c r="J72" s="32">
        <v>216</v>
      </c>
      <c r="K72" s="32">
        <v>173</v>
      </c>
      <c r="L72" s="32">
        <v>138</v>
      </c>
      <c r="M72" s="32">
        <v>101</v>
      </c>
      <c r="N72" s="32">
        <v>69</v>
      </c>
      <c r="O72" s="32">
        <v>65</v>
      </c>
      <c r="P72" s="32">
        <v>41</v>
      </c>
      <c r="Q72" s="32">
        <v>28</v>
      </c>
      <c r="R72" s="32">
        <v>35</v>
      </c>
      <c r="S72" s="32">
        <v>27</v>
      </c>
      <c r="T72" s="32">
        <v>43</v>
      </c>
      <c r="U72" s="32">
        <v>138</v>
      </c>
    </row>
    <row r="73" spans="1:21" s="32" customFormat="1" ht="16" customHeight="1">
      <c r="B73" s="236" t="s">
        <v>152</v>
      </c>
      <c r="C73" s="160">
        <v>3444</v>
      </c>
      <c r="D73" s="32">
        <v>74</v>
      </c>
      <c r="E73" s="32">
        <v>110</v>
      </c>
      <c r="F73" s="32">
        <v>52</v>
      </c>
      <c r="G73" s="32">
        <v>424</v>
      </c>
      <c r="H73" s="32">
        <v>1016</v>
      </c>
      <c r="I73" s="32">
        <v>370</v>
      </c>
      <c r="J73" s="32">
        <v>329</v>
      </c>
      <c r="K73" s="32">
        <v>232</v>
      </c>
      <c r="L73" s="32">
        <v>159</v>
      </c>
      <c r="M73" s="32">
        <v>134</v>
      </c>
      <c r="N73" s="32">
        <v>93</v>
      </c>
      <c r="O73" s="32">
        <v>65</v>
      </c>
      <c r="P73" s="32">
        <v>63</v>
      </c>
      <c r="Q73" s="32">
        <v>48</v>
      </c>
      <c r="R73" s="32">
        <v>53</v>
      </c>
      <c r="S73" s="32">
        <v>33</v>
      </c>
      <c r="T73" s="32">
        <v>48</v>
      </c>
      <c r="U73" s="32">
        <v>141</v>
      </c>
    </row>
    <row r="74" spans="1:21" s="32" customFormat="1" ht="16" customHeight="1">
      <c r="B74" s="236" t="s">
        <v>154</v>
      </c>
      <c r="C74" s="160">
        <v>2703</v>
      </c>
      <c r="D74" s="32">
        <v>64</v>
      </c>
      <c r="E74" s="32">
        <v>86</v>
      </c>
      <c r="F74" s="32">
        <v>61</v>
      </c>
      <c r="G74" s="32">
        <v>266</v>
      </c>
      <c r="H74" s="32">
        <v>758</v>
      </c>
      <c r="I74" s="32">
        <v>327</v>
      </c>
      <c r="J74" s="32">
        <v>278</v>
      </c>
      <c r="K74" s="32">
        <v>176</v>
      </c>
      <c r="L74" s="32">
        <v>141</v>
      </c>
      <c r="M74" s="32">
        <v>115</v>
      </c>
      <c r="N74" s="32">
        <v>70</v>
      </c>
      <c r="O74" s="32">
        <v>53</v>
      </c>
      <c r="P74" s="32">
        <v>49</v>
      </c>
      <c r="Q74" s="32">
        <v>32</v>
      </c>
      <c r="R74" s="32">
        <v>33</v>
      </c>
      <c r="S74" s="32">
        <v>25</v>
      </c>
      <c r="T74" s="32">
        <v>56</v>
      </c>
      <c r="U74" s="32">
        <v>113</v>
      </c>
    </row>
    <row r="75" spans="1:21" s="32" customFormat="1" ht="16" customHeight="1">
      <c r="B75" s="236" t="s">
        <v>81</v>
      </c>
      <c r="C75" s="160">
        <v>1271</v>
      </c>
      <c r="D75" s="32">
        <v>25</v>
      </c>
      <c r="E75" s="32">
        <v>37</v>
      </c>
      <c r="F75" s="32">
        <v>14</v>
      </c>
      <c r="G75" s="32">
        <v>89</v>
      </c>
      <c r="H75" s="32">
        <v>257</v>
      </c>
      <c r="I75" s="32">
        <v>167</v>
      </c>
      <c r="J75" s="32">
        <v>127</v>
      </c>
      <c r="K75" s="32">
        <v>94</v>
      </c>
      <c r="L75" s="32">
        <v>68</v>
      </c>
      <c r="M75" s="32">
        <v>54</v>
      </c>
      <c r="N75" s="32">
        <v>42</v>
      </c>
      <c r="O75" s="32">
        <v>20</v>
      </c>
      <c r="P75" s="32">
        <v>35</v>
      </c>
      <c r="Q75" s="32">
        <v>14</v>
      </c>
      <c r="R75" s="32">
        <v>21</v>
      </c>
      <c r="S75" s="32">
        <v>23</v>
      </c>
      <c r="T75" s="32">
        <v>48</v>
      </c>
      <c r="U75" s="32">
        <v>136</v>
      </c>
    </row>
    <row r="76" spans="1:21" s="32" customFormat="1" ht="16" customHeight="1">
      <c r="B76" s="236" t="s">
        <v>155</v>
      </c>
      <c r="C76" s="160">
        <v>1884</v>
      </c>
      <c r="D76" s="32">
        <v>46</v>
      </c>
      <c r="E76" s="32">
        <v>50</v>
      </c>
      <c r="F76" s="32">
        <v>31</v>
      </c>
      <c r="G76" s="32">
        <v>213</v>
      </c>
      <c r="H76" s="32">
        <v>591</v>
      </c>
      <c r="I76" s="32">
        <v>181</v>
      </c>
      <c r="J76" s="32">
        <v>187</v>
      </c>
      <c r="K76" s="32">
        <v>115</v>
      </c>
      <c r="L76" s="32">
        <v>77</v>
      </c>
      <c r="M76" s="32">
        <v>65</v>
      </c>
      <c r="N76" s="32">
        <v>41</v>
      </c>
      <c r="O76" s="32">
        <v>43</v>
      </c>
      <c r="P76" s="32">
        <v>33</v>
      </c>
      <c r="Q76" s="32">
        <v>36</v>
      </c>
      <c r="R76" s="32">
        <v>23</v>
      </c>
      <c r="S76" s="32">
        <v>21</v>
      </c>
      <c r="T76" s="32">
        <v>37</v>
      </c>
      <c r="U76" s="32">
        <v>94</v>
      </c>
    </row>
    <row r="77" spans="1:21" s="32" customFormat="1" ht="16" customHeight="1">
      <c r="B77" s="236" t="s">
        <v>157</v>
      </c>
      <c r="C77" s="160">
        <v>1206</v>
      </c>
      <c r="D77" s="32">
        <v>23</v>
      </c>
      <c r="E77" s="32">
        <v>41</v>
      </c>
      <c r="F77" s="32">
        <v>18</v>
      </c>
      <c r="G77" s="32">
        <v>138</v>
      </c>
      <c r="H77" s="32">
        <v>377</v>
      </c>
      <c r="I77" s="32">
        <v>113</v>
      </c>
      <c r="J77" s="32">
        <v>90</v>
      </c>
      <c r="K77" s="32">
        <v>88</v>
      </c>
      <c r="L77" s="32">
        <v>61</v>
      </c>
      <c r="M77" s="32">
        <v>34</v>
      </c>
      <c r="N77" s="32">
        <v>41</v>
      </c>
      <c r="O77" s="32">
        <v>16</v>
      </c>
      <c r="P77" s="32">
        <v>18</v>
      </c>
      <c r="Q77" s="32">
        <v>18</v>
      </c>
      <c r="R77" s="32">
        <v>20</v>
      </c>
      <c r="S77" s="32">
        <v>16</v>
      </c>
      <c r="T77" s="32">
        <v>37</v>
      </c>
      <c r="U77" s="32">
        <v>57</v>
      </c>
    </row>
    <row r="78" spans="1:21" ht="16" customHeight="1">
      <c r="A78" s="32"/>
      <c r="B78" s="236" t="s">
        <v>158</v>
      </c>
      <c r="C78" s="160">
        <v>2636</v>
      </c>
      <c r="D78" s="32">
        <v>62</v>
      </c>
      <c r="E78" s="32">
        <v>92</v>
      </c>
      <c r="F78" s="32">
        <v>36</v>
      </c>
      <c r="G78" s="32">
        <v>271</v>
      </c>
      <c r="H78" s="32">
        <v>809</v>
      </c>
      <c r="I78" s="32">
        <v>380</v>
      </c>
      <c r="J78" s="32">
        <v>262</v>
      </c>
      <c r="K78" s="32">
        <v>190</v>
      </c>
      <c r="L78" s="32">
        <v>133</v>
      </c>
      <c r="M78" s="32">
        <v>82</v>
      </c>
      <c r="N78" s="32">
        <v>59</v>
      </c>
      <c r="O78" s="32">
        <v>44</v>
      </c>
      <c r="P78" s="32">
        <v>45</v>
      </c>
      <c r="Q78" s="32">
        <v>36</v>
      </c>
      <c r="R78" s="32">
        <v>23</v>
      </c>
      <c r="S78" s="32">
        <v>18</v>
      </c>
      <c r="T78" s="32">
        <v>35</v>
      </c>
      <c r="U78" s="32">
        <v>59</v>
      </c>
    </row>
    <row r="79" spans="1:21" ht="16" customHeight="1">
      <c r="B79" s="236" t="s">
        <v>159</v>
      </c>
      <c r="C79" s="160">
        <v>1449</v>
      </c>
      <c r="D79" s="32">
        <v>22</v>
      </c>
      <c r="E79" s="32">
        <v>42</v>
      </c>
      <c r="F79" s="32">
        <v>15</v>
      </c>
      <c r="G79" s="32">
        <v>98</v>
      </c>
      <c r="H79" s="32">
        <v>361</v>
      </c>
      <c r="I79" s="32">
        <v>259</v>
      </c>
      <c r="J79" s="32">
        <v>159</v>
      </c>
      <c r="K79" s="32">
        <v>92</v>
      </c>
      <c r="L79" s="32">
        <v>91</v>
      </c>
      <c r="M79" s="32">
        <v>56</v>
      </c>
      <c r="N79" s="32">
        <v>41</v>
      </c>
      <c r="O79" s="32">
        <v>39</v>
      </c>
      <c r="P79" s="32">
        <v>28</v>
      </c>
      <c r="Q79" s="32">
        <v>20</v>
      </c>
      <c r="R79" s="32">
        <v>24</v>
      </c>
      <c r="S79" s="32">
        <v>14</v>
      </c>
      <c r="T79" s="32">
        <v>28</v>
      </c>
      <c r="U79" s="32">
        <v>60</v>
      </c>
    </row>
    <row r="80" spans="1:21" ht="16" customHeight="1">
      <c r="B80" s="236" t="s">
        <v>160</v>
      </c>
      <c r="C80" s="160">
        <v>3031</v>
      </c>
      <c r="D80" s="32">
        <v>71</v>
      </c>
      <c r="E80" s="32">
        <v>94</v>
      </c>
      <c r="F80" s="32">
        <v>54</v>
      </c>
      <c r="G80" s="32">
        <v>314</v>
      </c>
      <c r="H80" s="32">
        <v>791</v>
      </c>
      <c r="I80" s="32">
        <v>345</v>
      </c>
      <c r="J80" s="32">
        <v>328</v>
      </c>
      <c r="K80" s="32">
        <v>242</v>
      </c>
      <c r="L80" s="32">
        <v>155</v>
      </c>
      <c r="M80" s="32">
        <v>123</v>
      </c>
      <c r="N80" s="32">
        <v>69</v>
      </c>
      <c r="O80" s="32">
        <v>58</v>
      </c>
      <c r="P80" s="32">
        <v>40</v>
      </c>
      <c r="Q80" s="32">
        <v>31</v>
      </c>
      <c r="R80" s="32">
        <v>47</v>
      </c>
      <c r="S80" s="32">
        <v>43</v>
      </c>
      <c r="T80" s="32">
        <v>51</v>
      </c>
      <c r="U80" s="32">
        <v>175</v>
      </c>
    </row>
    <row r="81" spans="1:21" ht="16" customHeight="1">
      <c r="B81" s="236" t="s">
        <v>162</v>
      </c>
      <c r="C81" s="160">
        <v>1198</v>
      </c>
      <c r="D81" s="32">
        <v>27</v>
      </c>
      <c r="E81" s="32">
        <v>32</v>
      </c>
      <c r="F81" s="32">
        <v>14</v>
      </c>
      <c r="G81" s="32">
        <v>139</v>
      </c>
      <c r="H81" s="32">
        <v>344</v>
      </c>
      <c r="I81" s="32">
        <v>100</v>
      </c>
      <c r="J81" s="32">
        <v>99</v>
      </c>
      <c r="K81" s="32">
        <v>77</v>
      </c>
      <c r="L81" s="32">
        <v>53</v>
      </c>
      <c r="M81" s="32">
        <v>42</v>
      </c>
      <c r="N81" s="32">
        <v>24</v>
      </c>
      <c r="O81" s="32">
        <v>20</v>
      </c>
      <c r="P81" s="32">
        <v>26</v>
      </c>
      <c r="Q81" s="32">
        <v>15</v>
      </c>
      <c r="R81" s="32">
        <v>27</v>
      </c>
      <c r="S81" s="32">
        <v>19</v>
      </c>
      <c r="T81" s="32">
        <v>34</v>
      </c>
      <c r="U81" s="32">
        <v>106</v>
      </c>
    </row>
    <row r="82" spans="1:21" ht="16" customHeight="1">
      <c r="B82" s="236" t="s">
        <v>163</v>
      </c>
      <c r="C82" s="160">
        <v>975</v>
      </c>
      <c r="D82" s="32">
        <v>9</v>
      </c>
      <c r="E82" s="32">
        <v>34</v>
      </c>
      <c r="F82" s="32">
        <v>11</v>
      </c>
      <c r="G82" s="32">
        <v>112</v>
      </c>
      <c r="H82" s="32">
        <v>315</v>
      </c>
      <c r="I82" s="32">
        <v>94</v>
      </c>
      <c r="J82" s="32">
        <v>105</v>
      </c>
      <c r="K82" s="32">
        <v>57</v>
      </c>
      <c r="L82" s="32">
        <v>45</v>
      </c>
      <c r="M82" s="32">
        <v>28</v>
      </c>
      <c r="N82" s="32">
        <v>32</v>
      </c>
      <c r="O82" s="32">
        <v>19</v>
      </c>
      <c r="P82" s="32">
        <v>23</v>
      </c>
      <c r="Q82" s="32">
        <v>17</v>
      </c>
      <c r="R82" s="32">
        <v>12</v>
      </c>
      <c r="S82" s="32">
        <v>9</v>
      </c>
      <c r="T82" s="32">
        <v>13</v>
      </c>
      <c r="U82" s="32">
        <v>40</v>
      </c>
    </row>
    <row r="83" spans="1:21" ht="16" customHeight="1">
      <c r="B83" s="236" t="s">
        <v>164</v>
      </c>
      <c r="C83" s="160">
        <v>1045</v>
      </c>
      <c r="D83" s="32">
        <v>13</v>
      </c>
      <c r="E83" s="32">
        <v>30</v>
      </c>
      <c r="F83" s="32">
        <v>15</v>
      </c>
      <c r="G83" s="32">
        <v>113</v>
      </c>
      <c r="H83" s="32">
        <v>286</v>
      </c>
      <c r="I83" s="32">
        <v>84</v>
      </c>
      <c r="J83" s="32">
        <v>88</v>
      </c>
      <c r="K83" s="32">
        <v>68</v>
      </c>
      <c r="L83" s="32">
        <v>57</v>
      </c>
      <c r="M83" s="32">
        <v>53</v>
      </c>
      <c r="N83" s="32">
        <v>41</v>
      </c>
      <c r="O83" s="32">
        <v>22</v>
      </c>
      <c r="P83" s="32">
        <v>23</v>
      </c>
      <c r="Q83" s="32">
        <v>21</v>
      </c>
      <c r="R83" s="32">
        <v>19</v>
      </c>
      <c r="S83" s="32">
        <v>19</v>
      </c>
      <c r="T83" s="32">
        <v>24</v>
      </c>
      <c r="U83" s="32">
        <v>69</v>
      </c>
    </row>
    <row r="84" spans="1:21" ht="16" customHeight="1">
      <c r="B84" s="236" t="s">
        <v>156</v>
      </c>
      <c r="C84" s="160">
        <v>223</v>
      </c>
      <c r="D84" s="32">
        <v>3</v>
      </c>
      <c r="E84" s="32">
        <v>7</v>
      </c>
      <c r="F84" s="32">
        <v>0</v>
      </c>
      <c r="G84" s="32">
        <v>24</v>
      </c>
      <c r="H84" s="32">
        <v>46</v>
      </c>
      <c r="I84" s="32">
        <v>22</v>
      </c>
      <c r="J84" s="32">
        <v>19</v>
      </c>
      <c r="K84" s="32">
        <v>9</v>
      </c>
      <c r="L84" s="32">
        <v>6</v>
      </c>
      <c r="M84" s="32">
        <v>9</v>
      </c>
      <c r="N84" s="32">
        <v>6</v>
      </c>
      <c r="O84" s="32">
        <v>4</v>
      </c>
      <c r="P84" s="32">
        <v>7</v>
      </c>
      <c r="Q84" s="32">
        <v>7</v>
      </c>
      <c r="R84" s="32">
        <v>5</v>
      </c>
      <c r="S84" s="32">
        <v>6</v>
      </c>
      <c r="T84" s="32">
        <v>16</v>
      </c>
      <c r="U84" s="32">
        <v>27</v>
      </c>
    </row>
    <row r="85" spans="1:21" ht="16" customHeight="1">
      <c r="B85" s="236" t="s">
        <v>165</v>
      </c>
      <c r="C85" s="160">
        <v>94</v>
      </c>
      <c r="D85" s="32">
        <v>2</v>
      </c>
      <c r="E85" s="32">
        <v>1</v>
      </c>
      <c r="F85" s="32">
        <v>1</v>
      </c>
      <c r="G85" s="32">
        <v>6</v>
      </c>
      <c r="H85" s="32">
        <v>16</v>
      </c>
      <c r="I85" s="32">
        <v>8</v>
      </c>
      <c r="J85" s="32">
        <v>0</v>
      </c>
      <c r="K85" s="32">
        <v>5</v>
      </c>
      <c r="L85" s="32">
        <v>7</v>
      </c>
      <c r="M85" s="32">
        <v>4</v>
      </c>
      <c r="N85" s="32">
        <v>3</v>
      </c>
      <c r="O85" s="32">
        <v>5</v>
      </c>
      <c r="P85" s="32">
        <v>3</v>
      </c>
      <c r="Q85" s="32">
        <v>1</v>
      </c>
      <c r="R85" s="32">
        <v>0</v>
      </c>
      <c r="S85" s="32">
        <v>4</v>
      </c>
      <c r="T85" s="32">
        <v>5</v>
      </c>
      <c r="U85" s="32">
        <v>23</v>
      </c>
    </row>
    <row r="86" spans="1:21" ht="16" customHeight="1">
      <c r="B86" s="236" t="s">
        <v>166</v>
      </c>
      <c r="C86" s="160">
        <v>163</v>
      </c>
      <c r="D86" s="32">
        <v>4</v>
      </c>
      <c r="E86" s="32">
        <v>6</v>
      </c>
      <c r="F86" s="32">
        <v>4</v>
      </c>
      <c r="G86" s="32">
        <v>17</v>
      </c>
      <c r="H86" s="32">
        <v>33</v>
      </c>
      <c r="I86" s="32">
        <v>11</v>
      </c>
      <c r="J86" s="32">
        <v>6</v>
      </c>
      <c r="K86" s="32">
        <v>12</v>
      </c>
      <c r="L86" s="32">
        <v>11</v>
      </c>
      <c r="M86" s="32">
        <v>5</v>
      </c>
      <c r="N86" s="32">
        <v>6</v>
      </c>
      <c r="O86" s="32">
        <v>1</v>
      </c>
      <c r="P86" s="32">
        <v>2</v>
      </c>
      <c r="Q86" s="32">
        <v>4</v>
      </c>
      <c r="R86" s="32">
        <v>3</v>
      </c>
      <c r="S86" s="32">
        <v>9</v>
      </c>
      <c r="T86" s="32">
        <v>7</v>
      </c>
      <c r="U86" s="32">
        <v>22</v>
      </c>
    </row>
    <row r="87" spans="1:21" ht="16" customHeight="1">
      <c r="B87" s="236" t="s">
        <v>111</v>
      </c>
      <c r="C87" s="160">
        <v>619</v>
      </c>
      <c r="D87" s="32">
        <v>11</v>
      </c>
      <c r="E87" s="32">
        <v>12</v>
      </c>
      <c r="F87" s="32">
        <v>3</v>
      </c>
      <c r="G87" s="32">
        <v>56</v>
      </c>
      <c r="H87" s="32">
        <v>173</v>
      </c>
      <c r="I87" s="32">
        <v>75</v>
      </c>
      <c r="J87" s="32">
        <v>57</v>
      </c>
      <c r="K87" s="32">
        <v>34</v>
      </c>
      <c r="L87" s="32">
        <v>29</v>
      </c>
      <c r="M87" s="32">
        <v>24</v>
      </c>
      <c r="N87" s="32">
        <v>21</v>
      </c>
      <c r="O87" s="32">
        <v>13</v>
      </c>
      <c r="P87" s="32">
        <v>17</v>
      </c>
      <c r="Q87" s="32">
        <v>9</v>
      </c>
      <c r="R87" s="32">
        <v>10</v>
      </c>
      <c r="S87" s="32">
        <v>8</v>
      </c>
      <c r="T87" s="32">
        <v>14</v>
      </c>
      <c r="U87" s="32">
        <v>53</v>
      </c>
    </row>
    <row r="88" spans="1:21" ht="16" customHeight="1">
      <c r="B88" s="236" t="s">
        <v>167</v>
      </c>
      <c r="C88" s="160">
        <v>301</v>
      </c>
      <c r="D88" s="32">
        <v>3</v>
      </c>
      <c r="E88" s="32">
        <v>4</v>
      </c>
      <c r="F88" s="32">
        <v>2</v>
      </c>
      <c r="G88" s="32">
        <v>37</v>
      </c>
      <c r="H88" s="32">
        <v>83</v>
      </c>
      <c r="I88" s="32">
        <v>23</v>
      </c>
      <c r="J88" s="32">
        <v>12</v>
      </c>
      <c r="K88" s="32">
        <v>15</v>
      </c>
      <c r="L88" s="32">
        <v>15</v>
      </c>
      <c r="M88" s="32">
        <v>15</v>
      </c>
      <c r="N88" s="32">
        <v>9</v>
      </c>
      <c r="O88" s="32">
        <v>5</v>
      </c>
      <c r="P88" s="32">
        <v>4</v>
      </c>
      <c r="Q88" s="32">
        <v>4</v>
      </c>
      <c r="R88" s="32">
        <v>5</v>
      </c>
      <c r="S88" s="32">
        <v>10</v>
      </c>
      <c r="T88" s="32">
        <v>8</v>
      </c>
      <c r="U88" s="32">
        <v>47</v>
      </c>
    </row>
    <row r="89" spans="1:21" ht="16" customHeight="1">
      <c r="B89" s="236" t="s">
        <v>136</v>
      </c>
      <c r="C89" s="160">
        <v>449</v>
      </c>
      <c r="D89" s="32">
        <v>13</v>
      </c>
      <c r="E89" s="32">
        <v>8</v>
      </c>
      <c r="F89" s="32">
        <v>2</v>
      </c>
      <c r="G89" s="32">
        <v>21</v>
      </c>
      <c r="H89" s="32">
        <v>93</v>
      </c>
      <c r="I89" s="32">
        <v>35</v>
      </c>
      <c r="J89" s="32">
        <v>45</v>
      </c>
      <c r="K89" s="32">
        <v>30</v>
      </c>
      <c r="L89" s="32">
        <v>15</v>
      </c>
      <c r="M89" s="32">
        <v>19</v>
      </c>
      <c r="N89" s="32">
        <v>19</v>
      </c>
      <c r="O89" s="32">
        <v>10</v>
      </c>
      <c r="P89" s="32">
        <v>4</v>
      </c>
      <c r="Q89" s="32">
        <v>3</v>
      </c>
      <c r="R89" s="32">
        <v>10</v>
      </c>
      <c r="S89" s="32">
        <v>12</v>
      </c>
      <c r="T89" s="32">
        <v>29</v>
      </c>
      <c r="U89" s="32">
        <v>81</v>
      </c>
    </row>
    <row r="90" spans="1:21" ht="16" customHeight="1">
      <c r="B90" s="236" t="s">
        <v>122</v>
      </c>
      <c r="C90" s="160">
        <v>276</v>
      </c>
      <c r="D90" s="32">
        <v>11</v>
      </c>
      <c r="E90" s="32">
        <v>6</v>
      </c>
      <c r="F90" s="32">
        <v>6</v>
      </c>
      <c r="G90" s="32">
        <v>29</v>
      </c>
      <c r="H90" s="32">
        <v>57</v>
      </c>
      <c r="I90" s="32">
        <v>27</v>
      </c>
      <c r="J90" s="32">
        <v>25</v>
      </c>
      <c r="K90" s="32">
        <v>16</v>
      </c>
      <c r="L90" s="32">
        <v>18</v>
      </c>
      <c r="M90" s="32">
        <v>13</v>
      </c>
      <c r="N90" s="32">
        <v>8</v>
      </c>
      <c r="O90" s="32">
        <v>7</v>
      </c>
      <c r="P90" s="32">
        <v>3</v>
      </c>
      <c r="Q90" s="32">
        <v>6</v>
      </c>
      <c r="R90" s="32">
        <v>2</v>
      </c>
      <c r="S90" s="32">
        <v>2</v>
      </c>
      <c r="T90" s="32">
        <v>11</v>
      </c>
      <c r="U90" s="32">
        <v>29</v>
      </c>
    </row>
    <row r="91" spans="1:21" ht="16" customHeight="1">
      <c r="B91" s="236" t="s">
        <v>168</v>
      </c>
      <c r="C91" s="160">
        <v>206</v>
      </c>
      <c r="D91" s="32">
        <v>2</v>
      </c>
      <c r="E91" s="32">
        <v>0</v>
      </c>
      <c r="F91" s="32">
        <v>0</v>
      </c>
      <c r="G91" s="32">
        <v>22</v>
      </c>
      <c r="H91" s="32">
        <v>44</v>
      </c>
      <c r="I91" s="32">
        <v>30</v>
      </c>
      <c r="J91" s="32">
        <v>18</v>
      </c>
      <c r="K91" s="32">
        <v>13</v>
      </c>
      <c r="L91" s="32">
        <v>7</v>
      </c>
      <c r="M91" s="32">
        <v>6</v>
      </c>
      <c r="N91" s="32">
        <v>6</v>
      </c>
      <c r="O91" s="32">
        <v>1</v>
      </c>
      <c r="P91" s="32">
        <v>1</v>
      </c>
      <c r="Q91" s="32">
        <v>2</v>
      </c>
      <c r="R91" s="32">
        <v>0</v>
      </c>
      <c r="S91" s="32">
        <v>6</v>
      </c>
      <c r="T91" s="32">
        <v>12</v>
      </c>
      <c r="U91" s="32">
        <v>36</v>
      </c>
    </row>
    <row r="92" spans="1:21" ht="16" customHeight="1">
      <c r="B92" s="236" t="s">
        <v>169</v>
      </c>
      <c r="C92" s="160">
        <v>199</v>
      </c>
      <c r="D92" s="32">
        <v>0</v>
      </c>
      <c r="E92" s="32">
        <v>2</v>
      </c>
      <c r="F92" s="32">
        <v>2</v>
      </c>
      <c r="G92" s="32">
        <v>20</v>
      </c>
      <c r="H92" s="32">
        <v>84</v>
      </c>
      <c r="I92" s="32">
        <v>47</v>
      </c>
      <c r="J92" s="32">
        <v>5</v>
      </c>
      <c r="K92" s="32">
        <v>5</v>
      </c>
      <c r="L92" s="32">
        <v>3</v>
      </c>
      <c r="M92" s="32">
        <v>2</v>
      </c>
      <c r="N92" s="32">
        <v>4</v>
      </c>
      <c r="O92" s="32">
        <v>2</v>
      </c>
      <c r="P92" s="32">
        <v>3</v>
      </c>
      <c r="Q92" s="32">
        <v>1</v>
      </c>
      <c r="R92" s="32">
        <v>3</v>
      </c>
      <c r="S92" s="32">
        <v>0</v>
      </c>
      <c r="T92" s="32">
        <v>5</v>
      </c>
      <c r="U92" s="32">
        <v>11</v>
      </c>
    </row>
    <row r="93" spans="1:21" ht="16" customHeight="1">
      <c r="B93" s="236" t="s">
        <v>170</v>
      </c>
      <c r="C93" s="160">
        <v>728</v>
      </c>
      <c r="D93" s="32">
        <v>19</v>
      </c>
      <c r="E93" s="32">
        <v>20</v>
      </c>
      <c r="F93" s="32">
        <v>9</v>
      </c>
      <c r="G93" s="32">
        <v>72</v>
      </c>
      <c r="H93" s="32">
        <v>158</v>
      </c>
      <c r="I93" s="32">
        <v>86</v>
      </c>
      <c r="J93" s="32">
        <v>88</v>
      </c>
      <c r="K93" s="32">
        <v>53</v>
      </c>
      <c r="L93" s="32">
        <v>44</v>
      </c>
      <c r="M93" s="32">
        <v>19</v>
      </c>
      <c r="N93" s="32">
        <v>19</v>
      </c>
      <c r="O93" s="32">
        <v>14</v>
      </c>
      <c r="P93" s="32">
        <v>11</v>
      </c>
      <c r="Q93" s="32">
        <v>12</v>
      </c>
      <c r="R93" s="32">
        <v>10</v>
      </c>
      <c r="S93" s="32">
        <v>14</v>
      </c>
      <c r="T93" s="32">
        <v>20</v>
      </c>
      <c r="U93" s="32">
        <v>60</v>
      </c>
    </row>
    <row r="94" spans="1:21" ht="16" customHeight="1">
      <c r="B94" s="236" t="s">
        <v>171</v>
      </c>
      <c r="C94" s="160">
        <v>576</v>
      </c>
      <c r="D94" s="32">
        <v>7</v>
      </c>
      <c r="E94" s="32">
        <v>10</v>
      </c>
      <c r="F94" s="32">
        <v>6</v>
      </c>
      <c r="G94" s="32">
        <v>57</v>
      </c>
      <c r="H94" s="32">
        <v>174</v>
      </c>
      <c r="I94" s="32">
        <v>79</v>
      </c>
      <c r="J94" s="32">
        <v>63</v>
      </c>
      <c r="K94" s="32">
        <v>20</v>
      </c>
      <c r="L94" s="32">
        <v>25</v>
      </c>
      <c r="M94" s="32">
        <v>20</v>
      </c>
      <c r="N94" s="32">
        <v>19</v>
      </c>
      <c r="O94" s="32">
        <v>17</v>
      </c>
      <c r="P94" s="32">
        <v>8</v>
      </c>
      <c r="Q94" s="32">
        <v>7</v>
      </c>
      <c r="R94" s="32">
        <v>5</v>
      </c>
      <c r="S94" s="32">
        <v>5</v>
      </c>
      <c r="T94" s="32">
        <v>18</v>
      </c>
      <c r="U94" s="32">
        <v>36</v>
      </c>
    </row>
    <row r="95" spans="1:21" ht="16" customHeight="1">
      <c r="B95" s="236" t="s">
        <v>172</v>
      </c>
      <c r="C95" s="160">
        <v>119</v>
      </c>
      <c r="D95" s="32">
        <v>4</v>
      </c>
      <c r="E95" s="32">
        <v>3</v>
      </c>
      <c r="F95" s="32">
        <v>3</v>
      </c>
      <c r="G95" s="32">
        <v>11</v>
      </c>
      <c r="H95" s="32">
        <v>40</v>
      </c>
      <c r="I95" s="32">
        <v>12</v>
      </c>
      <c r="J95" s="32">
        <v>15</v>
      </c>
      <c r="K95" s="32">
        <v>8</v>
      </c>
      <c r="L95" s="32">
        <v>2</v>
      </c>
      <c r="M95" s="32">
        <v>3</v>
      </c>
      <c r="N95" s="32">
        <v>1</v>
      </c>
      <c r="O95" s="32">
        <v>2</v>
      </c>
      <c r="P95" s="32">
        <v>3</v>
      </c>
      <c r="Q95" s="32">
        <v>2</v>
      </c>
      <c r="R95" s="32">
        <v>2</v>
      </c>
      <c r="S95" s="32">
        <v>2</v>
      </c>
      <c r="T95" s="32">
        <v>1</v>
      </c>
      <c r="U95" s="32">
        <v>5</v>
      </c>
    </row>
    <row r="96" spans="1:21" s="32" customFormat="1" ht="16" customHeight="1">
      <c r="A96" s="41"/>
      <c r="B96" s="237"/>
      <c r="C96" s="162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</row>
    <row r="97" spans="1:1" s="32" customFormat="1" ht="16" customHeight="1">
      <c r="A97" s="163" t="s">
        <v>208</v>
      </c>
    </row>
    <row r="98" spans="1:1" s="32" customFormat="1" ht="13.5" customHeight="1">
      <c r="A98" s="163" t="s">
        <v>211</v>
      </c>
    </row>
    <row r="99" spans="1:1" s="32" customFormat="1" ht="13.5" customHeight="1">
      <c r="A99" s="163" t="s">
        <v>204</v>
      </c>
    </row>
    <row r="100" spans="1:1" s="32" customFormat="1" ht="13.5" customHeight="1"/>
  </sheetData>
  <mergeCells count="20"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</mergeCells>
  <phoneticPr fontId="1"/>
  <conditionalFormatting sqref="A1:XFB1048576">
    <cfRule type="cellIs" dxfId="9" priority="9" operator="equal">
      <formula>0</formula>
    </cfRule>
  </conditionalFormatting>
  <hyperlinks>
    <hyperlink ref="V2" location="目次!A31"/>
  </hyperlinks>
  <printOptions horizontalCentered="1"/>
  <pageMargins left="0.39370078740157477" right="0.39370078740157477" top="0.39370078740157477" bottom="0.39370078740157477" header="0.19685039370078738" footer="0.19685039370078738"/>
  <pageSetup paperSize="9" firstPageNumber="79" fitToWidth="1" fitToHeight="1" pageOrder="overThenDown" orientation="landscape" usePrinterDefaults="1" useFirstPageNumber="1" r:id="rId1"/>
  <headerFooter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100"/>
  <sheetViews>
    <sheetView showGridLines="0" workbookViewId="0">
      <selection activeCell="C4" sqref="C4:C6"/>
    </sheetView>
  </sheetViews>
  <sheetFormatPr defaultRowHeight="13.5"/>
  <cols>
    <col min="1" max="1" width="2.625" style="6" customWidth="1"/>
    <col min="2" max="2" width="11.625" style="6" customWidth="1"/>
    <col min="3" max="21" width="6.625" style="6" customWidth="1"/>
    <col min="22" max="16384" width="9" style="6" customWidth="1"/>
  </cols>
  <sheetData>
    <row r="1" spans="1:22">
      <c r="A1" s="6" t="s">
        <v>0</v>
      </c>
    </row>
    <row r="2" spans="1:22" ht="13.5" customHeight="1">
      <c r="A2" s="6" t="s">
        <v>213</v>
      </c>
      <c r="V2" s="171" t="s">
        <v>138</v>
      </c>
    </row>
    <row r="3" spans="1:22" ht="13.5" customHeight="1"/>
    <row r="4" spans="1:22" s="31" customFormat="1" ht="16" customHeight="1">
      <c r="A4" s="170" t="s">
        <v>182</v>
      </c>
      <c r="B4" s="151"/>
      <c r="C4" s="157" t="s">
        <v>94</v>
      </c>
      <c r="D4" s="176" t="s">
        <v>124</v>
      </c>
      <c r="E4" s="176" t="s">
        <v>95</v>
      </c>
      <c r="F4" s="176" t="s">
        <v>97</v>
      </c>
      <c r="G4" s="176" t="s">
        <v>98</v>
      </c>
      <c r="H4" s="176" t="s">
        <v>99</v>
      </c>
      <c r="I4" s="168" t="s">
        <v>100</v>
      </c>
      <c r="J4" s="176" t="s">
        <v>101</v>
      </c>
      <c r="K4" s="176" t="s">
        <v>51</v>
      </c>
      <c r="L4" s="176" t="s">
        <v>102</v>
      </c>
      <c r="M4" s="176" t="s">
        <v>103</v>
      </c>
      <c r="N4" s="176" t="s">
        <v>104</v>
      </c>
      <c r="O4" s="176" t="s">
        <v>105</v>
      </c>
      <c r="P4" s="168" t="s">
        <v>106</v>
      </c>
      <c r="Q4" s="176" t="s">
        <v>107</v>
      </c>
      <c r="R4" s="176" t="s">
        <v>108</v>
      </c>
      <c r="S4" s="176" t="s">
        <v>85</v>
      </c>
      <c r="T4" s="176" t="s">
        <v>109</v>
      </c>
      <c r="U4" s="239" t="s">
        <v>118</v>
      </c>
      <c r="V4" s="31"/>
    </row>
    <row r="5" spans="1:22" s="31" customFormat="1" ht="16" customHeight="1">
      <c r="A5" s="28"/>
      <c r="B5" s="153"/>
      <c r="C5" s="39"/>
      <c r="D5" s="46"/>
      <c r="E5" s="46"/>
      <c r="F5" s="46"/>
      <c r="G5" s="46"/>
      <c r="H5" s="46"/>
      <c r="I5" s="238"/>
      <c r="J5" s="46"/>
      <c r="K5" s="46"/>
      <c r="L5" s="46"/>
      <c r="M5" s="46"/>
      <c r="N5" s="46"/>
      <c r="O5" s="46"/>
      <c r="P5" s="238"/>
      <c r="Q5" s="46"/>
      <c r="R5" s="46"/>
      <c r="S5" s="46"/>
      <c r="T5" s="46"/>
      <c r="U5" s="48"/>
      <c r="V5" s="31"/>
    </row>
    <row r="6" spans="1:22" s="31" customFormat="1" ht="16" customHeight="1">
      <c r="A6" s="29"/>
      <c r="B6" s="152"/>
      <c r="C6" s="40"/>
      <c r="D6" s="47"/>
      <c r="E6" s="47"/>
      <c r="F6" s="47"/>
      <c r="G6" s="47"/>
      <c r="H6" s="47"/>
      <c r="I6" s="169"/>
      <c r="J6" s="47"/>
      <c r="K6" s="47"/>
      <c r="L6" s="47"/>
      <c r="M6" s="47"/>
      <c r="N6" s="47"/>
      <c r="O6" s="47"/>
      <c r="P6" s="169"/>
      <c r="Q6" s="47"/>
      <c r="R6" s="47"/>
      <c r="S6" s="47"/>
      <c r="T6" s="47"/>
      <c r="U6" s="55"/>
      <c r="V6" s="31"/>
    </row>
    <row r="7" spans="1:22" s="31" customFormat="1" ht="16" customHeight="1">
      <c r="A7" s="31"/>
      <c r="B7" s="153"/>
      <c r="C7" s="158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31"/>
    </row>
    <row r="8" spans="1:22" s="32" customFormat="1" ht="16" customHeight="1">
      <c r="A8" s="32" t="s">
        <v>66</v>
      </c>
      <c r="B8" s="155"/>
      <c r="C8" s="172">
        <v>100</v>
      </c>
      <c r="D8" s="177">
        <v>1.656944494148803</v>
      </c>
      <c r="E8" s="177">
        <v>2.6428801488744944</v>
      </c>
      <c r="F8" s="177">
        <v>1.7231506996385499</v>
      </c>
      <c r="G8" s="177">
        <v>10.703933006477472</v>
      </c>
      <c r="H8" s="177">
        <v>31.972229180832407</v>
      </c>
      <c r="I8" s="177">
        <v>14.105500483126365</v>
      </c>
      <c r="J8" s="177">
        <v>8.0628422145081071</v>
      </c>
      <c r="K8" s="177">
        <v>6.0945496188669788</v>
      </c>
      <c r="L8" s="177">
        <v>5.0764055398489782</v>
      </c>
      <c r="M8" s="177">
        <v>4.8402104283720426</v>
      </c>
      <c r="N8" s="177">
        <v>3.9956339691514868</v>
      </c>
      <c r="O8" s="177">
        <v>2.8951794724975843</v>
      </c>
      <c r="P8" s="177">
        <v>1.7660952653616291</v>
      </c>
      <c r="Q8" s="177">
        <v>1.1004544966539025</v>
      </c>
      <c r="R8" s="177">
        <v>0.89288909565902008</v>
      </c>
      <c r="S8" s="177">
        <v>0.59585584940772285</v>
      </c>
      <c r="T8" s="177">
        <v>0.5922771355974662</v>
      </c>
      <c r="U8" s="177">
        <v>1.2829689009769889</v>
      </c>
    </row>
    <row r="9" spans="1:22" s="32" customFormat="1" ht="16" customHeight="1">
      <c r="B9" s="236" t="s">
        <v>150</v>
      </c>
      <c r="C9" s="173">
        <v>100</v>
      </c>
      <c r="D9" s="177">
        <v>2.630005977286312</v>
      </c>
      <c r="E9" s="177">
        <v>3.9670305470789944</v>
      </c>
      <c r="F9" s="177">
        <v>2.2053040551168719</v>
      </c>
      <c r="G9" s="177">
        <v>6.2792965677792818</v>
      </c>
      <c r="H9" s="177">
        <v>20.605908075628403</v>
      </c>
      <c r="I9" s="177">
        <v>17.01009846792714</v>
      </c>
      <c r="J9" s="177">
        <v>10.293516217321546</v>
      </c>
      <c r="K9" s="177">
        <v>8.034731179412967</v>
      </c>
      <c r="L9" s="177">
        <v>6.6662472079781043</v>
      </c>
      <c r="M9" s="177">
        <v>6.4680529776323663</v>
      </c>
      <c r="N9" s="177">
        <v>5.0051908012709596</v>
      </c>
      <c r="O9" s="177">
        <v>3.9229873847799412</v>
      </c>
      <c r="P9" s="177">
        <v>2.2304715764306162</v>
      </c>
      <c r="Q9" s="177">
        <v>1.4125271337339163</v>
      </c>
      <c r="R9" s="177">
        <v>0.94378204926542297</v>
      </c>
      <c r="S9" s="177">
        <v>0.61345833202252487</v>
      </c>
      <c r="T9" s="177">
        <v>0.59458269103721639</v>
      </c>
      <c r="U9" s="177">
        <v>1.1168087582974173</v>
      </c>
    </row>
    <row r="10" spans="1:22" s="32" customFormat="1" ht="16" customHeight="1">
      <c r="B10" s="236" t="s">
        <v>151</v>
      </c>
      <c r="C10" s="173">
        <v>100</v>
      </c>
      <c r="D10" s="177">
        <v>2.3609885260370698</v>
      </c>
      <c r="E10" s="177">
        <v>3.5745807590467784</v>
      </c>
      <c r="F10" s="177">
        <v>2.1844660194174756</v>
      </c>
      <c r="G10" s="177">
        <v>10.150044130626656</v>
      </c>
      <c r="H10" s="177">
        <v>25</v>
      </c>
      <c r="I10" s="177">
        <v>9.0247131509267433</v>
      </c>
      <c r="J10" s="177">
        <v>8.8481906443071487</v>
      </c>
      <c r="K10" s="177">
        <v>7.5242718446601939</v>
      </c>
      <c r="L10" s="177">
        <v>6.2886142983230364</v>
      </c>
      <c r="M10" s="177">
        <v>5.5825242718446608</v>
      </c>
      <c r="N10" s="177">
        <v>4.3468667255075015</v>
      </c>
      <c r="O10" s="177">
        <v>3.6628420123565757</v>
      </c>
      <c r="P10" s="177">
        <v>2.64783759929391</v>
      </c>
      <c r="Q10" s="177">
        <v>1.323918799646955</v>
      </c>
      <c r="R10" s="177">
        <v>1.4121800529567521</v>
      </c>
      <c r="S10" s="177">
        <v>0.99293909973521621</v>
      </c>
      <c r="T10" s="177">
        <v>1.3459841129744041</v>
      </c>
      <c r="U10" s="177">
        <v>3.7290379523389232</v>
      </c>
    </row>
    <row r="11" spans="1:22" s="32" customFormat="1" ht="16" customHeight="1">
      <c r="B11" s="236" t="s">
        <v>152</v>
      </c>
      <c r="C11" s="173">
        <v>100</v>
      </c>
      <c r="D11" s="177">
        <v>2.3340098579298347</v>
      </c>
      <c r="E11" s="177">
        <v>3.0878515511742535</v>
      </c>
      <c r="F11" s="177">
        <v>1.4786894752102058</v>
      </c>
      <c r="G11" s="177">
        <v>11.98898231371412</v>
      </c>
      <c r="H11" s="177">
        <v>28.97941432299217</v>
      </c>
      <c r="I11" s="177">
        <v>9.9304146129312851</v>
      </c>
      <c r="J11" s="177">
        <v>9.1330820527689198</v>
      </c>
      <c r="K11" s="177">
        <v>7.2194839083792397</v>
      </c>
      <c r="L11" s="177">
        <v>5.7407944331690341</v>
      </c>
      <c r="M11" s="177">
        <v>4.421571469991302</v>
      </c>
      <c r="N11" s="177">
        <v>3.5517541316323573</v>
      </c>
      <c r="O11" s="177">
        <v>2.7979124383879386</v>
      </c>
      <c r="P11" s="177">
        <v>1.9135981443896781</v>
      </c>
      <c r="Q11" s="177">
        <v>1.6236590316033632</v>
      </c>
      <c r="R11" s="177">
        <v>1.2322412293418383</v>
      </c>
      <c r="S11" s="177">
        <v>0.8698173383589447</v>
      </c>
      <c r="T11" s="177">
        <v>1.0147868947521022</v>
      </c>
      <c r="U11" s="177">
        <v>2.6819367932734126</v>
      </c>
    </row>
    <row r="12" spans="1:22" s="32" customFormat="1" ht="16" customHeight="1">
      <c r="B12" s="236" t="s">
        <v>154</v>
      </c>
      <c r="C12" s="173">
        <v>100</v>
      </c>
      <c r="D12" s="177">
        <v>2.4018641333572326</v>
      </c>
      <c r="E12" s="177">
        <v>3.4414769671984229</v>
      </c>
      <c r="F12" s="177">
        <v>2.0433769492740632</v>
      </c>
      <c r="G12" s="177">
        <v>10.019716795124573</v>
      </c>
      <c r="H12" s="177">
        <v>26.976160602258471</v>
      </c>
      <c r="I12" s="177">
        <v>11.220648861803191</v>
      </c>
      <c r="J12" s="177">
        <v>9.7150026886538807</v>
      </c>
      <c r="K12" s="177">
        <v>7.2235167592758556</v>
      </c>
      <c r="L12" s="177">
        <v>5.7357949453307047</v>
      </c>
      <c r="M12" s="177">
        <v>5.5027782756766443</v>
      </c>
      <c r="N12" s="177">
        <v>3.9254346657107009</v>
      </c>
      <c r="O12" s="177">
        <v>2.6707295214196094</v>
      </c>
      <c r="P12" s="177">
        <v>2.0075282308657463</v>
      </c>
      <c r="Q12" s="177">
        <v>1.3264025811077254</v>
      </c>
      <c r="R12" s="177">
        <v>1.0216884746370316</v>
      </c>
      <c r="S12" s="177">
        <v>0.78867180498297196</v>
      </c>
      <c r="T12" s="177">
        <v>1.3443269403118838</v>
      </c>
      <c r="U12" s="177">
        <v>2.6348808030112925</v>
      </c>
    </row>
    <row r="13" spans="1:22" s="32" customFormat="1" ht="16" customHeight="1">
      <c r="B13" s="236" t="s">
        <v>81</v>
      </c>
      <c r="C13" s="173">
        <v>100</v>
      </c>
      <c r="D13" s="177">
        <v>1.8181818181818181</v>
      </c>
      <c r="E13" s="177">
        <v>3.5151515151515147</v>
      </c>
      <c r="F13" s="177">
        <v>1.4141414141414141</v>
      </c>
      <c r="G13" s="177">
        <v>6.9494949494949498</v>
      </c>
      <c r="H13" s="177">
        <v>20.727272727272727</v>
      </c>
      <c r="I13" s="177">
        <v>11.717171717171718</v>
      </c>
      <c r="J13" s="177">
        <v>9.9393939393939394</v>
      </c>
      <c r="K13" s="177">
        <v>8.808080808080808</v>
      </c>
      <c r="L13" s="177">
        <v>6.3434343434343443</v>
      </c>
      <c r="M13" s="177">
        <v>5.0505050505050502</v>
      </c>
      <c r="N13" s="177">
        <v>3.5151515151515147</v>
      </c>
      <c r="O13" s="177">
        <v>2.8282828282828283</v>
      </c>
      <c r="P13" s="177">
        <v>2.3838383838383841</v>
      </c>
      <c r="Q13" s="177">
        <v>1.9797979797979797</v>
      </c>
      <c r="R13" s="177">
        <v>1.5353535353535352</v>
      </c>
      <c r="S13" s="177">
        <v>1.3333333333333335</v>
      </c>
      <c r="T13" s="177">
        <v>2.666666666666667</v>
      </c>
      <c r="U13" s="177">
        <v>7.474747474747474</v>
      </c>
    </row>
    <row r="14" spans="1:22" s="32" customFormat="1" ht="16" customHeight="1">
      <c r="B14" s="236" t="s">
        <v>155</v>
      </c>
      <c r="C14" s="173">
        <v>100</v>
      </c>
      <c r="D14" s="177">
        <v>2.0588235294117645</v>
      </c>
      <c r="E14" s="177">
        <v>3.1016042780748663</v>
      </c>
      <c r="F14" s="177">
        <v>1.5240641711229945</v>
      </c>
      <c r="G14" s="177">
        <v>12.058823529411764</v>
      </c>
      <c r="H14" s="177">
        <v>29.304812834224599</v>
      </c>
      <c r="I14" s="177">
        <v>9.3850267379679142</v>
      </c>
      <c r="J14" s="177">
        <v>9.4117647058823533</v>
      </c>
      <c r="K14" s="177">
        <v>7.1390374331550808</v>
      </c>
      <c r="L14" s="177">
        <v>5.3475935828877006</v>
      </c>
      <c r="M14" s="177">
        <v>4.2780748663101598</v>
      </c>
      <c r="N14" s="177">
        <v>2.9411764705882351</v>
      </c>
      <c r="O14" s="177">
        <v>2.8074866310160429</v>
      </c>
      <c r="P14" s="177">
        <v>2.2192513368983957</v>
      </c>
      <c r="Q14" s="177">
        <v>1.6310160427807487</v>
      </c>
      <c r="R14" s="177">
        <v>1.2032085561497325</v>
      </c>
      <c r="S14" s="177">
        <v>0.96256684491978617</v>
      </c>
      <c r="T14" s="177">
        <v>1.3101604278074865</v>
      </c>
      <c r="U14" s="177">
        <v>3.3155080213903747</v>
      </c>
    </row>
    <row r="15" spans="1:22" s="32" customFormat="1" ht="16" customHeight="1">
      <c r="B15" s="236" t="s">
        <v>157</v>
      </c>
      <c r="C15" s="173">
        <v>100</v>
      </c>
      <c r="D15" s="177">
        <v>1.9036046982584043</v>
      </c>
      <c r="E15" s="177">
        <v>3.6452004860267313</v>
      </c>
      <c r="F15" s="177">
        <v>1.6200891049007695</v>
      </c>
      <c r="G15" s="177">
        <v>11.097610368570271</v>
      </c>
      <c r="H15" s="177">
        <v>29.485621709194003</v>
      </c>
      <c r="I15" s="177">
        <v>9.0724989874443089</v>
      </c>
      <c r="J15" s="177">
        <v>7.8979343863912517</v>
      </c>
      <c r="K15" s="177">
        <v>7.4119076549210208</v>
      </c>
      <c r="L15" s="177">
        <v>6.0753341433778854</v>
      </c>
      <c r="M15" s="177">
        <v>4.1312272174969626</v>
      </c>
      <c r="N15" s="177">
        <v>4.4147428108545972</v>
      </c>
      <c r="O15" s="177">
        <v>2.5516403402187122</v>
      </c>
      <c r="P15" s="177">
        <v>2.3491292021061159</v>
      </c>
      <c r="Q15" s="177">
        <v>1.4175779667881734</v>
      </c>
      <c r="R15" s="177">
        <v>1.1745646010530579</v>
      </c>
      <c r="S15" s="177">
        <v>0.93155123531794248</v>
      </c>
      <c r="T15" s="177">
        <v>1.863102470635885</v>
      </c>
      <c r="U15" s="177">
        <v>2.9566626164439045</v>
      </c>
    </row>
    <row r="16" spans="1:22" s="32" customFormat="1" ht="16" customHeight="1">
      <c r="B16" s="236" t="s">
        <v>158</v>
      </c>
      <c r="C16" s="173">
        <v>100</v>
      </c>
      <c r="D16" s="177">
        <v>1.7104149026248943</v>
      </c>
      <c r="E16" s="177">
        <v>2.8281117696867062</v>
      </c>
      <c r="F16" s="177">
        <v>1.5410668924640136</v>
      </c>
      <c r="G16" s="177">
        <v>9.0431837425910242</v>
      </c>
      <c r="H16" s="177">
        <v>28.924640135478409</v>
      </c>
      <c r="I16" s="177">
        <v>18.154106689246401</v>
      </c>
      <c r="J16" s="177">
        <v>9.0939881456392886</v>
      </c>
      <c r="K16" s="177">
        <v>7.3327688399661302</v>
      </c>
      <c r="L16" s="177">
        <v>5.605419136325148</v>
      </c>
      <c r="M16" s="177">
        <v>3.8950042337002539</v>
      </c>
      <c r="N16" s="177">
        <v>2.6248941574936495</v>
      </c>
      <c r="O16" s="177">
        <v>2.5232853513971212</v>
      </c>
      <c r="P16" s="177">
        <v>1.947502116850127</v>
      </c>
      <c r="Q16" s="177">
        <v>1.405588484335309</v>
      </c>
      <c r="R16" s="177">
        <v>0.76206604572396275</v>
      </c>
      <c r="S16" s="177">
        <v>0.54191363251481794</v>
      </c>
      <c r="T16" s="177">
        <v>0.74513124470787473</v>
      </c>
      <c r="U16" s="177">
        <v>1.3209144792548688</v>
      </c>
    </row>
    <row r="17" spans="2:21" ht="16" customHeight="1">
      <c r="B17" s="236" t="s">
        <v>159</v>
      </c>
      <c r="C17" s="173">
        <v>100</v>
      </c>
      <c r="D17" s="177">
        <v>2.1453287197231834</v>
      </c>
      <c r="E17" s="177">
        <v>2.5605536332179932</v>
      </c>
      <c r="F17" s="177">
        <v>1.591695501730104</v>
      </c>
      <c r="G17" s="177">
        <v>7.2664359861591699</v>
      </c>
      <c r="H17" s="177">
        <v>25.121107266435988</v>
      </c>
      <c r="I17" s="177">
        <v>16.505190311418687</v>
      </c>
      <c r="J17" s="177">
        <v>10.553633217993079</v>
      </c>
      <c r="K17" s="177">
        <v>7.0934256055363329</v>
      </c>
      <c r="L17" s="177">
        <v>6.5743944636678195</v>
      </c>
      <c r="M17" s="177">
        <v>4.186851211072665</v>
      </c>
      <c r="N17" s="177">
        <v>3.3910034602076125</v>
      </c>
      <c r="O17" s="177">
        <v>2.8027681660899653</v>
      </c>
      <c r="P17" s="177">
        <v>2.1107266435986158</v>
      </c>
      <c r="Q17" s="177">
        <v>1.453287197231834</v>
      </c>
      <c r="R17" s="177">
        <v>1.4186851211072664</v>
      </c>
      <c r="S17" s="177">
        <v>0.86505190311418689</v>
      </c>
      <c r="T17" s="177">
        <v>1.453287197231834</v>
      </c>
      <c r="U17" s="177">
        <v>2.9065743944636679</v>
      </c>
    </row>
    <row r="18" spans="2:21" ht="16" customHeight="1">
      <c r="B18" s="236" t="s">
        <v>160</v>
      </c>
      <c r="C18" s="173">
        <v>100</v>
      </c>
      <c r="D18" s="177">
        <v>2.2765038218677298</v>
      </c>
      <c r="E18" s="177">
        <v>3.3565968760385512</v>
      </c>
      <c r="F18" s="177">
        <v>1.794616151545364</v>
      </c>
      <c r="G18" s="177">
        <v>10.335659687603856</v>
      </c>
      <c r="H18" s="177">
        <v>26.237952808241943</v>
      </c>
      <c r="I18" s="177">
        <v>10.900631439016284</v>
      </c>
      <c r="J18" s="177">
        <v>10.418743768693918</v>
      </c>
      <c r="K18" s="177">
        <v>8.0259222333000988</v>
      </c>
      <c r="L18" s="177">
        <v>5.8657361249584579</v>
      </c>
      <c r="M18" s="177">
        <v>4.9351944167497512</v>
      </c>
      <c r="N18" s="177">
        <v>3.22366234629445</v>
      </c>
      <c r="O18" s="177">
        <v>2.8248587570621471</v>
      </c>
      <c r="P18" s="177">
        <v>1.5453639082751744</v>
      </c>
      <c r="Q18" s="177">
        <v>1.163177135260884</v>
      </c>
      <c r="R18" s="177">
        <v>1.3625789298770354</v>
      </c>
      <c r="S18" s="177">
        <v>1.1299435028248588</v>
      </c>
      <c r="T18" s="177">
        <v>1.0967098703888334</v>
      </c>
      <c r="U18" s="177">
        <v>3.506148222000665</v>
      </c>
    </row>
    <row r="19" spans="2:21" ht="16" customHeight="1">
      <c r="B19" s="236" t="s">
        <v>162</v>
      </c>
      <c r="C19" s="173">
        <v>100</v>
      </c>
      <c r="D19" s="177">
        <v>2.0355132091814636</v>
      </c>
      <c r="E19" s="177">
        <v>2.8583802511909919</v>
      </c>
      <c r="F19" s="177">
        <v>1.6890428757037679</v>
      </c>
      <c r="G19" s="177">
        <v>12.16977046340407</v>
      </c>
      <c r="H19" s="177">
        <v>27.024686011260286</v>
      </c>
      <c r="I19" s="177">
        <v>8.8783022953659607</v>
      </c>
      <c r="J19" s="177">
        <v>8.3585967951494151</v>
      </c>
      <c r="K19" s="177">
        <v>7.0160242529233434</v>
      </c>
      <c r="L19" s="177">
        <v>5.2403637938501513</v>
      </c>
      <c r="M19" s="177">
        <v>3.5513209181463834</v>
      </c>
      <c r="N19" s="177">
        <v>2.59852750108272</v>
      </c>
      <c r="O19" s="177">
        <v>2.295365959289736</v>
      </c>
      <c r="P19" s="177">
        <v>2.6418362927674317</v>
      </c>
      <c r="Q19" s="177">
        <v>1.73235166738848</v>
      </c>
      <c r="R19" s="177">
        <v>2.1654395842355996</v>
      </c>
      <c r="S19" s="177">
        <v>1.5591165006496317</v>
      </c>
      <c r="T19" s="177">
        <v>2.3819835426591598</v>
      </c>
      <c r="U19" s="177">
        <v>5.8033780857514072</v>
      </c>
    </row>
    <row r="20" spans="2:21" ht="16" customHeight="1">
      <c r="B20" s="236" t="s">
        <v>163</v>
      </c>
      <c r="C20" s="173">
        <v>100</v>
      </c>
      <c r="D20" s="177">
        <v>1.5037593984962405</v>
      </c>
      <c r="E20" s="177">
        <v>2.5563909774436091</v>
      </c>
      <c r="F20" s="177">
        <v>1.5538847117794485</v>
      </c>
      <c r="G20" s="177">
        <v>10.125313283208021</v>
      </c>
      <c r="H20" s="177">
        <v>29.172932330827066</v>
      </c>
      <c r="I20" s="177">
        <v>11.12781954887218</v>
      </c>
      <c r="J20" s="177">
        <v>12.130325814536342</v>
      </c>
      <c r="K20" s="177">
        <v>7.4686716791979952</v>
      </c>
      <c r="L20" s="177">
        <v>4.8621553884711783</v>
      </c>
      <c r="M20" s="177">
        <v>3.6591478696741855</v>
      </c>
      <c r="N20" s="177">
        <v>3.558897243107769</v>
      </c>
      <c r="O20" s="177">
        <v>2.9573934837092732</v>
      </c>
      <c r="P20" s="177">
        <v>2.2055137844611528</v>
      </c>
      <c r="Q20" s="177">
        <v>1.6040100250626566</v>
      </c>
      <c r="R20" s="177">
        <v>1.4035087719298245</v>
      </c>
      <c r="S20" s="177">
        <v>0.75187969924812026</v>
      </c>
      <c r="T20" s="177">
        <v>1.0025062656641603</v>
      </c>
      <c r="U20" s="177">
        <v>2.355889724310777</v>
      </c>
    </row>
    <row r="21" spans="2:21" ht="16" customHeight="1">
      <c r="B21" s="236" t="s">
        <v>164</v>
      </c>
      <c r="C21" s="173">
        <v>100</v>
      </c>
      <c r="D21" s="177">
        <v>1.7723880597014925</v>
      </c>
      <c r="E21" s="177">
        <v>3.125</v>
      </c>
      <c r="F21" s="177">
        <v>1.7257462686567164</v>
      </c>
      <c r="G21" s="177">
        <v>9.8880597014925371</v>
      </c>
      <c r="H21" s="177">
        <v>26.679104477611943</v>
      </c>
      <c r="I21" s="177">
        <v>9.8414179104477615</v>
      </c>
      <c r="J21" s="177">
        <v>9.0485074626865671</v>
      </c>
      <c r="K21" s="177">
        <v>7.08955223880597</v>
      </c>
      <c r="L21" s="177">
        <v>5.9235074626865671</v>
      </c>
      <c r="M21" s="177">
        <v>5.7835820895522385</v>
      </c>
      <c r="N21" s="177">
        <v>3.9645522388059704</v>
      </c>
      <c r="O21" s="177">
        <v>2.5186567164179103</v>
      </c>
      <c r="P21" s="177">
        <v>1.9589552238805972</v>
      </c>
      <c r="Q21" s="177">
        <v>1.6791044776119404</v>
      </c>
      <c r="R21" s="177">
        <v>1.7257462686567164</v>
      </c>
      <c r="S21" s="177">
        <v>1.4925373134328357</v>
      </c>
      <c r="T21" s="177">
        <v>1.6324626865671641</v>
      </c>
      <c r="U21" s="177">
        <v>4.1511194029850751</v>
      </c>
    </row>
    <row r="22" spans="2:21" ht="16" customHeight="1">
      <c r="B22" s="236" t="s">
        <v>156</v>
      </c>
      <c r="C22" s="173">
        <v>100</v>
      </c>
      <c r="D22" s="177">
        <v>1.0593220338983049</v>
      </c>
      <c r="E22" s="177">
        <v>1.9067796610169492</v>
      </c>
      <c r="F22" s="177">
        <v>1.0593220338983049</v>
      </c>
      <c r="G22" s="177">
        <v>10.16949152542373</v>
      </c>
      <c r="H22" s="177">
        <v>20.33898305084746</v>
      </c>
      <c r="I22" s="177">
        <v>7.8389830508474576</v>
      </c>
      <c r="J22" s="177">
        <v>13.983050847457626</v>
      </c>
      <c r="K22" s="177">
        <v>6.1440677966101696</v>
      </c>
      <c r="L22" s="177">
        <v>3.3898305084745761</v>
      </c>
      <c r="M22" s="177">
        <v>3.6016949152542375</v>
      </c>
      <c r="N22" s="177">
        <v>2.9661016949152543</v>
      </c>
      <c r="O22" s="177">
        <v>2.5423728813559325</v>
      </c>
      <c r="P22" s="177">
        <v>2.5423728813559325</v>
      </c>
      <c r="Q22" s="177">
        <v>4.2372881355932197</v>
      </c>
      <c r="R22" s="177">
        <v>3.6016949152542375</v>
      </c>
      <c r="S22" s="177">
        <v>2.5423728813559325</v>
      </c>
      <c r="T22" s="177">
        <v>4.6610169491525424</v>
      </c>
      <c r="U22" s="177">
        <v>7.4152542372881349</v>
      </c>
    </row>
    <row r="23" spans="2:21" ht="16" customHeight="1">
      <c r="B23" s="236" t="s">
        <v>165</v>
      </c>
      <c r="C23" s="173">
        <v>100</v>
      </c>
      <c r="D23" s="177">
        <v>1.0752688172043012</v>
      </c>
      <c r="E23" s="177">
        <v>0.53763440860215062</v>
      </c>
      <c r="F23" s="177">
        <v>0.53763440860215062</v>
      </c>
      <c r="G23" s="177">
        <v>10.21505376344086</v>
      </c>
      <c r="H23" s="177">
        <v>20.43010752688172</v>
      </c>
      <c r="I23" s="177">
        <v>6.9892473118279561</v>
      </c>
      <c r="J23" s="177">
        <v>3.225806451612903</v>
      </c>
      <c r="K23" s="177">
        <v>5.913978494623656</v>
      </c>
      <c r="L23" s="177">
        <v>6.4516129032258061</v>
      </c>
      <c r="M23" s="177">
        <v>5.913978494623656</v>
      </c>
      <c r="N23" s="177">
        <v>6.9892473118279561</v>
      </c>
      <c r="O23" s="177">
        <v>3.225806451612903</v>
      </c>
      <c r="P23" s="177">
        <v>2.1505376344086025</v>
      </c>
      <c r="Q23" s="177">
        <v>2.1505376344086025</v>
      </c>
      <c r="R23" s="177">
        <v>0.53763440860215062</v>
      </c>
      <c r="S23" s="177">
        <v>3.225806451612903</v>
      </c>
      <c r="T23" s="177">
        <v>3.225806451612903</v>
      </c>
      <c r="U23" s="177">
        <v>17.20430107526882</v>
      </c>
    </row>
    <row r="24" spans="2:21" ht="16" customHeight="1">
      <c r="B24" s="236" t="s">
        <v>166</v>
      </c>
      <c r="C24" s="173">
        <v>100</v>
      </c>
      <c r="D24" s="177">
        <v>1.7006802721088436</v>
      </c>
      <c r="E24" s="177">
        <v>2.0408163265306123</v>
      </c>
      <c r="F24" s="177">
        <v>3.4013605442176873</v>
      </c>
      <c r="G24" s="177">
        <v>10.544217687074831</v>
      </c>
      <c r="H24" s="177">
        <v>24.489795918367346</v>
      </c>
      <c r="I24" s="177">
        <v>8.1632653061224492</v>
      </c>
      <c r="J24" s="177">
        <v>4.0816326530612246</v>
      </c>
      <c r="K24" s="177">
        <v>7.4829931972789119</v>
      </c>
      <c r="L24" s="177">
        <v>5.4421768707482991</v>
      </c>
      <c r="M24" s="177">
        <v>2.3809523809523809</v>
      </c>
      <c r="N24" s="177">
        <v>4.4217687074829932</v>
      </c>
      <c r="O24" s="177">
        <v>2.7210884353741496</v>
      </c>
      <c r="P24" s="177">
        <v>0.68027210884353739</v>
      </c>
      <c r="Q24" s="177">
        <v>3.4013605442176873</v>
      </c>
      <c r="R24" s="177">
        <v>1.7006802721088436</v>
      </c>
      <c r="S24" s="177">
        <v>3.7414965986394559</v>
      </c>
      <c r="T24" s="177">
        <v>2.7210884353741496</v>
      </c>
      <c r="U24" s="177">
        <v>10.884353741496598</v>
      </c>
    </row>
    <row r="25" spans="2:21" ht="16" customHeight="1">
      <c r="B25" s="236" t="s">
        <v>111</v>
      </c>
      <c r="C25" s="173">
        <v>100</v>
      </c>
      <c r="D25" s="177">
        <v>1.0998307952622675</v>
      </c>
      <c r="E25" s="177">
        <v>2.1150592216582065</v>
      </c>
      <c r="F25" s="177">
        <v>0.93062605752961081</v>
      </c>
      <c r="G25" s="177">
        <v>9.7292724196277494</v>
      </c>
      <c r="H25" s="177">
        <v>28.680203045685282</v>
      </c>
      <c r="I25" s="177">
        <v>11.844331641285956</v>
      </c>
      <c r="J25" s="177">
        <v>8.3756345177664979</v>
      </c>
      <c r="K25" s="177">
        <v>5.9221658206429781</v>
      </c>
      <c r="L25" s="177">
        <v>6.175972927241963</v>
      </c>
      <c r="M25" s="177">
        <v>3.2994923857868024</v>
      </c>
      <c r="N25" s="177">
        <v>3.8917089678511001</v>
      </c>
      <c r="O25" s="177">
        <v>2.5380710659898478</v>
      </c>
      <c r="P25" s="177">
        <v>3.0456852791878175</v>
      </c>
      <c r="Q25" s="177">
        <v>1.6920473773265652</v>
      </c>
      <c r="R25" s="177">
        <v>1.2690355329949239</v>
      </c>
      <c r="S25" s="177">
        <v>1.3536379018612521</v>
      </c>
      <c r="T25" s="177">
        <v>2.1150592216582065</v>
      </c>
      <c r="U25" s="177">
        <v>5.9221658206429781</v>
      </c>
    </row>
    <row r="26" spans="2:21" ht="16" customHeight="1">
      <c r="B26" s="236" t="s">
        <v>167</v>
      </c>
      <c r="C26" s="173">
        <v>100</v>
      </c>
      <c r="D26" s="177">
        <v>0.87565674255691772</v>
      </c>
      <c r="E26" s="177">
        <v>1.9264448336252189</v>
      </c>
      <c r="F26" s="177">
        <v>1.0507880910683012</v>
      </c>
      <c r="G26" s="177">
        <v>12.43432574430823</v>
      </c>
      <c r="H26" s="177">
        <v>30.823117338003502</v>
      </c>
      <c r="I26" s="177">
        <v>8.4063047285464094</v>
      </c>
      <c r="J26" s="177">
        <v>5.0788091068301222</v>
      </c>
      <c r="K26" s="177">
        <v>4.7285464098073557</v>
      </c>
      <c r="L26" s="177">
        <v>4.028021015761821</v>
      </c>
      <c r="M26" s="177">
        <v>5.9544658493870406</v>
      </c>
      <c r="N26" s="177">
        <v>3.1523642732049035</v>
      </c>
      <c r="O26" s="177">
        <v>1.5761821366024518</v>
      </c>
      <c r="P26" s="177">
        <v>1.2259194395796849</v>
      </c>
      <c r="Q26" s="177">
        <v>2.1015761821366024</v>
      </c>
      <c r="R26" s="177">
        <v>2.1015761821366024</v>
      </c>
      <c r="S26" s="177">
        <v>2.6269702276707529</v>
      </c>
      <c r="T26" s="177">
        <v>1.7513134851138354</v>
      </c>
      <c r="U26" s="177">
        <v>10.157618213660244</v>
      </c>
    </row>
    <row r="27" spans="2:21" ht="16" customHeight="1">
      <c r="B27" s="236" t="s">
        <v>136</v>
      </c>
      <c r="C27" s="173">
        <v>100</v>
      </c>
      <c r="D27" s="177">
        <v>3.3333333333333335</v>
      </c>
      <c r="E27" s="177">
        <v>2.3456790123456792</v>
      </c>
      <c r="F27" s="177">
        <v>0.61728395061728392</v>
      </c>
      <c r="G27" s="177">
        <v>5.5555555555555554</v>
      </c>
      <c r="H27" s="177">
        <v>20.37037037037037</v>
      </c>
      <c r="I27" s="177">
        <v>9.7530864197530853</v>
      </c>
      <c r="J27" s="177">
        <v>9.6296296296296298</v>
      </c>
      <c r="K27" s="177">
        <v>8.3950617283950617</v>
      </c>
      <c r="L27" s="177">
        <v>3.3333333333333335</v>
      </c>
      <c r="M27" s="177">
        <v>4.8148148148148149</v>
      </c>
      <c r="N27" s="177">
        <v>4.3209876543209873</v>
      </c>
      <c r="O27" s="177">
        <v>3.7037037037037033</v>
      </c>
      <c r="P27" s="177">
        <v>1.8518518518518516</v>
      </c>
      <c r="Q27" s="177">
        <v>1.1111111111111112</v>
      </c>
      <c r="R27" s="177">
        <v>1.9753086419753085</v>
      </c>
      <c r="S27" s="177">
        <v>1.728395061728395</v>
      </c>
      <c r="T27" s="177">
        <v>4.6913580246913584</v>
      </c>
      <c r="U27" s="177">
        <v>12.469135802469136</v>
      </c>
    </row>
    <row r="28" spans="2:21" ht="16" customHeight="1">
      <c r="B28" s="236" t="s">
        <v>122</v>
      </c>
      <c r="C28" s="173">
        <v>100</v>
      </c>
      <c r="D28" s="177">
        <v>2.912621359223301</v>
      </c>
      <c r="E28" s="177">
        <v>2.3300970873786406</v>
      </c>
      <c r="F28" s="177">
        <v>1.9417475728155338</v>
      </c>
      <c r="G28" s="177">
        <v>7.7669902912621351</v>
      </c>
      <c r="H28" s="177">
        <v>21.16504854368932</v>
      </c>
      <c r="I28" s="177">
        <v>12.815533980582524</v>
      </c>
      <c r="J28" s="177">
        <v>9.9029126213592242</v>
      </c>
      <c r="K28" s="177">
        <v>7.5728155339805827</v>
      </c>
      <c r="L28" s="177">
        <v>6.7961165048543686</v>
      </c>
      <c r="M28" s="177">
        <v>4.4660194174757279</v>
      </c>
      <c r="N28" s="177">
        <v>2.912621359223301</v>
      </c>
      <c r="O28" s="177">
        <v>1.9417475728155338</v>
      </c>
      <c r="P28" s="177">
        <v>1.9417475728155338</v>
      </c>
      <c r="Q28" s="177">
        <v>2.7184466019417477</v>
      </c>
      <c r="R28" s="177">
        <v>1.5533980582524272</v>
      </c>
      <c r="S28" s="177">
        <v>0.77669902912621358</v>
      </c>
      <c r="T28" s="177">
        <v>2.912621359223301</v>
      </c>
      <c r="U28" s="177">
        <v>7.5728155339805827</v>
      </c>
    </row>
    <row r="29" spans="2:21" ht="16" customHeight="1">
      <c r="B29" s="236" t="s">
        <v>168</v>
      </c>
      <c r="C29" s="173">
        <v>100</v>
      </c>
      <c r="D29" s="177">
        <v>0.54200542005420049</v>
      </c>
      <c r="E29" s="177">
        <v>0.81300813008130091</v>
      </c>
      <c r="F29" s="177">
        <v>1.3550135501355014</v>
      </c>
      <c r="G29" s="177">
        <v>8.9430894308943092</v>
      </c>
      <c r="H29" s="177">
        <v>22.222222222222221</v>
      </c>
      <c r="I29" s="177">
        <v>14.905149051490515</v>
      </c>
      <c r="J29" s="177">
        <v>8.9430894308943092</v>
      </c>
      <c r="K29" s="177">
        <v>7.0460704607046063</v>
      </c>
      <c r="L29" s="177">
        <v>3.5230352303523031</v>
      </c>
      <c r="M29" s="177">
        <v>3.2520325203252036</v>
      </c>
      <c r="N29" s="177">
        <v>2.7100271002710028</v>
      </c>
      <c r="O29" s="177">
        <v>1.6260162601626018</v>
      </c>
      <c r="P29" s="177">
        <v>1.3550135501355014</v>
      </c>
      <c r="Q29" s="177">
        <v>2.4390243902439024</v>
      </c>
      <c r="R29" s="177">
        <v>0.27100271002710025</v>
      </c>
      <c r="S29" s="177">
        <v>2.168021680216802</v>
      </c>
      <c r="T29" s="177">
        <v>4.3360433604336039</v>
      </c>
      <c r="U29" s="177">
        <v>13.550135501355012</v>
      </c>
    </row>
    <row r="30" spans="2:21" ht="16" customHeight="1">
      <c r="B30" s="236" t="s">
        <v>169</v>
      </c>
      <c r="C30" s="173">
        <v>100</v>
      </c>
      <c r="D30" s="177">
        <v>0.25641025641025639</v>
      </c>
      <c r="E30" s="177">
        <v>0.76923076923076927</v>
      </c>
      <c r="F30" s="177">
        <v>0.76923076923076927</v>
      </c>
      <c r="G30" s="177">
        <v>10</v>
      </c>
      <c r="H30" s="177">
        <v>41.025641025641022</v>
      </c>
      <c r="I30" s="177">
        <v>25.641025641025639</v>
      </c>
      <c r="J30" s="177">
        <v>2.3076923076923079</v>
      </c>
      <c r="K30" s="177">
        <v>2.8205128205128207</v>
      </c>
      <c r="L30" s="177">
        <v>0.76923076923076927</v>
      </c>
      <c r="M30" s="177">
        <v>1.5384615384615385</v>
      </c>
      <c r="N30" s="177">
        <v>1.5384615384615385</v>
      </c>
      <c r="O30" s="177">
        <v>1.0256410256410255</v>
      </c>
      <c r="P30" s="177">
        <v>2.3076923076923079</v>
      </c>
      <c r="Q30" s="177">
        <v>0.51282051282051277</v>
      </c>
      <c r="R30" s="177">
        <v>0.76923076923076927</v>
      </c>
      <c r="S30" s="177">
        <v>1.0256410256410255</v>
      </c>
      <c r="T30" s="177">
        <v>2.3076923076923079</v>
      </c>
      <c r="U30" s="177">
        <v>4.6153846153846159</v>
      </c>
    </row>
    <row r="31" spans="2:21" ht="16" customHeight="1">
      <c r="B31" s="236" t="s">
        <v>170</v>
      </c>
      <c r="C31" s="173">
        <v>100</v>
      </c>
      <c r="D31" s="177">
        <v>2.207977207977208</v>
      </c>
      <c r="E31" s="177">
        <v>2.4216524216524213</v>
      </c>
      <c r="F31" s="177">
        <v>1.7094017094017095</v>
      </c>
      <c r="G31" s="177">
        <v>9.9715099715099722</v>
      </c>
      <c r="H31" s="177">
        <v>24.358974358974358</v>
      </c>
      <c r="I31" s="177">
        <v>13.105413105413104</v>
      </c>
      <c r="J31" s="177">
        <v>10.754985754985755</v>
      </c>
      <c r="K31" s="177">
        <v>7.2649572649572658</v>
      </c>
      <c r="L31" s="177">
        <v>6.481481481481481</v>
      </c>
      <c r="M31" s="177">
        <v>2.6353276353276356</v>
      </c>
      <c r="N31" s="177">
        <v>3.8461538461538463</v>
      </c>
      <c r="O31" s="177">
        <v>1.7806267806267806</v>
      </c>
      <c r="P31" s="177">
        <v>1.9943019943019942</v>
      </c>
      <c r="Q31" s="177">
        <v>1.4957264957264957</v>
      </c>
      <c r="R31" s="177">
        <v>1.3532763532763532</v>
      </c>
      <c r="S31" s="177">
        <v>1.4245014245014245</v>
      </c>
      <c r="T31" s="177">
        <v>1.7806267806267806</v>
      </c>
      <c r="U31" s="177">
        <v>5.4131054131054128</v>
      </c>
    </row>
    <row r="32" spans="2:21" ht="16" customHeight="1">
      <c r="B32" s="236" t="s">
        <v>171</v>
      </c>
      <c r="C32" s="173">
        <v>100</v>
      </c>
      <c r="D32" s="177">
        <v>1.4545454545454546</v>
      </c>
      <c r="E32" s="177">
        <v>2</v>
      </c>
      <c r="F32" s="177">
        <v>1.4545454545454546</v>
      </c>
      <c r="G32" s="177">
        <v>11.818181818181818</v>
      </c>
      <c r="H32" s="177">
        <v>32.454545454545453</v>
      </c>
      <c r="I32" s="177">
        <v>10.636363636363637</v>
      </c>
      <c r="J32" s="177">
        <v>9.454545454545455</v>
      </c>
      <c r="K32" s="177">
        <v>4.8181818181818183</v>
      </c>
      <c r="L32" s="177">
        <v>4.8181818181818183</v>
      </c>
      <c r="M32" s="177">
        <v>3.3636363636363638</v>
      </c>
      <c r="N32" s="177">
        <v>3</v>
      </c>
      <c r="O32" s="177">
        <v>3</v>
      </c>
      <c r="P32" s="177">
        <v>1.6363636363636365</v>
      </c>
      <c r="Q32" s="177">
        <v>2</v>
      </c>
      <c r="R32" s="177">
        <v>0.90909090909090906</v>
      </c>
      <c r="S32" s="177">
        <v>0.81818181818181823</v>
      </c>
      <c r="T32" s="177">
        <v>2.1818181818181821</v>
      </c>
      <c r="U32" s="177">
        <v>4.1818181818181817</v>
      </c>
    </row>
    <row r="33" spans="1:21" ht="16" customHeight="1">
      <c r="B33" s="236" t="s">
        <v>172</v>
      </c>
      <c r="C33" s="173">
        <v>100</v>
      </c>
      <c r="D33" s="177">
        <v>1.9704433497536946</v>
      </c>
      <c r="E33" s="177">
        <v>2.9556650246305418</v>
      </c>
      <c r="F33" s="177">
        <v>2.9556650246305418</v>
      </c>
      <c r="G33" s="177">
        <v>8.3743842364532011</v>
      </c>
      <c r="H33" s="177">
        <v>29.064039408866993</v>
      </c>
      <c r="I33" s="177">
        <v>7.8817733990147785</v>
      </c>
      <c r="J33" s="177">
        <v>10.83743842364532</v>
      </c>
      <c r="K33" s="177">
        <v>10.344827586206897</v>
      </c>
      <c r="L33" s="177">
        <v>3.4482758620689653</v>
      </c>
      <c r="M33" s="177">
        <v>5.4187192118226601</v>
      </c>
      <c r="N33" s="177">
        <v>1.4778325123152709</v>
      </c>
      <c r="O33" s="177">
        <v>1.9704433497536946</v>
      </c>
      <c r="P33" s="177">
        <v>3.4482758620689653</v>
      </c>
      <c r="Q33" s="177">
        <v>1.4778325123152709</v>
      </c>
      <c r="R33" s="177">
        <v>2.9556650246305418</v>
      </c>
      <c r="S33" s="177">
        <v>1.4778325123152709</v>
      </c>
      <c r="T33" s="177">
        <v>0.49261083743842365</v>
      </c>
      <c r="U33" s="177">
        <v>3.4482758620689653</v>
      </c>
    </row>
    <row r="34" spans="1:21" s="32" customFormat="1" ht="16" customHeight="1">
      <c r="A34" s="41"/>
      <c r="B34" s="237"/>
      <c r="C34" s="162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 s="6" customFormat="1" ht="16" customHeight="1">
      <c r="A35" s="149" t="s">
        <v>208</v>
      </c>
      <c r="B35" s="56"/>
      <c r="C35" s="56"/>
    </row>
    <row r="36" spans="1:21" s="6" customFormat="1" ht="16" customHeight="1">
      <c r="A36" s="149" t="s">
        <v>214</v>
      </c>
    </row>
    <row r="37" spans="1:21" s="6" customFormat="1" ht="16" customHeight="1">
      <c r="A37" s="149" t="s">
        <v>204</v>
      </c>
    </row>
    <row r="38" spans="1:21" s="31" customFormat="1" ht="16" customHeight="1">
      <c r="A38" s="31"/>
      <c r="B38" s="153"/>
      <c r="C38" s="175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1:21" s="32" customFormat="1" ht="16" customHeight="1">
      <c r="A39" s="32" t="s">
        <v>183</v>
      </c>
      <c r="B39" s="155"/>
      <c r="C39" s="172">
        <v>100</v>
      </c>
      <c r="D39" s="177">
        <v>1.6084543551227941</v>
      </c>
      <c r="E39" s="177">
        <v>2.4326210494832341</v>
      </c>
      <c r="F39" s="177">
        <v>1.621747366322156</v>
      </c>
      <c r="G39" s="177">
        <v>9.7205144395334155</v>
      </c>
      <c r="H39" s="177">
        <v>30.092054102555583</v>
      </c>
      <c r="I39" s="177">
        <v>14.628958824897808</v>
      </c>
      <c r="J39" s="177">
        <v>8.1619088764082282</v>
      </c>
      <c r="K39" s="177">
        <v>6.3573826060948457</v>
      </c>
      <c r="L39" s="177">
        <v>5.5730949453324916</v>
      </c>
      <c r="M39" s="177">
        <v>5.8422784221195707</v>
      </c>
      <c r="N39" s="177">
        <v>5.0247582333588117</v>
      </c>
      <c r="O39" s="177">
        <v>3.8283872254162374</v>
      </c>
      <c r="P39" s="177">
        <v>2.0703864943006214</v>
      </c>
      <c r="Q39" s="177">
        <v>1.126582699145924</v>
      </c>
      <c r="R39" s="177">
        <v>0.7410853743644279</v>
      </c>
      <c r="S39" s="177">
        <v>0.39879033598085806</v>
      </c>
      <c r="T39" s="177">
        <v>0.23927420158851484</v>
      </c>
      <c r="U39" s="177">
        <v>0.53172044797447737</v>
      </c>
    </row>
    <row r="40" spans="1:21" s="32" customFormat="1" ht="16" customHeight="1">
      <c r="B40" s="236" t="s">
        <v>150</v>
      </c>
      <c r="C40" s="173">
        <v>100</v>
      </c>
      <c r="D40" s="177">
        <v>2.5387950707439528</v>
      </c>
      <c r="E40" s="177">
        <v>3.6227749885896854</v>
      </c>
      <c r="F40" s="177">
        <v>1.9340483797352808</v>
      </c>
      <c r="G40" s="177">
        <v>5.9447740757644914</v>
      </c>
      <c r="H40" s="177">
        <v>19.403240529438612</v>
      </c>
      <c r="I40" s="177">
        <v>16.664764947512552</v>
      </c>
      <c r="J40" s="177">
        <v>10.023961661341852</v>
      </c>
      <c r="K40" s="177">
        <v>7.7704244637151989</v>
      </c>
      <c r="L40" s="177">
        <v>6.9203560018256507</v>
      </c>
      <c r="M40" s="177">
        <v>7.6449109995435878</v>
      </c>
      <c r="N40" s="177">
        <v>6.3041989958922864</v>
      </c>
      <c r="O40" s="177">
        <v>5.1061159287996354</v>
      </c>
      <c r="P40" s="177">
        <v>2.6757188498402558</v>
      </c>
      <c r="Q40" s="177">
        <v>1.3635326335006848</v>
      </c>
      <c r="R40" s="177">
        <v>0.82724783204016428</v>
      </c>
      <c r="S40" s="177">
        <v>0.46211775445002284</v>
      </c>
      <c r="T40" s="177">
        <v>0.31948881789137379</v>
      </c>
      <c r="U40" s="177">
        <v>0.4735280693747147</v>
      </c>
    </row>
    <row r="41" spans="1:21" s="32" customFormat="1" ht="16" customHeight="1">
      <c r="B41" s="236" t="s">
        <v>151</v>
      </c>
      <c r="C41" s="173">
        <v>100</v>
      </c>
      <c r="D41" s="177">
        <v>2.4529128339903639</v>
      </c>
      <c r="E41" s="177">
        <v>3.7231712658782308</v>
      </c>
      <c r="F41" s="177">
        <v>2.1901007446342531</v>
      </c>
      <c r="G41" s="177">
        <v>9.5488392466053433</v>
      </c>
      <c r="H41" s="177">
        <v>25.229960578186596</v>
      </c>
      <c r="I41" s="177">
        <v>9.1984231274638635</v>
      </c>
      <c r="J41" s="177">
        <v>8.1033727551467365</v>
      </c>
      <c r="K41" s="177">
        <v>7.3587385019710903</v>
      </c>
      <c r="L41" s="177">
        <v>6.438896189224705</v>
      </c>
      <c r="M41" s="177">
        <v>6.6579062636881297</v>
      </c>
      <c r="N41" s="177">
        <v>5.6066579062636883</v>
      </c>
      <c r="O41" s="177">
        <v>4.4240035041611909</v>
      </c>
      <c r="P41" s="177">
        <v>3.46035917652212</v>
      </c>
      <c r="Q41" s="177">
        <v>1.4016644765659221</v>
      </c>
      <c r="R41" s="177">
        <v>1.2702584318878667</v>
      </c>
      <c r="S41" s="177">
        <v>0.78843626806833111</v>
      </c>
      <c r="T41" s="177">
        <v>0.78843626806833111</v>
      </c>
      <c r="U41" s="177">
        <v>1.3578624616732369</v>
      </c>
    </row>
    <row r="42" spans="1:21" s="32" customFormat="1" ht="16" customHeight="1">
      <c r="B42" s="236" t="s">
        <v>152</v>
      </c>
      <c r="C42" s="173">
        <v>100</v>
      </c>
      <c r="D42" s="177">
        <v>2.5188187608569774</v>
      </c>
      <c r="E42" s="177">
        <v>2.9820497973364217</v>
      </c>
      <c r="F42" s="177">
        <v>1.4475969889982629</v>
      </c>
      <c r="G42" s="177">
        <v>11.667631731325999</v>
      </c>
      <c r="H42" s="177">
        <v>28.459756803705851</v>
      </c>
      <c r="I42" s="177">
        <v>9.1198610306890568</v>
      </c>
      <c r="J42" s="177">
        <v>8.7145338737695415</v>
      </c>
      <c r="K42" s="177">
        <v>7.7012159814707593</v>
      </c>
      <c r="L42" s="177">
        <v>6.8616097278517652</v>
      </c>
      <c r="M42" s="177">
        <v>4.9507817023740586</v>
      </c>
      <c r="N42" s="177">
        <v>4.4006948465547184</v>
      </c>
      <c r="O42" s="177">
        <v>3.7058482918355526</v>
      </c>
      <c r="P42" s="177">
        <v>1.9976838448176029</v>
      </c>
      <c r="Q42" s="177">
        <v>1.8529241459177763</v>
      </c>
      <c r="R42" s="177">
        <v>0.92646207295888816</v>
      </c>
      <c r="S42" s="177">
        <v>0.78170237405906196</v>
      </c>
      <c r="T42" s="177">
        <v>0.63694267515923575</v>
      </c>
      <c r="U42" s="177">
        <v>1.2738853503184715</v>
      </c>
    </row>
    <row r="43" spans="1:21" s="32" customFormat="1" ht="16" customHeight="1">
      <c r="B43" s="236" t="s">
        <v>154</v>
      </c>
      <c r="C43" s="173">
        <v>100</v>
      </c>
      <c r="D43" s="177">
        <v>2.4339360222531292</v>
      </c>
      <c r="E43" s="177">
        <v>3.68567454798331</v>
      </c>
      <c r="F43" s="177">
        <v>1.842837273991655</v>
      </c>
      <c r="G43" s="177">
        <v>10.187760778859527</v>
      </c>
      <c r="H43" s="177">
        <v>25.97357440890125</v>
      </c>
      <c r="I43" s="177">
        <v>10.396383866481223</v>
      </c>
      <c r="J43" s="177">
        <v>9.1794158553546605</v>
      </c>
      <c r="K43" s="177">
        <v>7.8929068150208632</v>
      </c>
      <c r="L43" s="177">
        <v>6.223922114047288</v>
      </c>
      <c r="M43" s="177">
        <v>6.6759388038942973</v>
      </c>
      <c r="N43" s="177">
        <v>5.1808066759388041</v>
      </c>
      <c r="O43" s="177">
        <v>3.3379694019471486</v>
      </c>
      <c r="P43" s="177">
        <v>2.1905424200278167</v>
      </c>
      <c r="Q43" s="177">
        <v>1.4603616133518775</v>
      </c>
      <c r="R43" s="177">
        <v>0.83449235048678716</v>
      </c>
      <c r="S43" s="177">
        <v>0.6606397774687065</v>
      </c>
      <c r="T43" s="177">
        <v>0.6606397774687065</v>
      </c>
      <c r="U43" s="177">
        <v>1.1821974965229485</v>
      </c>
    </row>
    <row r="44" spans="1:21" s="32" customFormat="1" ht="16" customHeight="1">
      <c r="B44" s="236" t="s">
        <v>81</v>
      </c>
      <c r="C44" s="173">
        <v>100</v>
      </c>
      <c r="D44" s="177">
        <v>1.6611295681063125</v>
      </c>
      <c r="E44" s="177">
        <v>4.1528239202657806</v>
      </c>
      <c r="F44" s="177">
        <v>1.7441860465116279</v>
      </c>
      <c r="G44" s="177">
        <v>6.8936877076411953</v>
      </c>
      <c r="H44" s="177">
        <v>21.262458471760798</v>
      </c>
      <c r="I44" s="177">
        <v>10.215946843853821</v>
      </c>
      <c r="J44" s="177">
        <v>9.8837209302325579</v>
      </c>
      <c r="K44" s="177">
        <v>10.299003322259136</v>
      </c>
      <c r="L44" s="177">
        <v>7.3920265780730894</v>
      </c>
      <c r="M44" s="177">
        <v>5.8970099667774081</v>
      </c>
      <c r="N44" s="177">
        <v>3.7375415282392028</v>
      </c>
      <c r="O44" s="177">
        <v>4.1528239202657806</v>
      </c>
      <c r="P44" s="177">
        <v>1.9933554817275747</v>
      </c>
      <c r="Q44" s="177">
        <v>2.9069767441860463</v>
      </c>
      <c r="R44" s="177">
        <v>1.4119601328903655</v>
      </c>
      <c r="S44" s="177">
        <v>0.83056478405315626</v>
      </c>
      <c r="T44" s="177">
        <v>1.4950166112956811</v>
      </c>
      <c r="U44" s="177">
        <v>4.0697674418604652</v>
      </c>
    </row>
    <row r="45" spans="1:21" s="32" customFormat="1" ht="16" customHeight="1">
      <c r="B45" s="236" t="s">
        <v>155</v>
      </c>
      <c r="C45" s="173">
        <v>100</v>
      </c>
      <c r="D45" s="177">
        <v>1.670258620689655</v>
      </c>
      <c r="E45" s="177">
        <v>3.556034482758621</v>
      </c>
      <c r="F45" s="177">
        <v>1.4008620689655173</v>
      </c>
      <c r="G45" s="177">
        <v>12.823275862068966</v>
      </c>
      <c r="H45" s="177">
        <v>27.209051724137932</v>
      </c>
      <c r="I45" s="177">
        <v>9.1594827586206886</v>
      </c>
      <c r="J45" s="177">
        <v>8.8900862068965516</v>
      </c>
      <c r="K45" s="177">
        <v>8.1896551724137936</v>
      </c>
      <c r="L45" s="177">
        <v>6.6271551724137927</v>
      </c>
      <c r="M45" s="177">
        <v>5.118534482758621</v>
      </c>
      <c r="N45" s="177">
        <v>3.7176724137931036</v>
      </c>
      <c r="O45" s="177">
        <v>3.3405172413793101</v>
      </c>
      <c r="P45" s="177">
        <v>2.693965517241379</v>
      </c>
      <c r="Q45" s="177">
        <v>1.3469827586206895</v>
      </c>
      <c r="R45" s="177">
        <v>1.1853448275862069</v>
      </c>
      <c r="S45" s="177">
        <v>0.80818965517241381</v>
      </c>
      <c r="T45" s="177">
        <v>0.64655172413793105</v>
      </c>
      <c r="U45" s="177">
        <v>1.6163793103448276</v>
      </c>
    </row>
    <row r="46" spans="1:21" ht="16" customHeight="1">
      <c r="A46" s="32"/>
      <c r="B46" s="236" t="s">
        <v>157</v>
      </c>
      <c r="C46" s="173">
        <v>100</v>
      </c>
      <c r="D46" s="177">
        <v>1.9002375296912115</v>
      </c>
      <c r="E46" s="177">
        <v>3.8796516231195568</v>
      </c>
      <c r="F46" s="177">
        <v>1.741884402216944</v>
      </c>
      <c r="G46" s="177">
        <v>10.768012668250197</v>
      </c>
      <c r="H46" s="177">
        <v>27.790973871733964</v>
      </c>
      <c r="I46" s="177">
        <v>8.7885985748218527</v>
      </c>
      <c r="J46" s="177">
        <v>8.31353919239905</v>
      </c>
      <c r="K46" s="177">
        <v>7.5217735550277123</v>
      </c>
      <c r="L46" s="177">
        <v>7.0467141726049096</v>
      </c>
      <c r="M46" s="177">
        <v>5.3840063341250985</v>
      </c>
      <c r="N46" s="177">
        <v>5.3840063341250985</v>
      </c>
      <c r="O46" s="177">
        <v>3.7212984956452888</v>
      </c>
      <c r="P46" s="177">
        <v>3.1670625494853519</v>
      </c>
      <c r="Q46" s="177">
        <v>1.3460015835312746</v>
      </c>
      <c r="R46" s="177">
        <v>0.71258907363420432</v>
      </c>
      <c r="S46" s="177">
        <v>0.55423594615993665</v>
      </c>
      <c r="T46" s="177">
        <v>0.71258907363420432</v>
      </c>
      <c r="U46" s="177">
        <v>1.2668250197941409</v>
      </c>
    </row>
    <row r="47" spans="1:21" ht="16" customHeight="1">
      <c r="A47" s="32"/>
      <c r="B47" s="236" t="s">
        <v>158</v>
      </c>
      <c r="C47" s="173">
        <v>100</v>
      </c>
      <c r="D47" s="177">
        <v>1.1930253900275314</v>
      </c>
      <c r="E47" s="177">
        <v>2.294279596206791</v>
      </c>
      <c r="F47" s="177">
        <v>1.6824717038849801</v>
      </c>
      <c r="G47" s="177">
        <v>8.0452737840318136</v>
      </c>
      <c r="H47" s="177">
        <v>27.500764759865405</v>
      </c>
      <c r="I47" s="177">
        <v>21.16855307433466</v>
      </c>
      <c r="J47" s="177">
        <v>8.4123585194249006</v>
      </c>
      <c r="K47" s="177">
        <v>7.4334658917100036</v>
      </c>
      <c r="L47" s="177">
        <v>6.0568981339859285</v>
      </c>
      <c r="M47" s="177">
        <v>4.5273784031814008</v>
      </c>
      <c r="N47" s="177">
        <v>2.9366778831446925</v>
      </c>
      <c r="O47" s="177">
        <v>3.2119914346895073</v>
      </c>
      <c r="P47" s="177">
        <v>2.1413276231263381</v>
      </c>
      <c r="Q47" s="177">
        <v>1.4377485469562559</v>
      </c>
      <c r="R47" s="177">
        <v>0.67298868155399205</v>
      </c>
      <c r="S47" s="177">
        <v>0.42826552462526768</v>
      </c>
      <c r="T47" s="177">
        <v>0.27531355154481491</v>
      </c>
      <c r="U47" s="177">
        <v>0.5812174977057204</v>
      </c>
    </row>
    <row r="48" spans="1:21" ht="16" customHeight="1">
      <c r="B48" s="236" t="s">
        <v>159</v>
      </c>
      <c r="C48" s="173">
        <v>100</v>
      </c>
      <c r="D48" s="177">
        <v>2.7758501040943786</v>
      </c>
      <c r="E48" s="177">
        <v>2.2206800832755031</v>
      </c>
      <c r="F48" s="177">
        <v>2.1512838306731434</v>
      </c>
      <c r="G48" s="177">
        <v>7.7723802914642608</v>
      </c>
      <c r="H48" s="177">
        <v>25.329632199861209</v>
      </c>
      <c r="I48" s="177">
        <v>15.128383067314367</v>
      </c>
      <c r="J48" s="177">
        <v>10.131852879944484</v>
      </c>
      <c r="K48" s="177">
        <v>7.8417765440666196</v>
      </c>
      <c r="L48" s="177">
        <v>6.8702290076335881</v>
      </c>
      <c r="M48" s="177">
        <v>4.510756419153366</v>
      </c>
      <c r="N48" s="177">
        <v>3.9555863983344901</v>
      </c>
      <c r="O48" s="177">
        <v>2.914642609299098</v>
      </c>
      <c r="P48" s="177">
        <v>2.2900763358778624</v>
      </c>
      <c r="Q48" s="177">
        <v>1.5267175572519083</v>
      </c>
      <c r="R48" s="177">
        <v>1.1797362942401111</v>
      </c>
      <c r="S48" s="177">
        <v>0.76335877862595414</v>
      </c>
      <c r="T48" s="177">
        <v>0.9715475364330326</v>
      </c>
      <c r="U48" s="177">
        <v>1.6655100624566272</v>
      </c>
    </row>
    <row r="49" spans="2:21" ht="16" customHeight="1">
      <c r="B49" s="236" t="s">
        <v>160</v>
      </c>
      <c r="C49" s="173">
        <v>100</v>
      </c>
      <c r="D49" s="177">
        <v>2.2095748242383664</v>
      </c>
      <c r="E49" s="177">
        <v>3.6156678942082356</v>
      </c>
      <c r="F49" s="177">
        <v>1.8078339471041178</v>
      </c>
      <c r="G49" s="177">
        <v>10.311349179779041</v>
      </c>
      <c r="H49" s="177">
        <v>26.380984265148978</v>
      </c>
      <c r="I49" s="177">
        <v>10.411784399062604</v>
      </c>
      <c r="J49" s="177">
        <v>10.010043521928356</v>
      </c>
      <c r="K49" s="177">
        <v>8.0682959491128212</v>
      </c>
      <c r="L49" s="177">
        <v>6.6287244727150991</v>
      </c>
      <c r="M49" s="177">
        <v>5.825242718446602</v>
      </c>
      <c r="N49" s="177">
        <v>4.1848008034817541</v>
      </c>
      <c r="O49" s="177">
        <v>3.7495815199196514</v>
      </c>
      <c r="P49" s="177">
        <v>1.7743555406762639</v>
      </c>
      <c r="Q49" s="177">
        <v>1.3056578506863072</v>
      </c>
      <c r="R49" s="177">
        <v>1.1717442249748913</v>
      </c>
      <c r="S49" s="177">
        <v>0.83696016069635082</v>
      </c>
      <c r="T49" s="177">
        <v>0.50217609641781058</v>
      </c>
      <c r="U49" s="177">
        <v>1.2052226314027452</v>
      </c>
    </row>
    <row r="50" spans="2:21" ht="16" customHeight="1">
      <c r="B50" s="236" t="s">
        <v>162</v>
      </c>
      <c r="C50" s="173">
        <v>100</v>
      </c>
      <c r="D50" s="177">
        <v>1.8001800180018002</v>
      </c>
      <c r="E50" s="177">
        <v>3.0603060306030603</v>
      </c>
      <c r="F50" s="177">
        <v>2.2502250225022502</v>
      </c>
      <c r="G50" s="177">
        <v>12.781278127812781</v>
      </c>
      <c r="H50" s="177">
        <v>25.202520252025202</v>
      </c>
      <c r="I50" s="177">
        <v>9.4509450945094517</v>
      </c>
      <c r="J50" s="177">
        <v>8.4608460846084608</v>
      </c>
      <c r="K50" s="177">
        <v>7.6507650765076516</v>
      </c>
      <c r="L50" s="177">
        <v>6.1206120612061206</v>
      </c>
      <c r="M50" s="177">
        <v>3.6003600360036003</v>
      </c>
      <c r="N50" s="177">
        <v>3.2403240324032403</v>
      </c>
      <c r="O50" s="177">
        <v>2.9702970297029703</v>
      </c>
      <c r="P50" s="177">
        <v>3.1503150315031503</v>
      </c>
      <c r="Q50" s="177">
        <v>2.2502250225022502</v>
      </c>
      <c r="R50" s="177">
        <v>2.0702070207020702</v>
      </c>
      <c r="S50" s="177">
        <v>1.5301530153015301</v>
      </c>
      <c r="T50" s="177">
        <v>1.8901890189018902</v>
      </c>
      <c r="U50" s="177">
        <v>2.5202520252025202</v>
      </c>
    </row>
    <row r="51" spans="2:21" ht="16" customHeight="1">
      <c r="B51" s="236" t="s">
        <v>163</v>
      </c>
      <c r="C51" s="173">
        <v>100</v>
      </c>
      <c r="D51" s="177">
        <v>2.0588235294117645</v>
      </c>
      <c r="E51" s="177">
        <v>1.6666666666666667</v>
      </c>
      <c r="F51" s="177">
        <v>1.9607843137254901</v>
      </c>
      <c r="G51" s="177">
        <v>8.8235294117647065</v>
      </c>
      <c r="H51" s="177">
        <v>26.176470588235297</v>
      </c>
      <c r="I51" s="177">
        <v>12.549019607843137</v>
      </c>
      <c r="J51" s="177">
        <v>13.431372549019608</v>
      </c>
      <c r="K51" s="177">
        <v>9.0196078431372548</v>
      </c>
      <c r="L51" s="177">
        <v>5.0980392156862742</v>
      </c>
      <c r="M51" s="177">
        <v>4.4117647058823533</v>
      </c>
      <c r="N51" s="177">
        <v>3.8235294117647061</v>
      </c>
      <c r="O51" s="177">
        <v>3.9215686274509802</v>
      </c>
      <c r="P51" s="177">
        <v>2.0588235294117645</v>
      </c>
      <c r="Q51" s="177">
        <v>1.4705882352941175</v>
      </c>
      <c r="R51" s="177">
        <v>1.5686274509803921</v>
      </c>
      <c r="S51" s="177">
        <v>0.58823529411764708</v>
      </c>
      <c r="T51" s="177">
        <v>0.68627450980392157</v>
      </c>
      <c r="U51" s="177">
        <v>0.68627450980392157</v>
      </c>
    </row>
    <row r="52" spans="2:21" ht="16" customHeight="1">
      <c r="B52" s="236" t="s">
        <v>164</v>
      </c>
      <c r="C52" s="173">
        <v>100</v>
      </c>
      <c r="D52" s="177">
        <v>2.2747952684258417</v>
      </c>
      <c r="E52" s="177">
        <v>3.3666969972702456</v>
      </c>
      <c r="F52" s="177">
        <v>2.0018198362147408</v>
      </c>
      <c r="G52" s="177">
        <v>9.0081892629663329</v>
      </c>
      <c r="H52" s="177">
        <v>26.023657870791627</v>
      </c>
      <c r="I52" s="177">
        <v>11.555959963603275</v>
      </c>
      <c r="J52" s="177">
        <v>9.6451319381255693</v>
      </c>
      <c r="K52" s="177">
        <v>7.6433121019108281</v>
      </c>
      <c r="L52" s="177">
        <v>6.369426751592357</v>
      </c>
      <c r="M52" s="177">
        <v>6.4604185623293899</v>
      </c>
      <c r="N52" s="177">
        <v>4.0036396724294816</v>
      </c>
      <c r="O52" s="177">
        <v>2.9117379435850776</v>
      </c>
      <c r="P52" s="177">
        <v>1.7288444040036397</v>
      </c>
      <c r="Q52" s="177">
        <v>1.3648771610555051</v>
      </c>
      <c r="R52" s="177">
        <v>1.6378525932666061</v>
      </c>
      <c r="S52" s="177">
        <v>1.1828935395814377</v>
      </c>
      <c r="T52" s="177">
        <v>1.0009099181073704</v>
      </c>
      <c r="U52" s="177">
        <v>1.8198362147406733</v>
      </c>
    </row>
    <row r="53" spans="2:21" ht="16" customHeight="1">
      <c r="B53" s="236" t="s">
        <v>156</v>
      </c>
      <c r="C53" s="173">
        <v>100</v>
      </c>
      <c r="D53" s="177">
        <v>0.80321285140562237</v>
      </c>
      <c r="E53" s="177">
        <v>0.80321285140562237</v>
      </c>
      <c r="F53" s="177">
        <v>2.0080321285140563</v>
      </c>
      <c r="G53" s="177">
        <v>9.6385542168674707</v>
      </c>
      <c r="H53" s="177">
        <v>20.080321285140563</v>
      </c>
      <c r="I53" s="177">
        <v>6.024096385542169</v>
      </c>
      <c r="J53" s="177">
        <v>18.875502008032129</v>
      </c>
      <c r="K53" s="177">
        <v>8.0321285140562253</v>
      </c>
      <c r="L53" s="177">
        <v>4.0160642570281126</v>
      </c>
      <c r="M53" s="177">
        <v>3.2128514056224895</v>
      </c>
      <c r="N53" s="177">
        <v>3.2128514056224895</v>
      </c>
      <c r="O53" s="177">
        <v>3.2128514056224895</v>
      </c>
      <c r="P53" s="177">
        <v>2.0080321285140563</v>
      </c>
      <c r="Q53" s="177">
        <v>5.2208835341365463</v>
      </c>
      <c r="R53" s="177">
        <v>4.8192771084337354</v>
      </c>
      <c r="S53" s="177">
        <v>2.4096385542168677</v>
      </c>
      <c r="T53" s="177">
        <v>2.4096385542168677</v>
      </c>
      <c r="U53" s="177">
        <v>3.2128514056224895</v>
      </c>
    </row>
    <row r="54" spans="2:21" ht="16" customHeight="1">
      <c r="B54" s="236" t="s">
        <v>165</v>
      </c>
      <c r="C54" s="173">
        <v>100</v>
      </c>
      <c r="D54" s="177">
        <v>0</v>
      </c>
      <c r="E54" s="177">
        <v>0</v>
      </c>
      <c r="F54" s="177">
        <v>0</v>
      </c>
      <c r="G54" s="177">
        <v>14.130434782608695</v>
      </c>
      <c r="H54" s="177">
        <v>23.913043478260871</v>
      </c>
      <c r="I54" s="177">
        <v>5.4347826086956523</v>
      </c>
      <c r="J54" s="177">
        <v>6.5217391304347823</v>
      </c>
      <c r="K54" s="177">
        <v>6.5217391304347823</v>
      </c>
      <c r="L54" s="177">
        <v>5.4347826086956523</v>
      </c>
      <c r="M54" s="177">
        <v>7.608695652173914</v>
      </c>
      <c r="N54" s="177">
        <v>10.869565217391305</v>
      </c>
      <c r="O54" s="177">
        <v>1.0869565217391304</v>
      </c>
      <c r="P54" s="177">
        <v>1.0869565217391304</v>
      </c>
      <c r="Q54" s="177">
        <v>3.2608695652173911</v>
      </c>
      <c r="R54" s="177">
        <v>1.0869565217391304</v>
      </c>
      <c r="S54" s="177">
        <v>2.1739130434782608</v>
      </c>
      <c r="T54" s="177">
        <v>1.0869565217391304</v>
      </c>
      <c r="U54" s="177">
        <v>9.7826086956521738</v>
      </c>
    </row>
    <row r="55" spans="2:21" ht="16" customHeight="1">
      <c r="B55" s="236" t="s">
        <v>166</v>
      </c>
      <c r="C55" s="173">
        <v>100</v>
      </c>
      <c r="D55" s="177">
        <v>0.76335877862595414</v>
      </c>
      <c r="E55" s="177">
        <v>0</v>
      </c>
      <c r="F55" s="177">
        <v>4.5801526717557248</v>
      </c>
      <c r="G55" s="177">
        <v>10.687022900763358</v>
      </c>
      <c r="H55" s="177">
        <v>29.770992366412212</v>
      </c>
      <c r="I55" s="177">
        <v>9.9236641221374047</v>
      </c>
      <c r="J55" s="177">
        <v>4.5801526717557248</v>
      </c>
      <c r="K55" s="177">
        <v>7.6335877862595423</v>
      </c>
      <c r="L55" s="177">
        <v>3.8167938931297711</v>
      </c>
      <c r="M55" s="177">
        <v>1.5267175572519083</v>
      </c>
      <c r="N55" s="177">
        <v>5.343511450381679</v>
      </c>
      <c r="O55" s="177">
        <v>5.343511450381679</v>
      </c>
      <c r="P55" s="177">
        <v>0</v>
      </c>
      <c r="Q55" s="177">
        <v>4.5801526717557248</v>
      </c>
      <c r="R55" s="177">
        <v>1.5267175572519083</v>
      </c>
      <c r="S55" s="177">
        <v>1.5267175572519083</v>
      </c>
      <c r="T55" s="177">
        <v>0.76335877862595414</v>
      </c>
      <c r="U55" s="177">
        <v>7.6335877862595423</v>
      </c>
    </row>
    <row r="56" spans="2:21" ht="16" customHeight="1">
      <c r="B56" s="236" t="s">
        <v>111</v>
      </c>
      <c r="C56" s="173">
        <v>100</v>
      </c>
      <c r="D56" s="177">
        <v>0.35523978685612789</v>
      </c>
      <c r="E56" s="177">
        <v>2.3090586145648313</v>
      </c>
      <c r="F56" s="177">
        <v>1.4209591474245116</v>
      </c>
      <c r="G56" s="177">
        <v>10.479573712255773</v>
      </c>
      <c r="H56" s="177">
        <v>29.484902309058615</v>
      </c>
      <c r="I56" s="177">
        <v>11.545293072824157</v>
      </c>
      <c r="J56" s="177">
        <v>7.4600355239786849</v>
      </c>
      <c r="K56" s="177">
        <v>6.3943161634103021</v>
      </c>
      <c r="L56" s="177">
        <v>7.8152753108348145</v>
      </c>
      <c r="M56" s="177">
        <v>2.6642984014209592</v>
      </c>
      <c r="N56" s="177">
        <v>4.4404973357015987</v>
      </c>
      <c r="O56" s="177">
        <v>3.0195381882770871</v>
      </c>
      <c r="P56" s="177">
        <v>3.374777975133215</v>
      </c>
      <c r="Q56" s="177">
        <v>1.9538188277087036</v>
      </c>
      <c r="R56" s="177">
        <v>0.88809946714031962</v>
      </c>
      <c r="S56" s="177">
        <v>1.4209591474245116</v>
      </c>
      <c r="T56" s="177">
        <v>1.9538188277087036</v>
      </c>
      <c r="U56" s="177">
        <v>3.0195381882770871</v>
      </c>
    </row>
    <row r="57" spans="2:21" ht="16" customHeight="1">
      <c r="B57" s="236" t="s">
        <v>167</v>
      </c>
      <c r="C57" s="173">
        <v>100</v>
      </c>
      <c r="D57" s="177">
        <v>0.74074074074074081</v>
      </c>
      <c r="E57" s="177">
        <v>2.5925925925925926</v>
      </c>
      <c r="F57" s="177">
        <v>1.4814814814814816</v>
      </c>
      <c r="G57" s="177">
        <v>12.592592592592592</v>
      </c>
      <c r="H57" s="177">
        <v>34.444444444444443</v>
      </c>
      <c r="I57" s="177">
        <v>9.2592592592592595</v>
      </c>
      <c r="J57" s="177">
        <v>6.2962962962962958</v>
      </c>
      <c r="K57" s="177">
        <v>4.4444444444444446</v>
      </c>
      <c r="L57" s="177">
        <v>2.9629629629629632</v>
      </c>
      <c r="M57" s="177">
        <v>7.0370370370370372</v>
      </c>
      <c r="N57" s="177">
        <v>3.3333333333333335</v>
      </c>
      <c r="O57" s="177">
        <v>1.4814814814814816</v>
      </c>
      <c r="P57" s="177">
        <v>1.1111111111111112</v>
      </c>
      <c r="Q57" s="177">
        <v>2.9629629629629632</v>
      </c>
      <c r="R57" s="177">
        <v>2.5925925925925926</v>
      </c>
      <c r="S57" s="177">
        <v>1.8518518518518516</v>
      </c>
      <c r="T57" s="177">
        <v>0.74074074074074081</v>
      </c>
      <c r="U57" s="177">
        <v>4.0740740740740744</v>
      </c>
    </row>
    <row r="58" spans="2:21" ht="16" customHeight="1">
      <c r="B58" s="236" t="s">
        <v>136</v>
      </c>
      <c r="C58" s="173">
        <v>100</v>
      </c>
      <c r="D58" s="177">
        <v>3.8781163434903045</v>
      </c>
      <c r="E58" s="177">
        <v>3.0470914127423825</v>
      </c>
      <c r="F58" s="177">
        <v>0.8310249307479225</v>
      </c>
      <c r="G58" s="177">
        <v>6.64819944598338</v>
      </c>
      <c r="H58" s="177">
        <v>19.94459833795014</v>
      </c>
      <c r="I58" s="177">
        <v>12.18836565096953</v>
      </c>
      <c r="J58" s="177">
        <v>9.1412742382271475</v>
      </c>
      <c r="K58" s="177">
        <v>10.526315789473683</v>
      </c>
      <c r="L58" s="177">
        <v>3.32409972299169</v>
      </c>
      <c r="M58" s="177">
        <v>5.5401662049861491</v>
      </c>
      <c r="N58" s="177">
        <v>4.43213296398892</v>
      </c>
      <c r="O58" s="177">
        <v>5.5401662049861491</v>
      </c>
      <c r="P58" s="177">
        <v>3.0470914127423825</v>
      </c>
      <c r="Q58" s="177">
        <v>1.662049861495845</v>
      </c>
      <c r="R58" s="177">
        <v>1.662049861495845</v>
      </c>
      <c r="S58" s="177">
        <v>0.554016620498615</v>
      </c>
      <c r="T58" s="177">
        <v>2.4930747922437675</v>
      </c>
      <c r="U58" s="177">
        <v>5.5401662049861491</v>
      </c>
    </row>
    <row r="59" spans="2:21" ht="16" customHeight="1">
      <c r="B59" s="236" t="s">
        <v>122</v>
      </c>
      <c r="C59" s="173">
        <v>100</v>
      </c>
      <c r="D59" s="177">
        <v>1.6736401673640167</v>
      </c>
      <c r="E59" s="177">
        <v>2.510460251046025</v>
      </c>
      <c r="F59" s="177">
        <v>1.6736401673640167</v>
      </c>
      <c r="G59" s="177">
        <v>4.6025104602510458</v>
      </c>
      <c r="H59" s="177">
        <v>21.75732217573222</v>
      </c>
      <c r="I59" s="177">
        <v>16.317991631799163</v>
      </c>
      <c r="J59" s="177">
        <v>10.87866108786611</v>
      </c>
      <c r="K59" s="177">
        <v>9.6234309623430967</v>
      </c>
      <c r="L59" s="177">
        <v>7.1129707112970717</v>
      </c>
      <c r="M59" s="177">
        <v>4.1841004184100417</v>
      </c>
      <c r="N59" s="177">
        <v>2.9288702928870292</v>
      </c>
      <c r="O59" s="177">
        <v>1.2552301255230125</v>
      </c>
      <c r="P59" s="177">
        <v>2.9288702928870292</v>
      </c>
      <c r="Q59" s="177">
        <v>3.3472803347280333</v>
      </c>
      <c r="R59" s="177">
        <v>2.510460251046025</v>
      </c>
      <c r="S59" s="177">
        <v>0.83682008368200833</v>
      </c>
      <c r="T59" s="177">
        <v>1.6736401673640167</v>
      </c>
      <c r="U59" s="177">
        <v>4.1841004184100417</v>
      </c>
    </row>
    <row r="60" spans="2:21" ht="16" customHeight="1">
      <c r="B60" s="236" t="s">
        <v>168</v>
      </c>
      <c r="C60" s="173">
        <v>100</v>
      </c>
      <c r="D60" s="177">
        <v>0</v>
      </c>
      <c r="E60" s="177">
        <v>1.8404907975460123</v>
      </c>
      <c r="F60" s="177">
        <v>3.0674846625766872</v>
      </c>
      <c r="G60" s="177">
        <v>6.7484662576687118</v>
      </c>
      <c r="H60" s="177">
        <v>23.312883435582819</v>
      </c>
      <c r="I60" s="177">
        <v>15.337423312883436</v>
      </c>
      <c r="J60" s="177">
        <v>9.2024539877300615</v>
      </c>
      <c r="K60" s="177">
        <v>7.9754601226993866</v>
      </c>
      <c r="L60" s="177">
        <v>3.6809815950920246</v>
      </c>
      <c r="M60" s="177">
        <v>3.6809815950920246</v>
      </c>
      <c r="N60" s="177">
        <v>2.4539877300613497</v>
      </c>
      <c r="O60" s="177">
        <v>3.0674846625766872</v>
      </c>
      <c r="P60" s="177">
        <v>2.4539877300613497</v>
      </c>
      <c r="Q60" s="177">
        <v>4.294478527607362</v>
      </c>
      <c r="R60" s="177">
        <v>0.61349693251533743</v>
      </c>
      <c r="S60" s="177">
        <v>1.2269938650306749</v>
      </c>
      <c r="T60" s="177">
        <v>2.4539877300613497</v>
      </c>
      <c r="U60" s="177">
        <v>8.5889570552147241</v>
      </c>
    </row>
    <row r="61" spans="2:21" ht="16" customHeight="1">
      <c r="B61" s="236" t="s">
        <v>169</v>
      </c>
      <c r="C61" s="173">
        <v>100</v>
      </c>
      <c r="D61" s="177">
        <v>0.52356020942408377</v>
      </c>
      <c r="E61" s="177">
        <v>0.52356020942408377</v>
      </c>
      <c r="F61" s="177">
        <v>0.52356020942408377</v>
      </c>
      <c r="G61" s="177">
        <v>9.9476439790575917</v>
      </c>
      <c r="H61" s="177">
        <v>39.790575916230367</v>
      </c>
      <c r="I61" s="177">
        <v>27.748691099476442</v>
      </c>
      <c r="J61" s="177">
        <v>2.0942408376963351</v>
      </c>
      <c r="K61" s="177">
        <v>3.1413612565445024</v>
      </c>
      <c r="L61" s="177">
        <v>0</v>
      </c>
      <c r="M61" s="177">
        <v>2.0942408376963351</v>
      </c>
      <c r="N61" s="177">
        <v>1.0471204188481675</v>
      </c>
      <c r="O61" s="177">
        <v>1.0471204188481675</v>
      </c>
      <c r="P61" s="177">
        <v>3.1413612565445024</v>
      </c>
      <c r="Q61" s="177">
        <v>0.52356020942408377</v>
      </c>
      <c r="R61" s="177">
        <v>0</v>
      </c>
      <c r="S61" s="177">
        <v>2.0942408376963351</v>
      </c>
      <c r="T61" s="177">
        <v>2.0942408376963351</v>
      </c>
      <c r="U61" s="177">
        <v>3.664921465968586</v>
      </c>
    </row>
    <row r="62" spans="2:21" ht="16" customHeight="1">
      <c r="B62" s="236" t="s">
        <v>170</v>
      </c>
      <c r="C62" s="173">
        <v>100</v>
      </c>
      <c r="D62" s="177">
        <v>1.7751479289940828</v>
      </c>
      <c r="E62" s="177">
        <v>2.0710059171597637</v>
      </c>
      <c r="F62" s="177">
        <v>2.2189349112426036</v>
      </c>
      <c r="G62" s="177">
        <v>10.059171597633137</v>
      </c>
      <c r="H62" s="177">
        <v>27.218934911242602</v>
      </c>
      <c r="I62" s="177">
        <v>14.497041420118343</v>
      </c>
      <c r="J62" s="177">
        <v>9.3195266272189361</v>
      </c>
      <c r="K62" s="177">
        <v>7.2485207100591715</v>
      </c>
      <c r="L62" s="177">
        <v>6.9526627218934909</v>
      </c>
      <c r="M62" s="177">
        <v>2.6627218934911245</v>
      </c>
      <c r="N62" s="177">
        <v>5.1775147928994087</v>
      </c>
      <c r="O62" s="177">
        <v>1.6272189349112427</v>
      </c>
      <c r="P62" s="177">
        <v>2.5147928994082842</v>
      </c>
      <c r="Q62" s="177">
        <v>1.3313609467455623</v>
      </c>
      <c r="R62" s="177">
        <v>1.3313609467455623</v>
      </c>
      <c r="S62" s="177">
        <v>0.8875739644970414</v>
      </c>
      <c r="T62" s="177">
        <v>0.73964497041420119</v>
      </c>
      <c r="U62" s="177">
        <v>2.3668639053254439</v>
      </c>
    </row>
    <row r="63" spans="2:21" ht="16" customHeight="1">
      <c r="B63" s="236" t="s">
        <v>171</v>
      </c>
      <c r="C63" s="173">
        <v>100</v>
      </c>
      <c r="D63" s="177">
        <v>1.717557251908397</v>
      </c>
      <c r="E63" s="177">
        <v>2.2900763358778624</v>
      </c>
      <c r="F63" s="177">
        <v>1.9083969465648856</v>
      </c>
      <c r="G63" s="177">
        <v>13.931297709923665</v>
      </c>
      <c r="H63" s="177">
        <v>34.923664122137403</v>
      </c>
      <c r="I63" s="177">
        <v>7.2519083969465647</v>
      </c>
      <c r="J63" s="177">
        <v>7.8244274809160315</v>
      </c>
      <c r="K63" s="177">
        <v>6.2977099236641214</v>
      </c>
      <c r="L63" s="177">
        <v>5.343511450381679</v>
      </c>
      <c r="M63" s="177">
        <v>3.2442748091603053</v>
      </c>
      <c r="N63" s="177">
        <v>2.6717557251908395</v>
      </c>
      <c r="O63" s="177">
        <v>3.0534351145038165</v>
      </c>
      <c r="P63" s="177">
        <v>1.9083969465648856</v>
      </c>
      <c r="Q63" s="177">
        <v>2.8625954198473282</v>
      </c>
      <c r="R63" s="177">
        <v>0.95419847328244278</v>
      </c>
      <c r="S63" s="177">
        <v>0.76335877862595414</v>
      </c>
      <c r="T63" s="177">
        <v>1.1450381679389312</v>
      </c>
      <c r="U63" s="177">
        <v>1.9083969465648856</v>
      </c>
    </row>
    <row r="64" spans="2:21" ht="16" customHeight="1">
      <c r="B64" s="236" t="s">
        <v>172</v>
      </c>
      <c r="C64" s="173">
        <v>100</v>
      </c>
      <c r="D64" s="177">
        <v>0</v>
      </c>
      <c r="E64" s="177">
        <v>3.5714285714285712</v>
      </c>
      <c r="F64" s="177">
        <v>3.5714285714285712</v>
      </c>
      <c r="G64" s="177">
        <v>7.1428571428571423</v>
      </c>
      <c r="H64" s="177">
        <v>22.61904761904762</v>
      </c>
      <c r="I64" s="177">
        <v>4.7619047619047619</v>
      </c>
      <c r="J64" s="177">
        <v>8.3333333333333321</v>
      </c>
      <c r="K64" s="177">
        <v>15.476190476190476</v>
      </c>
      <c r="L64" s="177">
        <v>5.9523809523809517</v>
      </c>
      <c r="M64" s="177">
        <v>9.5238095238095237</v>
      </c>
      <c r="N64" s="177">
        <v>2.3809523809523809</v>
      </c>
      <c r="O64" s="177">
        <v>2.3809523809523809</v>
      </c>
      <c r="P64" s="177">
        <v>4.7619047619047619</v>
      </c>
      <c r="Q64" s="177">
        <v>1.1904761904761905</v>
      </c>
      <c r="R64" s="177">
        <v>4.7619047619047619</v>
      </c>
      <c r="S64" s="177">
        <v>1.1904761904761905</v>
      </c>
      <c r="T64" s="177">
        <v>0</v>
      </c>
      <c r="U64" s="177">
        <v>2.3809523809523809</v>
      </c>
    </row>
    <row r="65" spans="1:21" s="32" customFormat="1" ht="16" customHeight="1">
      <c r="A65" s="41"/>
      <c r="B65" s="237"/>
      <c r="C65" s="162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</row>
    <row r="66" spans="1:21" s="6" customFormat="1" ht="16" customHeight="1">
      <c r="A66" s="149" t="s">
        <v>208</v>
      </c>
      <c r="B66" s="56"/>
      <c r="C66" s="56"/>
    </row>
    <row r="67" spans="1:21" s="6" customFormat="1" ht="16" customHeight="1">
      <c r="A67" s="149" t="s">
        <v>214</v>
      </c>
    </row>
    <row r="68" spans="1:21" s="6" customFormat="1" ht="16" customHeight="1">
      <c r="A68" s="149" t="s">
        <v>204</v>
      </c>
    </row>
    <row r="69" spans="1:21" s="31" customFormat="1" ht="16" customHeight="1">
      <c r="A69" s="31"/>
      <c r="B69" s="153"/>
      <c r="C69" s="175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</row>
    <row r="70" spans="1:21" s="32" customFormat="1" ht="16" customHeight="1">
      <c r="A70" s="32" t="s">
        <v>184</v>
      </c>
      <c r="B70" s="155"/>
      <c r="C70" s="172">
        <v>100</v>
      </c>
      <c r="D70" s="177">
        <v>1.7135103702267882</v>
      </c>
      <c r="E70" s="177">
        <v>2.8881566194999033</v>
      </c>
      <c r="F70" s="177">
        <v>1.8414421399496026</v>
      </c>
      <c r="G70" s="177">
        <v>11.85113394068618</v>
      </c>
      <c r="H70" s="177">
        <v>34.165535956580733</v>
      </c>
      <c r="I70" s="177">
        <v>13.494863345609614</v>
      </c>
      <c r="J70" s="177">
        <v>7.9472766039930214</v>
      </c>
      <c r="K70" s="177">
        <v>5.7879433998836989</v>
      </c>
      <c r="L70" s="177">
        <v>4.4969955417716614</v>
      </c>
      <c r="M70" s="177">
        <v>3.671254119015313</v>
      </c>
      <c r="N70" s="177">
        <v>2.795115332428765</v>
      </c>
      <c r="O70" s="177">
        <v>1.8065516572979259</v>
      </c>
      <c r="P70" s="177">
        <v>1.4111261872455902</v>
      </c>
      <c r="Q70" s="177">
        <v>1.069974801318085</v>
      </c>
      <c r="R70" s="177">
        <v>1.069974801318085</v>
      </c>
      <c r="S70" s="177">
        <v>0.8257414227563481</v>
      </c>
      <c r="T70" s="177">
        <v>1.0040705563093621</v>
      </c>
      <c r="U70" s="177">
        <v>2.1593332041093238</v>
      </c>
    </row>
    <row r="71" spans="1:21" s="32" customFormat="1" ht="16" customHeight="1">
      <c r="B71" s="236" t="s">
        <v>150</v>
      </c>
      <c r="C71" s="173">
        <v>100</v>
      </c>
      <c r="D71" s="177">
        <v>2.7421277789466303</v>
      </c>
      <c r="E71" s="177">
        <v>4.3902096921242721</v>
      </c>
      <c r="F71" s="177">
        <v>2.538747457745985</v>
      </c>
      <c r="G71" s="177">
        <v>6.6905112560488114</v>
      </c>
      <c r="H71" s="177">
        <v>22.084297636580406</v>
      </c>
      <c r="I71" s="177">
        <v>17.434602707062204</v>
      </c>
      <c r="J71" s="177">
        <v>10.624868504102672</v>
      </c>
      <c r="K71" s="177">
        <v>8.3596325127989335</v>
      </c>
      <c r="L71" s="177">
        <v>6.3538817588891225</v>
      </c>
      <c r="M71" s="177">
        <v>5.0213899992986883</v>
      </c>
      <c r="N71" s="177">
        <v>3.4083736587418469</v>
      </c>
      <c r="O71" s="177">
        <v>2.4686163125043832</v>
      </c>
      <c r="P71" s="177">
        <v>1.6831474857984432</v>
      </c>
      <c r="Q71" s="177">
        <v>1.4727540500736376</v>
      </c>
      <c r="R71" s="177">
        <v>1.0870327512448279</v>
      </c>
      <c r="S71" s="177">
        <v>0.7994950557542605</v>
      </c>
      <c r="T71" s="177">
        <v>0.9327442317133039</v>
      </c>
      <c r="U71" s="177">
        <v>1.9075671505715688</v>
      </c>
    </row>
    <row r="72" spans="1:21" s="32" customFormat="1" ht="16" customHeight="1">
      <c r="B72" s="236" t="s">
        <v>151</v>
      </c>
      <c r="C72" s="173">
        <v>100</v>
      </c>
      <c r="D72" s="177">
        <v>2.267674522009782</v>
      </c>
      <c r="E72" s="177">
        <v>3.4237438861716321</v>
      </c>
      <c r="F72" s="177">
        <v>2.1787461093819473</v>
      </c>
      <c r="G72" s="177">
        <v>10.760337927967987</v>
      </c>
      <c r="H72" s="177">
        <v>24.766562916851935</v>
      </c>
      <c r="I72" s="177">
        <v>8.8483770564695412</v>
      </c>
      <c r="J72" s="177">
        <v>9.6042685638061354</v>
      </c>
      <c r="K72" s="177">
        <v>7.6923076923076925</v>
      </c>
      <c r="L72" s="177">
        <v>6.1360604713205866</v>
      </c>
      <c r="M72" s="177">
        <v>4.4908848377056474</v>
      </c>
      <c r="N72" s="177">
        <v>3.0680302356602933</v>
      </c>
      <c r="O72" s="177">
        <v>2.8901734104046244</v>
      </c>
      <c r="P72" s="177">
        <v>1.8230324588706091</v>
      </c>
      <c r="Q72" s="177">
        <v>1.2449977767896843</v>
      </c>
      <c r="R72" s="177">
        <v>1.5562472209871054</v>
      </c>
      <c r="S72" s="177">
        <v>1.2005335704757669</v>
      </c>
      <c r="T72" s="177">
        <v>1.9119608714984435</v>
      </c>
      <c r="U72" s="177">
        <v>6.1360604713205866</v>
      </c>
    </row>
    <row r="73" spans="1:21" s="32" customFormat="1" ht="16" customHeight="1">
      <c r="B73" s="236" t="s">
        <v>152</v>
      </c>
      <c r="C73" s="173">
        <v>100</v>
      </c>
      <c r="D73" s="177">
        <v>2.1486643437862951</v>
      </c>
      <c r="E73" s="177">
        <v>3.1939605110336817</v>
      </c>
      <c r="F73" s="177">
        <v>1.5098722415795587</v>
      </c>
      <c r="G73" s="177">
        <v>12.311265969802555</v>
      </c>
      <c r="H73" s="177">
        <v>29.500580720092916</v>
      </c>
      <c r="I73" s="177">
        <v>10.743321718931476</v>
      </c>
      <c r="J73" s="177">
        <v>9.5528455284552845</v>
      </c>
      <c r="K73" s="177">
        <v>6.7363530778164922</v>
      </c>
      <c r="L73" s="177">
        <v>4.6167247386759582</v>
      </c>
      <c r="M73" s="177">
        <v>3.8908246225319396</v>
      </c>
      <c r="N73" s="177">
        <v>2.7003484320557494</v>
      </c>
      <c r="O73" s="177">
        <v>1.8873403019744484</v>
      </c>
      <c r="P73" s="177">
        <v>1.8292682926829267</v>
      </c>
      <c r="Q73" s="177">
        <v>1.3937282229965158</v>
      </c>
      <c r="R73" s="177">
        <v>1.5389082462253194</v>
      </c>
      <c r="S73" s="177">
        <v>0.95818815331010443</v>
      </c>
      <c r="T73" s="177">
        <v>1.3937282229965158</v>
      </c>
      <c r="U73" s="177">
        <v>4.0940766550522643</v>
      </c>
    </row>
    <row r="74" spans="1:21" s="32" customFormat="1" ht="16" customHeight="1">
      <c r="B74" s="236" t="s">
        <v>154</v>
      </c>
      <c r="C74" s="173">
        <v>100</v>
      </c>
      <c r="D74" s="177">
        <v>2.3677395486496486</v>
      </c>
      <c r="E74" s="177">
        <v>3.1816500184979652</v>
      </c>
      <c r="F74" s="177">
        <v>2.2567517573066964</v>
      </c>
      <c r="G74" s="177">
        <v>9.8409174990751005</v>
      </c>
      <c r="H74" s="177">
        <v>28.042915279319274</v>
      </c>
      <c r="I74" s="177">
        <v>12.097669256381797</v>
      </c>
      <c r="J74" s="177">
        <v>10.284868664446911</v>
      </c>
      <c r="K74" s="177">
        <v>6.5112837587865329</v>
      </c>
      <c r="L74" s="177">
        <v>5.2164261931187568</v>
      </c>
      <c r="M74" s="177">
        <v>4.2545320014798378</v>
      </c>
      <c r="N74" s="177">
        <v>2.5897151313355531</v>
      </c>
      <c r="O74" s="177">
        <v>1.9607843137254901</v>
      </c>
      <c r="P74" s="177">
        <v>1.8128005919348871</v>
      </c>
      <c r="Q74" s="177">
        <v>1.1838697743248243</v>
      </c>
      <c r="R74" s="177">
        <v>1.2208657047724751</v>
      </c>
      <c r="S74" s="177">
        <v>0.92489826119126906</v>
      </c>
      <c r="T74" s="177">
        <v>2.0717721050684421</v>
      </c>
      <c r="U74" s="177">
        <v>4.1805401405845357</v>
      </c>
    </row>
    <row r="75" spans="1:21" s="32" customFormat="1" ht="16" customHeight="1">
      <c r="B75" s="236" t="s">
        <v>81</v>
      </c>
      <c r="C75" s="173">
        <v>100</v>
      </c>
      <c r="D75" s="177">
        <v>1.9669551534225018</v>
      </c>
      <c r="E75" s="177">
        <v>2.9110936270653029</v>
      </c>
      <c r="F75" s="177">
        <v>1.1014948859166012</v>
      </c>
      <c r="G75" s="177">
        <v>7.0023603461841066</v>
      </c>
      <c r="H75" s="177">
        <v>20.220298977183322</v>
      </c>
      <c r="I75" s="177">
        <v>13.139260424862313</v>
      </c>
      <c r="J75" s="177">
        <v>9.99213217938631</v>
      </c>
      <c r="K75" s="177">
        <v>7.3957513768686072</v>
      </c>
      <c r="L75" s="177">
        <v>5.3501180173092058</v>
      </c>
      <c r="M75" s="177">
        <v>4.2486231313926046</v>
      </c>
      <c r="N75" s="177">
        <v>3.304484657749803</v>
      </c>
      <c r="O75" s="177">
        <v>1.5735641227380015</v>
      </c>
      <c r="P75" s="177">
        <v>2.7537372147915029</v>
      </c>
      <c r="Q75" s="177">
        <v>1.1014948859166012</v>
      </c>
      <c r="R75" s="177">
        <v>1.6522423288749015</v>
      </c>
      <c r="S75" s="177">
        <v>1.8095987411487018</v>
      </c>
      <c r="T75" s="177">
        <v>3.7765538945712036</v>
      </c>
      <c r="U75" s="177">
        <v>10.700236034618412</v>
      </c>
    </row>
    <row r="76" spans="1:21" s="32" customFormat="1" ht="16" customHeight="1">
      <c r="B76" s="236" t="s">
        <v>155</v>
      </c>
      <c r="C76" s="173">
        <v>100</v>
      </c>
      <c r="D76" s="177">
        <v>2.4416135881104037</v>
      </c>
      <c r="E76" s="177">
        <v>2.6539278131634823</v>
      </c>
      <c r="F76" s="177">
        <v>1.6454352441613589</v>
      </c>
      <c r="G76" s="177">
        <v>11.305732484076433</v>
      </c>
      <c r="H76" s="177">
        <v>31.369426751592357</v>
      </c>
      <c r="I76" s="177">
        <v>9.607218683651805</v>
      </c>
      <c r="J76" s="177">
        <v>9.9256900212314232</v>
      </c>
      <c r="K76" s="177">
        <v>6.1040339702760082</v>
      </c>
      <c r="L76" s="177">
        <v>4.087048832271762</v>
      </c>
      <c r="M76" s="177">
        <v>3.4501061571125264</v>
      </c>
      <c r="N76" s="177">
        <v>2.1762208067940549</v>
      </c>
      <c r="O76" s="177">
        <v>2.2823779193205942</v>
      </c>
      <c r="P76" s="177">
        <v>1.7515923566878981</v>
      </c>
      <c r="Q76" s="177">
        <v>1.910828025477707</v>
      </c>
      <c r="R76" s="177">
        <v>1.2208067940552019</v>
      </c>
      <c r="S76" s="177">
        <v>1.1146496815286624</v>
      </c>
      <c r="T76" s="177">
        <v>1.9639065817409767</v>
      </c>
      <c r="U76" s="177">
        <v>4.9893842887473463</v>
      </c>
    </row>
    <row r="77" spans="1:21" s="32" customFormat="1" ht="16" customHeight="1">
      <c r="B77" s="236" t="s">
        <v>157</v>
      </c>
      <c r="C77" s="173">
        <v>100</v>
      </c>
      <c r="D77" s="177">
        <v>1.9071310116086235</v>
      </c>
      <c r="E77" s="177">
        <v>3.3996683250414592</v>
      </c>
      <c r="F77" s="177">
        <v>1.4925373134328357</v>
      </c>
      <c r="G77" s="177">
        <v>11.442786069651742</v>
      </c>
      <c r="H77" s="177">
        <v>31.260364842454397</v>
      </c>
      <c r="I77" s="177">
        <v>9.3698175787728033</v>
      </c>
      <c r="J77" s="177">
        <v>7.4626865671641784</v>
      </c>
      <c r="K77" s="177">
        <v>7.2968490878938645</v>
      </c>
      <c r="L77" s="177">
        <v>5.0580431177446101</v>
      </c>
      <c r="M77" s="177">
        <v>2.8192371475953566</v>
      </c>
      <c r="N77" s="177">
        <v>3.3996683250414592</v>
      </c>
      <c r="O77" s="177">
        <v>1.3266998341625207</v>
      </c>
      <c r="P77" s="177">
        <v>1.4925373134328357</v>
      </c>
      <c r="Q77" s="177">
        <v>1.4925373134328357</v>
      </c>
      <c r="R77" s="177">
        <v>1.6583747927031509</v>
      </c>
      <c r="S77" s="177">
        <v>1.3266998341625207</v>
      </c>
      <c r="T77" s="177">
        <v>3.0679933665008292</v>
      </c>
      <c r="U77" s="177">
        <v>4.7263681592039797</v>
      </c>
    </row>
    <row r="78" spans="1:21" ht="16" customHeight="1">
      <c r="A78" s="32"/>
      <c r="B78" s="236" t="s">
        <v>158</v>
      </c>
      <c r="C78" s="173">
        <v>100</v>
      </c>
      <c r="D78" s="177">
        <v>2.3520485584218513</v>
      </c>
      <c r="E78" s="177">
        <v>3.4901365705614569</v>
      </c>
      <c r="F78" s="177">
        <v>1.3657056145675266</v>
      </c>
      <c r="G78" s="177">
        <v>10.280728376327769</v>
      </c>
      <c r="H78" s="177">
        <v>30.690440060698027</v>
      </c>
      <c r="I78" s="177">
        <v>14.41578148710167</v>
      </c>
      <c r="J78" s="177">
        <v>9.9393019726858878</v>
      </c>
      <c r="K78" s="177">
        <v>7.207890743550835</v>
      </c>
      <c r="L78" s="177">
        <v>5.0455235204855846</v>
      </c>
      <c r="M78" s="177">
        <v>3.110773899848255</v>
      </c>
      <c r="N78" s="177">
        <v>2.2382397572078907</v>
      </c>
      <c r="O78" s="177">
        <v>1.6691957511380879</v>
      </c>
      <c r="P78" s="177">
        <v>1.7071320182094081</v>
      </c>
      <c r="Q78" s="177">
        <v>1.3657056145675266</v>
      </c>
      <c r="R78" s="177">
        <v>0.87253414264036422</v>
      </c>
      <c r="S78" s="177">
        <v>0.6828528072837633</v>
      </c>
      <c r="T78" s="177">
        <v>1.3277693474962062</v>
      </c>
      <c r="U78" s="177">
        <v>2.2382397572078907</v>
      </c>
    </row>
    <row r="79" spans="1:21" ht="16" customHeight="1">
      <c r="B79" s="236" t="s">
        <v>159</v>
      </c>
      <c r="C79" s="173">
        <v>100</v>
      </c>
      <c r="D79" s="177">
        <v>1.5182884748102139</v>
      </c>
      <c r="E79" s="177">
        <v>2.8985507246376812</v>
      </c>
      <c r="F79" s="177">
        <v>1.0351966873706004</v>
      </c>
      <c r="G79" s="177">
        <v>6.7632850241545892</v>
      </c>
      <c r="H79" s="177">
        <v>24.913733609385783</v>
      </c>
      <c r="I79" s="177">
        <v>17.874396135265698</v>
      </c>
      <c r="J79" s="177">
        <v>10.973084886128365</v>
      </c>
      <c r="K79" s="177">
        <v>6.3492063492063489</v>
      </c>
      <c r="L79" s="177">
        <v>6.2801932367149762</v>
      </c>
      <c r="M79" s="177">
        <v>3.8647342995169081</v>
      </c>
      <c r="N79" s="177">
        <v>2.8295376121463076</v>
      </c>
      <c r="O79" s="177">
        <v>2.691511387163561</v>
      </c>
      <c r="P79" s="177">
        <v>1.932367149758454</v>
      </c>
      <c r="Q79" s="177">
        <v>1.3802622498274673</v>
      </c>
      <c r="R79" s="177">
        <v>1.6563146997929608</v>
      </c>
      <c r="S79" s="177">
        <v>0.96618357487922701</v>
      </c>
      <c r="T79" s="177">
        <v>1.932367149758454</v>
      </c>
      <c r="U79" s="177">
        <v>4.1407867494824018</v>
      </c>
    </row>
    <row r="80" spans="1:21" ht="16" customHeight="1">
      <c r="B80" s="236" t="s">
        <v>160</v>
      </c>
      <c r="C80" s="173">
        <v>100</v>
      </c>
      <c r="D80" s="177">
        <v>2.342461233916199</v>
      </c>
      <c r="E80" s="177">
        <v>3.1012867040580665</v>
      </c>
      <c r="F80" s="177">
        <v>1.7815902342461234</v>
      </c>
      <c r="G80" s="177">
        <v>10.359617288023754</v>
      </c>
      <c r="H80" s="177">
        <v>26.096997690531175</v>
      </c>
      <c r="I80" s="177">
        <v>11.38238205212801</v>
      </c>
      <c r="J80" s="177">
        <v>10.821511052457934</v>
      </c>
      <c r="K80" s="177">
        <v>7.9841636423622564</v>
      </c>
      <c r="L80" s="177">
        <v>5.1138238205212803</v>
      </c>
      <c r="M80" s="177">
        <v>4.0580666446717251</v>
      </c>
      <c r="N80" s="177">
        <v>2.2764764104256021</v>
      </c>
      <c r="O80" s="177">
        <v>1.9135598812273176</v>
      </c>
      <c r="P80" s="177">
        <v>1.3196964698119433</v>
      </c>
      <c r="Q80" s="177">
        <v>1.0227647641042561</v>
      </c>
      <c r="R80" s="177">
        <v>1.5506433520290333</v>
      </c>
      <c r="S80" s="177">
        <v>1.4186737050478391</v>
      </c>
      <c r="T80" s="177">
        <v>1.6826129990102277</v>
      </c>
      <c r="U80" s="177">
        <v>5.7736720554272516</v>
      </c>
    </row>
    <row r="81" spans="1:21" ht="16" customHeight="1">
      <c r="B81" s="236" t="s">
        <v>162</v>
      </c>
      <c r="C81" s="173">
        <v>100</v>
      </c>
      <c r="D81" s="177">
        <v>2.2537562604340566</v>
      </c>
      <c r="E81" s="177">
        <v>2.671118530884808</v>
      </c>
      <c r="F81" s="177">
        <v>1.1686143572621035</v>
      </c>
      <c r="G81" s="177">
        <v>11.602671118530884</v>
      </c>
      <c r="H81" s="177">
        <v>28.714524207011689</v>
      </c>
      <c r="I81" s="177">
        <v>8.3472454090150254</v>
      </c>
      <c r="J81" s="177">
        <v>8.2637729549248746</v>
      </c>
      <c r="K81" s="177">
        <v>6.4273789649415702</v>
      </c>
      <c r="L81" s="177">
        <v>4.4240400667779634</v>
      </c>
      <c r="M81" s="177">
        <v>3.5058430717863103</v>
      </c>
      <c r="N81" s="177">
        <v>2.003338898163606</v>
      </c>
      <c r="O81" s="177">
        <v>1.669449081803005</v>
      </c>
      <c r="P81" s="177">
        <v>2.1702838063439067</v>
      </c>
      <c r="Q81" s="177">
        <v>1.2520868113522539</v>
      </c>
      <c r="R81" s="177">
        <v>2.2537562604340566</v>
      </c>
      <c r="S81" s="177">
        <v>1.5859766277128546</v>
      </c>
      <c r="T81" s="177">
        <v>2.8380634390651087</v>
      </c>
      <c r="U81" s="177">
        <v>8.8480801335559267</v>
      </c>
    </row>
    <row r="82" spans="1:21" ht="16" customHeight="1">
      <c r="B82" s="236" t="s">
        <v>163</v>
      </c>
      <c r="C82" s="173">
        <v>100</v>
      </c>
      <c r="D82" s="177">
        <v>0.92307692307692313</v>
      </c>
      <c r="E82" s="177">
        <v>3.4871794871794872</v>
      </c>
      <c r="F82" s="177">
        <v>1.1282051282051282</v>
      </c>
      <c r="G82" s="177">
        <v>11.487179487179487</v>
      </c>
      <c r="H82" s="177">
        <v>32.307692307692307</v>
      </c>
      <c r="I82" s="177">
        <v>9.6410256410256405</v>
      </c>
      <c r="J82" s="177">
        <v>10.76923076923077</v>
      </c>
      <c r="K82" s="177">
        <v>5.8461538461538458</v>
      </c>
      <c r="L82" s="177">
        <v>4.6153846153846159</v>
      </c>
      <c r="M82" s="177">
        <v>2.8717948717948718</v>
      </c>
      <c r="N82" s="177">
        <v>3.2820512820512819</v>
      </c>
      <c r="O82" s="177">
        <v>1.9487179487179489</v>
      </c>
      <c r="P82" s="177">
        <v>2.358974358974359</v>
      </c>
      <c r="Q82" s="177">
        <v>1.7435897435897436</v>
      </c>
      <c r="R82" s="177">
        <v>1.2307692307692308</v>
      </c>
      <c r="S82" s="177">
        <v>0.92307692307692313</v>
      </c>
      <c r="T82" s="177">
        <v>1.3333333333333335</v>
      </c>
      <c r="U82" s="177">
        <v>4.1025641025641022</v>
      </c>
    </row>
    <row r="83" spans="1:21" ht="16" customHeight="1">
      <c r="B83" s="236" t="s">
        <v>164</v>
      </c>
      <c r="C83" s="173">
        <v>100</v>
      </c>
      <c r="D83" s="177">
        <v>1.2440191387559809</v>
      </c>
      <c r="E83" s="177">
        <v>2.8708133971291865</v>
      </c>
      <c r="F83" s="177">
        <v>1.4354066985645932</v>
      </c>
      <c r="G83" s="177">
        <v>10.813397129186603</v>
      </c>
      <c r="H83" s="177">
        <v>27.368421052631582</v>
      </c>
      <c r="I83" s="177">
        <v>8.0382775119617218</v>
      </c>
      <c r="J83" s="177">
        <v>8.4210526315789469</v>
      </c>
      <c r="K83" s="177">
        <v>6.5071770334928223</v>
      </c>
      <c r="L83" s="177">
        <v>5.4545454545454541</v>
      </c>
      <c r="M83" s="177">
        <v>5.071770334928229</v>
      </c>
      <c r="N83" s="177">
        <v>3.9234449760765551</v>
      </c>
      <c r="O83" s="177">
        <v>2.1052631578947367</v>
      </c>
      <c r="P83" s="177">
        <v>2.200956937799043</v>
      </c>
      <c r="Q83" s="177">
        <v>2.0095693779904304</v>
      </c>
      <c r="R83" s="177">
        <v>1.8181818181818181</v>
      </c>
      <c r="S83" s="177">
        <v>1.8181818181818181</v>
      </c>
      <c r="T83" s="177">
        <v>2.2966507177033493</v>
      </c>
      <c r="U83" s="177">
        <v>6.6028708133971294</v>
      </c>
    </row>
    <row r="84" spans="1:21" ht="16" customHeight="1">
      <c r="B84" s="236" t="s">
        <v>156</v>
      </c>
      <c r="C84" s="173">
        <v>100</v>
      </c>
      <c r="D84" s="177">
        <v>1.3452914798206279</v>
      </c>
      <c r="E84" s="177">
        <v>3.1390134529147984</v>
      </c>
      <c r="F84" s="177">
        <v>0</v>
      </c>
      <c r="G84" s="177">
        <v>10.762331838565023</v>
      </c>
      <c r="H84" s="177">
        <v>20.627802690582961</v>
      </c>
      <c r="I84" s="177">
        <v>9.8654708520179373</v>
      </c>
      <c r="J84" s="177">
        <v>8.5201793721973083</v>
      </c>
      <c r="K84" s="177">
        <v>4.0358744394618835</v>
      </c>
      <c r="L84" s="177">
        <v>2.6905829596412558</v>
      </c>
      <c r="M84" s="177">
        <v>4.0358744394618835</v>
      </c>
      <c r="N84" s="177">
        <v>2.6905829596412558</v>
      </c>
      <c r="O84" s="177">
        <v>1.7937219730941705</v>
      </c>
      <c r="P84" s="177">
        <v>3.1390134529147984</v>
      </c>
      <c r="Q84" s="177">
        <v>3.1390134529147984</v>
      </c>
      <c r="R84" s="177">
        <v>2.2421524663677128</v>
      </c>
      <c r="S84" s="177">
        <v>2.6905829596412558</v>
      </c>
      <c r="T84" s="177">
        <v>7.1748878923766819</v>
      </c>
      <c r="U84" s="177">
        <v>12.107623318385651</v>
      </c>
    </row>
    <row r="85" spans="1:21" ht="16" customHeight="1">
      <c r="B85" s="236" t="s">
        <v>165</v>
      </c>
      <c r="C85" s="173">
        <v>100</v>
      </c>
      <c r="D85" s="177">
        <v>2.1276595744680851</v>
      </c>
      <c r="E85" s="177">
        <v>1.0638297872340425</v>
      </c>
      <c r="F85" s="177">
        <v>1.0638297872340425</v>
      </c>
      <c r="G85" s="177">
        <v>6.3829787234042552</v>
      </c>
      <c r="H85" s="177">
        <v>17.021276595744681</v>
      </c>
      <c r="I85" s="177">
        <v>8.5106382978723403</v>
      </c>
      <c r="J85" s="177">
        <v>0</v>
      </c>
      <c r="K85" s="177">
        <v>5.3191489361702127</v>
      </c>
      <c r="L85" s="177">
        <v>7.4468085106382977</v>
      </c>
      <c r="M85" s="177">
        <v>4.2553191489361701</v>
      </c>
      <c r="N85" s="177">
        <v>3.1914893617021276</v>
      </c>
      <c r="O85" s="177">
        <v>5.3191489361702127</v>
      </c>
      <c r="P85" s="177">
        <v>3.1914893617021276</v>
      </c>
      <c r="Q85" s="177">
        <v>1.0638297872340425</v>
      </c>
      <c r="R85" s="177">
        <v>0</v>
      </c>
      <c r="S85" s="177">
        <v>4.2553191489361701</v>
      </c>
      <c r="T85" s="177">
        <v>5.3191489361702127</v>
      </c>
      <c r="U85" s="177">
        <v>24.468085106382979</v>
      </c>
    </row>
    <row r="86" spans="1:21" ht="16" customHeight="1">
      <c r="B86" s="236" t="s">
        <v>166</v>
      </c>
      <c r="C86" s="173">
        <v>100</v>
      </c>
      <c r="D86" s="177">
        <v>2.4539877300613497</v>
      </c>
      <c r="E86" s="177">
        <v>3.6809815950920246</v>
      </c>
      <c r="F86" s="177">
        <v>2.4539877300613497</v>
      </c>
      <c r="G86" s="177">
        <v>10.429447852760736</v>
      </c>
      <c r="H86" s="177">
        <v>20.245398773006134</v>
      </c>
      <c r="I86" s="177">
        <v>6.7484662576687118</v>
      </c>
      <c r="J86" s="177">
        <v>3.6809815950920246</v>
      </c>
      <c r="K86" s="177">
        <v>7.3619631901840492</v>
      </c>
      <c r="L86" s="177">
        <v>6.7484662576687118</v>
      </c>
      <c r="M86" s="177">
        <v>3.0674846625766872</v>
      </c>
      <c r="N86" s="177">
        <v>3.6809815950920246</v>
      </c>
      <c r="O86" s="177">
        <v>0.61349693251533743</v>
      </c>
      <c r="P86" s="177">
        <v>1.2269938650306749</v>
      </c>
      <c r="Q86" s="177">
        <v>2.4539877300613497</v>
      </c>
      <c r="R86" s="177">
        <v>1.8404907975460123</v>
      </c>
      <c r="S86" s="177">
        <v>5.5214723926380369</v>
      </c>
      <c r="T86" s="177">
        <v>4.294478527607362</v>
      </c>
      <c r="U86" s="177">
        <v>13.496932515337424</v>
      </c>
    </row>
    <row r="87" spans="1:21" ht="16" customHeight="1">
      <c r="B87" s="236" t="s">
        <v>111</v>
      </c>
      <c r="C87" s="173">
        <v>100</v>
      </c>
      <c r="D87" s="177">
        <v>1.7770597738287561</v>
      </c>
      <c r="E87" s="177">
        <v>1.938610662358643</v>
      </c>
      <c r="F87" s="177">
        <v>0.48465266558966075</v>
      </c>
      <c r="G87" s="177">
        <v>9.0468497576736659</v>
      </c>
      <c r="H87" s="177">
        <v>27.948303715670438</v>
      </c>
      <c r="I87" s="177">
        <v>12.116316639741518</v>
      </c>
      <c r="J87" s="177">
        <v>9.2084006462035539</v>
      </c>
      <c r="K87" s="177">
        <v>5.4927302100161546</v>
      </c>
      <c r="L87" s="177">
        <v>4.6849757673667201</v>
      </c>
      <c r="M87" s="177">
        <v>3.877221324717286</v>
      </c>
      <c r="N87" s="177">
        <v>3.3925686591276252</v>
      </c>
      <c r="O87" s="177">
        <v>2.1001615508885298</v>
      </c>
      <c r="P87" s="177">
        <v>2.7463651050080773</v>
      </c>
      <c r="Q87" s="177">
        <v>1.4539579967689822</v>
      </c>
      <c r="R87" s="177">
        <v>1.615508885298869</v>
      </c>
      <c r="S87" s="177">
        <v>1.2924071082390953</v>
      </c>
      <c r="T87" s="177">
        <v>2.2617124394184165</v>
      </c>
      <c r="U87" s="177">
        <v>8.5621970920840056</v>
      </c>
    </row>
    <row r="88" spans="1:21" ht="16" customHeight="1">
      <c r="B88" s="236" t="s">
        <v>167</v>
      </c>
      <c r="C88" s="173">
        <v>100</v>
      </c>
      <c r="D88" s="177">
        <v>0.99667774086378735</v>
      </c>
      <c r="E88" s="177">
        <v>1.3289036544850499</v>
      </c>
      <c r="F88" s="177">
        <v>0.66445182724252494</v>
      </c>
      <c r="G88" s="177">
        <v>12.29235880398671</v>
      </c>
      <c r="H88" s="177">
        <v>27.574750830564781</v>
      </c>
      <c r="I88" s="177">
        <v>7.6411960132890364</v>
      </c>
      <c r="J88" s="177">
        <v>3.9867109634551494</v>
      </c>
      <c r="K88" s="177">
        <v>4.9833887043189371</v>
      </c>
      <c r="L88" s="177">
        <v>4.9833887043189371</v>
      </c>
      <c r="M88" s="177">
        <v>4.9833887043189371</v>
      </c>
      <c r="N88" s="177">
        <v>2.9900332225913622</v>
      </c>
      <c r="O88" s="177">
        <v>1.6611295681063125</v>
      </c>
      <c r="P88" s="177">
        <v>1.3289036544850499</v>
      </c>
      <c r="Q88" s="177">
        <v>1.3289036544850499</v>
      </c>
      <c r="R88" s="177">
        <v>1.6611295681063125</v>
      </c>
      <c r="S88" s="177">
        <v>3.322259136212625</v>
      </c>
      <c r="T88" s="177">
        <v>2.6578073089700998</v>
      </c>
      <c r="U88" s="177">
        <v>15.614617940199334</v>
      </c>
    </row>
    <row r="89" spans="1:21" ht="16" customHeight="1">
      <c r="B89" s="236" t="s">
        <v>136</v>
      </c>
      <c r="C89" s="173">
        <v>100</v>
      </c>
      <c r="D89" s="177">
        <v>2.8953229398663698</v>
      </c>
      <c r="E89" s="177">
        <v>1.7817371937639197</v>
      </c>
      <c r="F89" s="177">
        <v>0.44543429844097993</v>
      </c>
      <c r="G89" s="177">
        <v>4.6770601336302899</v>
      </c>
      <c r="H89" s="177">
        <v>20.712694877505569</v>
      </c>
      <c r="I89" s="177">
        <v>7.7951002227171493</v>
      </c>
      <c r="J89" s="177">
        <v>10.022271714922049</v>
      </c>
      <c r="K89" s="177">
        <v>6.6815144766146997</v>
      </c>
      <c r="L89" s="177">
        <v>3.3407572383073498</v>
      </c>
      <c r="M89" s="177">
        <v>4.231625835189309</v>
      </c>
      <c r="N89" s="177">
        <v>4.231625835189309</v>
      </c>
      <c r="O89" s="177">
        <v>2.2271714922048997</v>
      </c>
      <c r="P89" s="177">
        <v>0.89086859688195985</v>
      </c>
      <c r="Q89" s="177">
        <v>0.66815144766146994</v>
      </c>
      <c r="R89" s="177">
        <v>2.2271714922048997</v>
      </c>
      <c r="S89" s="177">
        <v>2.6726057906458798</v>
      </c>
      <c r="T89" s="177">
        <v>6.4587973273942101</v>
      </c>
      <c r="U89" s="177">
        <v>18.040089086859687</v>
      </c>
    </row>
    <row r="90" spans="1:21" ht="16" customHeight="1">
      <c r="B90" s="236" t="s">
        <v>122</v>
      </c>
      <c r="C90" s="173">
        <v>100</v>
      </c>
      <c r="D90" s="177">
        <v>3.9855072463768111</v>
      </c>
      <c r="E90" s="177">
        <v>2.1739130434782608</v>
      </c>
      <c r="F90" s="177">
        <v>2.1739130434782608</v>
      </c>
      <c r="G90" s="177">
        <v>10.507246376811594</v>
      </c>
      <c r="H90" s="177">
        <v>20.652173913043477</v>
      </c>
      <c r="I90" s="177">
        <v>9.7826086956521738</v>
      </c>
      <c r="J90" s="177">
        <v>9.0579710144927539</v>
      </c>
      <c r="K90" s="177">
        <v>5.7971014492753623</v>
      </c>
      <c r="L90" s="177">
        <v>6.5217391304347823</v>
      </c>
      <c r="M90" s="177">
        <v>4.7101449275362324</v>
      </c>
      <c r="N90" s="177">
        <v>2.8985507246376812</v>
      </c>
      <c r="O90" s="177">
        <v>2.5362318840579712</v>
      </c>
      <c r="P90" s="177">
        <v>1.0869565217391304</v>
      </c>
      <c r="Q90" s="177">
        <v>2.1739130434782608</v>
      </c>
      <c r="R90" s="177">
        <v>0.72463768115942029</v>
      </c>
      <c r="S90" s="177">
        <v>0.72463768115942029</v>
      </c>
      <c r="T90" s="177">
        <v>3.9855072463768111</v>
      </c>
      <c r="U90" s="177">
        <v>10.507246376811594</v>
      </c>
    </row>
    <row r="91" spans="1:21" ht="16" customHeight="1">
      <c r="B91" s="236" t="s">
        <v>168</v>
      </c>
      <c r="C91" s="173">
        <v>100</v>
      </c>
      <c r="D91" s="177">
        <v>0.97087378640776689</v>
      </c>
      <c r="E91" s="177">
        <v>0</v>
      </c>
      <c r="F91" s="177">
        <v>0</v>
      </c>
      <c r="G91" s="177">
        <v>10.679611650485436</v>
      </c>
      <c r="H91" s="177">
        <v>21.359223300970871</v>
      </c>
      <c r="I91" s="177">
        <v>14.563106796116504</v>
      </c>
      <c r="J91" s="177">
        <v>8.7378640776699026</v>
      </c>
      <c r="K91" s="177">
        <v>6.3106796116504853</v>
      </c>
      <c r="L91" s="177">
        <v>3.3980582524271843</v>
      </c>
      <c r="M91" s="177">
        <v>2.912621359223301</v>
      </c>
      <c r="N91" s="177">
        <v>2.912621359223301</v>
      </c>
      <c r="O91" s="177">
        <v>0.48543689320388345</v>
      </c>
      <c r="P91" s="177">
        <v>0.48543689320388345</v>
      </c>
      <c r="Q91" s="177">
        <v>0.97087378640776689</v>
      </c>
      <c r="R91" s="177">
        <v>0</v>
      </c>
      <c r="S91" s="177">
        <v>2.912621359223301</v>
      </c>
      <c r="T91" s="177">
        <v>5.825242718446602</v>
      </c>
      <c r="U91" s="177">
        <v>17.475728155339805</v>
      </c>
    </row>
    <row r="92" spans="1:21" ht="16" customHeight="1">
      <c r="B92" s="236" t="s">
        <v>169</v>
      </c>
      <c r="C92" s="173">
        <v>100</v>
      </c>
      <c r="D92" s="177">
        <v>0</v>
      </c>
      <c r="E92" s="177">
        <v>1.0050251256281406</v>
      </c>
      <c r="F92" s="177">
        <v>1.0050251256281406</v>
      </c>
      <c r="G92" s="177">
        <v>10.050251256281408</v>
      </c>
      <c r="H92" s="177">
        <v>42.211055276381906</v>
      </c>
      <c r="I92" s="177">
        <v>23.618090452261306</v>
      </c>
      <c r="J92" s="177">
        <v>2.512562814070352</v>
      </c>
      <c r="K92" s="177">
        <v>2.512562814070352</v>
      </c>
      <c r="L92" s="177">
        <v>1.5075376884422109</v>
      </c>
      <c r="M92" s="177">
        <v>1.0050251256281406</v>
      </c>
      <c r="N92" s="177">
        <v>2.0100502512562812</v>
      </c>
      <c r="O92" s="177">
        <v>1.0050251256281406</v>
      </c>
      <c r="P92" s="177">
        <v>1.5075376884422109</v>
      </c>
      <c r="Q92" s="177">
        <v>0.50251256281407031</v>
      </c>
      <c r="R92" s="177">
        <v>1.5075376884422109</v>
      </c>
      <c r="S92" s="177">
        <v>0</v>
      </c>
      <c r="T92" s="177">
        <v>2.512562814070352</v>
      </c>
      <c r="U92" s="177">
        <v>5.5276381909547743</v>
      </c>
    </row>
    <row r="93" spans="1:21" ht="16" customHeight="1">
      <c r="B93" s="236" t="s">
        <v>170</v>
      </c>
      <c r="C93" s="173">
        <v>100</v>
      </c>
      <c r="D93" s="177">
        <v>2.6098901098901099</v>
      </c>
      <c r="E93" s="177">
        <v>2.7472527472527473</v>
      </c>
      <c r="F93" s="177">
        <v>1.2362637362637363</v>
      </c>
      <c r="G93" s="177">
        <v>9.8901098901098905</v>
      </c>
      <c r="H93" s="177">
        <v>21.703296703296704</v>
      </c>
      <c r="I93" s="177">
        <v>11.813186813186812</v>
      </c>
      <c r="J93" s="177">
        <v>12.087912087912088</v>
      </c>
      <c r="K93" s="177">
        <v>7.280219780219781</v>
      </c>
      <c r="L93" s="177">
        <v>6.0439560439560438</v>
      </c>
      <c r="M93" s="177">
        <v>2.6098901098901099</v>
      </c>
      <c r="N93" s="177">
        <v>2.6098901098901099</v>
      </c>
      <c r="O93" s="177">
        <v>1.9230769230769231</v>
      </c>
      <c r="P93" s="177">
        <v>1.5109890109890109</v>
      </c>
      <c r="Q93" s="177">
        <v>1.6483516483516485</v>
      </c>
      <c r="R93" s="177">
        <v>1.3736263736263736</v>
      </c>
      <c r="S93" s="177">
        <v>1.9230769230769231</v>
      </c>
      <c r="T93" s="177">
        <v>2.7472527472527473</v>
      </c>
      <c r="U93" s="177">
        <v>8.2417582417582409</v>
      </c>
    </row>
    <row r="94" spans="1:21" ht="16" customHeight="1">
      <c r="B94" s="236" t="s">
        <v>171</v>
      </c>
      <c r="C94" s="173">
        <v>100</v>
      </c>
      <c r="D94" s="177">
        <v>1.2152777777777779</v>
      </c>
      <c r="E94" s="177">
        <v>1.7361111111111112</v>
      </c>
      <c r="F94" s="177">
        <v>1.0416666666666665</v>
      </c>
      <c r="G94" s="177">
        <v>9.8958333333333321</v>
      </c>
      <c r="H94" s="177">
        <v>30.208333333333332</v>
      </c>
      <c r="I94" s="177">
        <v>13.715277777777779</v>
      </c>
      <c r="J94" s="177">
        <v>10.9375</v>
      </c>
      <c r="K94" s="177">
        <v>3.4722222222222223</v>
      </c>
      <c r="L94" s="177">
        <v>4.3402777777777777</v>
      </c>
      <c r="M94" s="177">
        <v>3.4722222222222223</v>
      </c>
      <c r="N94" s="177">
        <v>3.2986111111111112</v>
      </c>
      <c r="O94" s="177">
        <v>2.9513888888888888</v>
      </c>
      <c r="P94" s="177">
        <v>1.3888888888888888</v>
      </c>
      <c r="Q94" s="177">
        <v>1.2152777777777779</v>
      </c>
      <c r="R94" s="177">
        <v>0.86805555555555558</v>
      </c>
      <c r="S94" s="177">
        <v>0.86805555555555558</v>
      </c>
      <c r="T94" s="177">
        <v>3.125</v>
      </c>
      <c r="U94" s="177">
        <v>6.25</v>
      </c>
    </row>
    <row r="95" spans="1:21" ht="16" customHeight="1">
      <c r="B95" s="236" t="s">
        <v>172</v>
      </c>
      <c r="C95" s="173">
        <v>100</v>
      </c>
      <c r="D95" s="177">
        <v>3.3613445378151261</v>
      </c>
      <c r="E95" s="177">
        <v>2.5210084033613445</v>
      </c>
      <c r="F95" s="177">
        <v>2.5210084033613445</v>
      </c>
      <c r="G95" s="177">
        <v>9.2436974789915975</v>
      </c>
      <c r="H95" s="177">
        <v>33.613445378151262</v>
      </c>
      <c r="I95" s="177">
        <v>10.084033613445378</v>
      </c>
      <c r="J95" s="177">
        <v>12.605042016806722</v>
      </c>
      <c r="K95" s="177">
        <v>6.7226890756302522</v>
      </c>
      <c r="L95" s="177">
        <v>1.680672268907563</v>
      </c>
      <c r="M95" s="177">
        <v>2.5210084033613445</v>
      </c>
      <c r="N95" s="177">
        <v>0.84033613445378152</v>
      </c>
      <c r="O95" s="177">
        <v>1.680672268907563</v>
      </c>
      <c r="P95" s="177">
        <v>2.5210084033613445</v>
      </c>
      <c r="Q95" s="177">
        <v>1.680672268907563</v>
      </c>
      <c r="R95" s="177">
        <v>1.680672268907563</v>
      </c>
      <c r="S95" s="177">
        <v>1.680672268907563</v>
      </c>
      <c r="T95" s="177">
        <v>0.84033613445378152</v>
      </c>
      <c r="U95" s="177">
        <v>4.2016806722689077</v>
      </c>
    </row>
    <row r="96" spans="1:21" s="32" customFormat="1" ht="16" customHeight="1">
      <c r="A96" s="41"/>
      <c r="B96" s="237"/>
      <c r="C96" s="162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</row>
    <row r="97" spans="1:1" s="32" customFormat="1" ht="16" customHeight="1">
      <c r="A97" s="163" t="s">
        <v>208</v>
      </c>
    </row>
    <row r="98" spans="1:1" s="32" customFormat="1" ht="16" customHeight="1">
      <c r="A98" s="163" t="s">
        <v>214</v>
      </c>
    </row>
    <row r="99" spans="1:1" s="32" customFormat="1" ht="16" customHeight="1">
      <c r="A99" s="163" t="s">
        <v>204</v>
      </c>
    </row>
    <row r="100" spans="1:1" s="32" customFormat="1" ht="13.5" customHeight="1"/>
  </sheetData>
  <mergeCells count="20"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</mergeCells>
  <phoneticPr fontId="1"/>
  <conditionalFormatting sqref="A97:A99">
    <cfRule type="cellIs" dxfId="8" priority="1" operator="equal">
      <formula>0</formula>
    </cfRule>
  </conditionalFormatting>
  <conditionalFormatting sqref="A66:A68">
    <cfRule type="cellIs" dxfId="7" priority="2" operator="equal">
      <formula>0</formula>
    </cfRule>
  </conditionalFormatting>
  <conditionalFormatting sqref="A35:A37">
    <cfRule type="cellIs" dxfId="6" priority="5" operator="equal">
      <formula>0</formula>
    </cfRule>
  </conditionalFormatting>
  <conditionalFormatting sqref="A1:A34 B1:XFB1048576 A38:A65 A69:A96 A100:A1048576">
    <cfRule type="cellIs" dxfId="5" priority="14" operator="equal">
      <formula>0</formula>
    </cfRule>
  </conditionalFormatting>
  <hyperlinks>
    <hyperlink ref="V2" location="目次!A33"/>
  </hyperlinks>
  <printOptions horizontalCentered="1"/>
  <pageMargins left="0.39370078740157477" right="0.39370078740157477" top="0.39370078740157477" bottom="0.39370078740157477" header="0.19685039370078738" footer="0.19685039370078738"/>
  <pageSetup paperSize="9" firstPageNumber="82" fitToWidth="1" fitToHeight="1" pageOrder="overThenDown" orientation="landscape" usePrinterDefaults="1" useFirstPageNumber="1" r:id="rId1"/>
  <headerFooter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95"/>
  <sheetViews>
    <sheetView showGridLines="0" workbookViewId="0">
      <selection activeCell="C4" sqref="C4:J4"/>
    </sheetView>
  </sheetViews>
  <sheetFormatPr defaultRowHeight="13.5"/>
  <cols>
    <col min="1" max="1" width="2.625" style="5" customWidth="1"/>
    <col min="2" max="2" width="12.625" style="5" customWidth="1"/>
    <col min="3" max="11" width="11.625" style="5" customWidth="1"/>
    <col min="12" max="12" width="10.75" style="5" customWidth="1"/>
    <col min="13" max="16384" width="9" style="5" customWidth="1"/>
  </cols>
  <sheetData>
    <row r="1" spans="1:14">
      <c r="A1" s="5" t="s">
        <v>0</v>
      </c>
    </row>
    <row r="2" spans="1:14" ht="13.5" customHeight="1">
      <c r="A2" s="5" t="s">
        <v>186</v>
      </c>
      <c r="N2" s="80" t="s">
        <v>138</v>
      </c>
    </row>
    <row r="3" spans="1:14" ht="13.5" customHeight="1">
      <c r="L3" s="14"/>
    </row>
    <row r="4" spans="1:14" ht="17.100000000000001" customHeight="1">
      <c r="A4" s="181" t="s">
        <v>182</v>
      </c>
      <c r="B4" s="183"/>
      <c r="C4" s="186" t="s">
        <v>65</v>
      </c>
      <c r="D4" s="186"/>
      <c r="E4" s="186"/>
      <c r="F4" s="186"/>
      <c r="G4" s="186"/>
      <c r="H4" s="186"/>
      <c r="I4" s="186"/>
      <c r="J4" s="186"/>
      <c r="K4" s="216"/>
      <c r="L4" s="14"/>
      <c r="M4" s="216"/>
    </row>
    <row r="5" spans="1:14" ht="17.100000000000001" customHeight="1">
      <c r="A5" s="12"/>
      <c r="B5" s="20"/>
      <c r="C5" s="110" t="s">
        <v>94</v>
      </c>
      <c r="D5" s="45" t="s">
        <v>128</v>
      </c>
      <c r="E5" s="54" t="s">
        <v>129</v>
      </c>
      <c r="F5" s="45" t="s">
        <v>130</v>
      </c>
      <c r="G5" s="45" t="s">
        <v>131</v>
      </c>
      <c r="H5" s="45" t="s">
        <v>3</v>
      </c>
      <c r="I5" s="45" t="s">
        <v>96</v>
      </c>
      <c r="J5" s="189" t="s">
        <v>132</v>
      </c>
    </row>
    <row r="6" spans="1:14" ht="17.100000000000001" customHeight="1">
      <c r="A6" s="12"/>
      <c r="B6" s="20"/>
      <c r="C6" s="110"/>
      <c r="D6" s="46"/>
      <c r="E6" s="39"/>
      <c r="F6" s="46"/>
      <c r="G6" s="46"/>
      <c r="H6" s="46"/>
      <c r="I6" s="46"/>
      <c r="J6" s="75"/>
    </row>
    <row r="7" spans="1:14" ht="17.100000000000001" customHeight="1">
      <c r="A7" s="182"/>
      <c r="B7" s="148"/>
      <c r="C7" s="112"/>
      <c r="D7" s="40"/>
      <c r="E7" s="40"/>
      <c r="F7" s="47"/>
      <c r="G7" s="47"/>
      <c r="H7" s="47"/>
      <c r="I7" s="47"/>
      <c r="J7" s="190"/>
      <c r="K7" s="14"/>
      <c r="L7" s="14"/>
      <c r="M7" s="14"/>
    </row>
    <row r="8" spans="1:14" ht="16" customHeight="1">
      <c r="A8" s="12"/>
      <c r="B8" s="20"/>
      <c r="C8" s="137"/>
      <c r="D8" s="30"/>
      <c r="E8" s="30"/>
      <c r="F8" s="51"/>
      <c r="G8" s="51"/>
      <c r="H8" s="51"/>
      <c r="I8" s="51"/>
      <c r="J8" s="181"/>
    </row>
    <row r="9" spans="1:14" ht="16" customHeight="1">
      <c r="A9" s="32" t="s">
        <v>187</v>
      </c>
      <c r="B9" s="155"/>
      <c r="C9" s="91">
        <v>959502</v>
      </c>
      <c r="D9" s="32">
        <v>182078</v>
      </c>
      <c r="E9" s="32">
        <v>40173</v>
      </c>
      <c r="F9" s="32">
        <v>108631</v>
      </c>
      <c r="G9" s="32">
        <v>84946</v>
      </c>
      <c r="H9" s="32">
        <v>125900</v>
      </c>
      <c r="I9" s="32">
        <v>379067</v>
      </c>
      <c r="J9" s="91">
        <v>38707</v>
      </c>
    </row>
    <row r="10" spans="1:14" ht="16" customHeight="1">
      <c r="A10" s="32"/>
      <c r="B10" s="236" t="s">
        <v>150</v>
      </c>
      <c r="C10" s="91">
        <v>307672</v>
      </c>
      <c r="D10" s="32">
        <v>31978</v>
      </c>
      <c r="E10" s="32">
        <v>16419</v>
      </c>
      <c r="F10" s="32">
        <v>45133</v>
      </c>
      <c r="G10" s="32">
        <v>34188</v>
      </c>
      <c r="H10" s="32">
        <v>49712</v>
      </c>
      <c r="I10" s="32">
        <v>106483</v>
      </c>
      <c r="J10" s="91">
        <v>23759</v>
      </c>
    </row>
    <row r="11" spans="1:14" ht="16" customHeight="1">
      <c r="A11" s="32"/>
      <c r="B11" s="236" t="s">
        <v>151</v>
      </c>
      <c r="C11" s="91">
        <v>49968</v>
      </c>
      <c r="D11" s="32">
        <v>8399</v>
      </c>
      <c r="E11" s="32">
        <v>2214</v>
      </c>
      <c r="F11" s="32">
        <v>5518</v>
      </c>
      <c r="G11" s="32">
        <v>4479</v>
      </c>
      <c r="H11" s="32">
        <v>6538</v>
      </c>
      <c r="I11" s="32">
        <v>21556</v>
      </c>
      <c r="J11" s="91">
        <v>1264</v>
      </c>
    </row>
    <row r="12" spans="1:14" ht="16" customHeight="1">
      <c r="A12" s="32"/>
      <c r="B12" s="236" t="s">
        <v>152</v>
      </c>
      <c r="C12" s="91">
        <v>85555</v>
      </c>
      <c r="D12" s="32">
        <v>22102</v>
      </c>
      <c r="E12" s="32">
        <v>3211</v>
      </c>
      <c r="F12" s="32">
        <v>8214</v>
      </c>
      <c r="G12" s="32">
        <v>6702</v>
      </c>
      <c r="H12" s="32">
        <v>9593</v>
      </c>
      <c r="I12" s="32">
        <v>34665</v>
      </c>
      <c r="J12" s="91">
        <v>1068</v>
      </c>
    </row>
    <row r="13" spans="1:14" ht="16" customHeight="1">
      <c r="A13" s="32"/>
      <c r="B13" s="236" t="s">
        <v>154</v>
      </c>
      <c r="C13" s="91">
        <v>69237</v>
      </c>
      <c r="D13" s="32">
        <v>11756</v>
      </c>
      <c r="E13" s="32">
        <v>2990</v>
      </c>
      <c r="F13" s="32">
        <v>8027</v>
      </c>
      <c r="G13" s="32">
        <v>5971</v>
      </c>
      <c r="H13" s="32">
        <v>8806</v>
      </c>
      <c r="I13" s="32">
        <v>28729</v>
      </c>
      <c r="J13" s="91">
        <v>2958</v>
      </c>
    </row>
    <row r="14" spans="1:14" ht="16" customHeight="1">
      <c r="A14" s="32"/>
      <c r="B14" s="236" t="s">
        <v>81</v>
      </c>
      <c r="C14" s="91">
        <v>25154</v>
      </c>
      <c r="D14" s="32">
        <v>5040</v>
      </c>
      <c r="E14" s="32">
        <v>646</v>
      </c>
      <c r="F14" s="32">
        <v>2055</v>
      </c>
      <c r="G14" s="32">
        <v>1803</v>
      </c>
      <c r="H14" s="32">
        <v>2935</v>
      </c>
      <c r="I14" s="32">
        <v>11778</v>
      </c>
      <c r="J14" s="91">
        <v>897</v>
      </c>
    </row>
    <row r="15" spans="1:14" ht="16" customHeight="1">
      <c r="A15" s="32"/>
      <c r="B15" s="236" t="s">
        <v>155</v>
      </c>
      <c r="C15" s="91">
        <v>42091</v>
      </c>
      <c r="D15" s="32">
        <v>11053</v>
      </c>
      <c r="E15" s="32">
        <v>1286</v>
      </c>
      <c r="F15" s="32">
        <v>3705</v>
      </c>
      <c r="G15" s="32">
        <v>3034</v>
      </c>
      <c r="H15" s="32">
        <v>4563</v>
      </c>
      <c r="I15" s="32">
        <v>17994</v>
      </c>
      <c r="J15" s="91">
        <v>456</v>
      </c>
    </row>
    <row r="16" spans="1:14" ht="16" customHeight="1">
      <c r="A16" s="32"/>
      <c r="B16" s="236" t="s">
        <v>157</v>
      </c>
      <c r="C16" s="91">
        <v>29088</v>
      </c>
      <c r="D16" s="32">
        <v>6440</v>
      </c>
      <c r="E16" s="32">
        <v>1067</v>
      </c>
      <c r="F16" s="32">
        <v>2919</v>
      </c>
      <c r="G16" s="32">
        <v>2514</v>
      </c>
      <c r="H16" s="32">
        <v>3460</v>
      </c>
      <c r="I16" s="32">
        <v>12402</v>
      </c>
      <c r="J16" s="91">
        <v>286</v>
      </c>
    </row>
    <row r="17" spans="1:10" ht="16" customHeight="1">
      <c r="A17" s="32"/>
      <c r="B17" s="236" t="s">
        <v>158</v>
      </c>
      <c r="C17" s="91">
        <v>74707</v>
      </c>
      <c r="D17" s="32">
        <v>17289</v>
      </c>
      <c r="E17" s="32">
        <v>2929</v>
      </c>
      <c r="F17" s="32">
        <v>7799</v>
      </c>
      <c r="G17" s="32">
        <v>5918</v>
      </c>
      <c r="H17" s="32">
        <v>9192</v>
      </c>
      <c r="I17" s="32">
        <v>29449</v>
      </c>
      <c r="J17" s="91">
        <v>2131</v>
      </c>
    </row>
    <row r="18" spans="1:10" ht="16" customHeight="1">
      <c r="A18" s="32"/>
      <c r="B18" s="236" t="s">
        <v>159</v>
      </c>
      <c r="C18" s="91">
        <v>31720</v>
      </c>
      <c r="D18" s="32">
        <v>5036</v>
      </c>
      <c r="E18" s="32">
        <v>1181</v>
      </c>
      <c r="F18" s="32">
        <v>3432</v>
      </c>
      <c r="G18" s="32">
        <v>2908</v>
      </c>
      <c r="H18" s="32">
        <v>4547</v>
      </c>
      <c r="I18" s="32">
        <v>12706</v>
      </c>
      <c r="J18" s="91">
        <v>1910</v>
      </c>
    </row>
    <row r="19" spans="1:10" ht="16" customHeight="1">
      <c r="A19" s="32"/>
      <c r="B19" s="236" t="s">
        <v>160</v>
      </c>
      <c r="C19" s="91">
        <v>77657</v>
      </c>
      <c r="D19" s="32">
        <v>20426</v>
      </c>
      <c r="E19" s="32">
        <v>2863</v>
      </c>
      <c r="F19" s="32">
        <v>7624</v>
      </c>
      <c r="G19" s="32">
        <v>5992</v>
      </c>
      <c r="H19" s="32">
        <v>8597</v>
      </c>
      <c r="I19" s="32">
        <v>29658</v>
      </c>
      <c r="J19" s="91">
        <v>2497</v>
      </c>
    </row>
    <row r="20" spans="1:10" ht="16" customHeight="1">
      <c r="A20" s="32"/>
      <c r="B20" s="236" t="s">
        <v>162</v>
      </c>
      <c r="C20" s="91">
        <v>30198</v>
      </c>
      <c r="D20" s="32">
        <v>5997</v>
      </c>
      <c r="E20" s="32">
        <v>1077</v>
      </c>
      <c r="F20" s="32">
        <v>3120</v>
      </c>
      <c r="G20" s="32">
        <v>2343</v>
      </c>
      <c r="H20" s="32">
        <v>3467</v>
      </c>
      <c r="I20" s="32">
        <v>13859</v>
      </c>
      <c r="J20" s="91">
        <v>335</v>
      </c>
    </row>
    <row r="21" spans="1:10" ht="16" customHeight="1">
      <c r="A21" s="32"/>
      <c r="B21" s="236" t="s">
        <v>163</v>
      </c>
      <c r="C21" s="91">
        <v>23435</v>
      </c>
      <c r="D21" s="32">
        <v>5353</v>
      </c>
      <c r="E21" s="32">
        <v>765</v>
      </c>
      <c r="F21" s="32">
        <v>2057</v>
      </c>
      <c r="G21" s="32">
        <v>1650</v>
      </c>
      <c r="H21" s="32">
        <v>3076</v>
      </c>
      <c r="I21" s="32">
        <v>10185</v>
      </c>
      <c r="J21" s="91">
        <v>349</v>
      </c>
    </row>
    <row r="22" spans="1:10" ht="16" customHeight="1">
      <c r="A22" s="32"/>
      <c r="B22" s="236" t="s">
        <v>164</v>
      </c>
      <c r="C22" s="91">
        <v>24610</v>
      </c>
      <c r="D22" s="32">
        <v>6614</v>
      </c>
      <c r="E22" s="32">
        <v>817</v>
      </c>
      <c r="F22" s="32">
        <v>2116</v>
      </c>
      <c r="G22" s="32">
        <v>1759</v>
      </c>
      <c r="H22" s="32">
        <v>2679</v>
      </c>
      <c r="I22" s="32">
        <v>10338</v>
      </c>
      <c r="J22" s="91">
        <v>287</v>
      </c>
    </row>
    <row r="23" spans="1:10" ht="16" customHeight="1">
      <c r="A23" s="32"/>
      <c r="B23" s="236" t="s">
        <v>156</v>
      </c>
      <c r="C23" s="91">
        <v>4780</v>
      </c>
      <c r="D23" s="32">
        <v>784</v>
      </c>
      <c r="E23" s="32">
        <v>193</v>
      </c>
      <c r="F23" s="32">
        <v>453</v>
      </c>
      <c r="G23" s="32">
        <v>385</v>
      </c>
      <c r="H23" s="32">
        <v>673</v>
      </c>
      <c r="I23" s="32">
        <v>2274</v>
      </c>
      <c r="J23" s="91">
        <v>18</v>
      </c>
    </row>
    <row r="24" spans="1:10" ht="16" customHeight="1">
      <c r="A24" s="32"/>
      <c r="B24" s="236" t="s">
        <v>165</v>
      </c>
      <c r="C24" s="91">
        <v>2063</v>
      </c>
      <c r="D24" s="32">
        <v>439</v>
      </c>
      <c r="E24" s="32">
        <v>80</v>
      </c>
      <c r="F24" s="32">
        <v>176</v>
      </c>
      <c r="G24" s="32">
        <v>150</v>
      </c>
      <c r="H24" s="32">
        <v>147</v>
      </c>
      <c r="I24" s="32">
        <v>1049</v>
      </c>
      <c r="J24" s="91">
        <v>22</v>
      </c>
    </row>
    <row r="25" spans="1:10" ht="16" customHeight="1">
      <c r="A25" s="32"/>
      <c r="B25" s="236" t="s">
        <v>166</v>
      </c>
      <c r="C25" s="91">
        <v>2896</v>
      </c>
      <c r="D25" s="32">
        <v>716</v>
      </c>
      <c r="E25" s="32">
        <v>77</v>
      </c>
      <c r="F25" s="32">
        <v>204</v>
      </c>
      <c r="G25" s="32">
        <v>182</v>
      </c>
      <c r="H25" s="32">
        <v>267</v>
      </c>
      <c r="I25" s="32">
        <v>1450</v>
      </c>
      <c r="J25" s="91">
        <v>0</v>
      </c>
    </row>
    <row r="26" spans="1:10" ht="16" customHeight="1">
      <c r="A26" s="32"/>
      <c r="B26" s="236" t="s">
        <v>111</v>
      </c>
      <c r="C26" s="91">
        <v>15254</v>
      </c>
      <c r="D26" s="32">
        <v>4015</v>
      </c>
      <c r="E26" s="32">
        <v>491</v>
      </c>
      <c r="F26" s="32">
        <v>1183</v>
      </c>
      <c r="G26" s="32">
        <v>987</v>
      </c>
      <c r="H26" s="32">
        <v>1415</v>
      </c>
      <c r="I26" s="32">
        <v>6933</v>
      </c>
      <c r="J26" s="91">
        <v>230</v>
      </c>
    </row>
    <row r="27" spans="1:10" ht="16" customHeight="1">
      <c r="A27" s="32"/>
      <c r="B27" s="236" t="s">
        <v>167</v>
      </c>
      <c r="C27" s="91">
        <v>6577</v>
      </c>
      <c r="D27" s="32">
        <v>1783</v>
      </c>
      <c r="E27" s="32">
        <v>144</v>
      </c>
      <c r="F27" s="32">
        <v>486</v>
      </c>
      <c r="G27" s="32">
        <v>355</v>
      </c>
      <c r="H27" s="32">
        <v>625</v>
      </c>
      <c r="I27" s="32">
        <v>3182</v>
      </c>
      <c r="J27" s="91">
        <v>2</v>
      </c>
    </row>
    <row r="28" spans="1:10" ht="16" customHeight="1">
      <c r="A28" s="32"/>
      <c r="B28" s="236" t="s">
        <v>136</v>
      </c>
      <c r="C28" s="91">
        <v>8538</v>
      </c>
      <c r="D28" s="32">
        <v>2097</v>
      </c>
      <c r="E28" s="32">
        <v>214</v>
      </c>
      <c r="F28" s="32">
        <v>720</v>
      </c>
      <c r="G28" s="32">
        <v>592</v>
      </c>
      <c r="H28" s="32">
        <v>967</v>
      </c>
      <c r="I28" s="32">
        <v>3923</v>
      </c>
      <c r="J28" s="91">
        <v>25</v>
      </c>
    </row>
    <row r="29" spans="1:10" ht="16" customHeight="1">
      <c r="A29" s="32"/>
      <c r="B29" s="236" t="s">
        <v>122</v>
      </c>
      <c r="C29" s="91">
        <v>5583</v>
      </c>
      <c r="D29" s="32">
        <v>1179</v>
      </c>
      <c r="E29" s="32">
        <v>211</v>
      </c>
      <c r="F29" s="32">
        <v>521</v>
      </c>
      <c r="G29" s="32">
        <v>431</v>
      </c>
      <c r="H29" s="32">
        <v>560</v>
      </c>
      <c r="I29" s="32">
        <v>2661</v>
      </c>
      <c r="J29" s="91">
        <v>20</v>
      </c>
    </row>
    <row r="30" spans="1:10" ht="16" customHeight="1">
      <c r="A30" s="32"/>
      <c r="B30" s="236" t="s">
        <v>168</v>
      </c>
      <c r="C30" s="91">
        <v>4566</v>
      </c>
      <c r="D30" s="32">
        <v>1214</v>
      </c>
      <c r="E30" s="32">
        <v>123</v>
      </c>
      <c r="F30" s="32">
        <v>354</v>
      </c>
      <c r="G30" s="32">
        <v>361</v>
      </c>
      <c r="H30" s="32">
        <v>541</v>
      </c>
      <c r="I30" s="32">
        <v>1924</v>
      </c>
      <c r="J30" s="91">
        <v>49</v>
      </c>
    </row>
    <row r="31" spans="1:10" ht="16" customHeight="1">
      <c r="A31" s="32"/>
      <c r="B31" s="236" t="s">
        <v>169</v>
      </c>
      <c r="C31" s="91">
        <v>3011</v>
      </c>
      <c r="D31" s="32">
        <v>516</v>
      </c>
      <c r="E31" s="32">
        <v>158</v>
      </c>
      <c r="F31" s="32">
        <v>387</v>
      </c>
      <c r="G31" s="32">
        <v>128</v>
      </c>
      <c r="H31" s="32">
        <v>313</v>
      </c>
      <c r="I31" s="32">
        <v>1480</v>
      </c>
      <c r="J31" s="91">
        <v>29</v>
      </c>
    </row>
    <row r="32" spans="1:10" ht="16" customHeight="1">
      <c r="A32" s="32"/>
      <c r="B32" s="236" t="s">
        <v>170</v>
      </c>
      <c r="C32" s="91">
        <v>18613</v>
      </c>
      <c r="D32" s="32">
        <v>6398</v>
      </c>
      <c r="E32" s="32">
        <v>451</v>
      </c>
      <c r="F32" s="32">
        <v>1314</v>
      </c>
      <c r="G32" s="32">
        <v>1128</v>
      </c>
      <c r="H32" s="32">
        <v>1755</v>
      </c>
      <c r="I32" s="32">
        <v>7530</v>
      </c>
      <c r="J32" s="91">
        <v>37</v>
      </c>
    </row>
    <row r="33" spans="1:13" ht="16" customHeight="1">
      <c r="A33" s="32"/>
      <c r="B33" s="236" t="s">
        <v>171</v>
      </c>
      <c r="C33" s="91">
        <v>13825</v>
      </c>
      <c r="D33" s="32">
        <v>4609</v>
      </c>
      <c r="E33" s="32">
        <v>329</v>
      </c>
      <c r="F33" s="32">
        <v>860</v>
      </c>
      <c r="G33" s="32">
        <v>844</v>
      </c>
      <c r="H33" s="32">
        <v>1262</v>
      </c>
      <c r="I33" s="32">
        <v>5878</v>
      </c>
      <c r="J33" s="91">
        <v>43</v>
      </c>
    </row>
    <row r="34" spans="1:13" ht="16" customHeight="1">
      <c r="A34" s="32"/>
      <c r="B34" s="236" t="s">
        <v>172</v>
      </c>
      <c r="C34" s="91">
        <v>2704</v>
      </c>
      <c r="D34" s="32">
        <v>845</v>
      </c>
      <c r="E34" s="32">
        <v>237</v>
      </c>
      <c r="F34" s="32">
        <v>254</v>
      </c>
      <c r="G34" s="32">
        <v>142</v>
      </c>
      <c r="H34" s="32">
        <v>210</v>
      </c>
      <c r="I34" s="32">
        <v>981</v>
      </c>
      <c r="J34" s="91">
        <v>35</v>
      </c>
    </row>
    <row r="35" spans="1:13" ht="16" customHeight="1">
      <c r="A35" s="41"/>
      <c r="B35" s="237"/>
      <c r="C35" s="99"/>
      <c r="D35" s="41"/>
      <c r="E35" s="41"/>
      <c r="F35" s="41"/>
      <c r="G35" s="41"/>
      <c r="H35" s="41"/>
      <c r="I35" s="41"/>
      <c r="J35" s="99"/>
      <c r="K35" s="14"/>
      <c r="L35" s="14"/>
      <c r="M35" s="14"/>
    </row>
    <row r="36" spans="1:13" ht="16" customHeight="1">
      <c r="A36" s="6"/>
      <c r="B36" s="56"/>
      <c r="C36" s="122"/>
      <c r="D36" s="6"/>
      <c r="E36" s="6"/>
      <c r="F36" s="6"/>
      <c r="G36" s="6"/>
      <c r="H36" s="6"/>
      <c r="I36" s="6"/>
      <c r="J36" s="81"/>
    </row>
    <row r="37" spans="1:13" ht="16" customHeight="1">
      <c r="A37" s="6"/>
      <c r="B37" s="32"/>
      <c r="C37" s="91"/>
      <c r="D37" s="6"/>
      <c r="E37" s="6"/>
      <c r="F37" s="6"/>
      <c r="G37" s="6"/>
      <c r="H37" s="6"/>
      <c r="I37" s="6"/>
      <c r="J37" s="81"/>
    </row>
    <row r="38" spans="1:13" ht="16" customHeight="1">
      <c r="A38" s="31"/>
      <c r="B38" s="153"/>
      <c r="C38" s="91"/>
      <c r="D38" s="32"/>
      <c r="E38" s="32"/>
      <c r="F38" s="32"/>
      <c r="G38" s="32"/>
      <c r="H38" s="32"/>
      <c r="I38" s="32"/>
      <c r="J38" s="91"/>
    </row>
    <row r="39" spans="1:13" ht="16" customHeight="1">
      <c r="A39" s="32" t="s">
        <v>183</v>
      </c>
      <c r="B39" s="155"/>
      <c r="C39" s="91">
        <v>452439</v>
      </c>
      <c r="D39" s="32">
        <v>120215</v>
      </c>
      <c r="E39" s="32">
        <v>19256</v>
      </c>
      <c r="F39" s="32">
        <v>50606</v>
      </c>
      <c r="G39" s="32">
        <v>38965</v>
      </c>
      <c r="H39" s="32">
        <v>56663</v>
      </c>
      <c r="I39" s="32">
        <v>146298</v>
      </c>
      <c r="J39" s="91">
        <v>20436</v>
      </c>
    </row>
    <row r="40" spans="1:13" ht="16" customHeight="1">
      <c r="A40" s="32"/>
      <c r="B40" s="236" t="s">
        <v>150</v>
      </c>
      <c r="C40" s="91">
        <v>145411</v>
      </c>
      <c r="D40" s="32">
        <v>18799</v>
      </c>
      <c r="E40" s="32">
        <v>8195</v>
      </c>
      <c r="F40" s="32">
        <v>21971</v>
      </c>
      <c r="G40" s="32">
        <v>16023</v>
      </c>
      <c r="H40" s="32">
        <v>22814</v>
      </c>
      <c r="I40" s="32">
        <v>44942</v>
      </c>
      <c r="J40" s="91">
        <v>12667</v>
      </c>
    </row>
    <row r="41" spans="1:13" ht="16" customHeight="1">
      <c r="A41" s="32"/>
      <c r="B41" s="236" t="s">
        <v>151</v>
      </c>
      <c r="C41" s="91">
        <v>22932</v>
      </c>
      <c r="D41" s="32">
        <v>5500</v>
      </c>
      <c r="E41" s="32">
        <v>1011</v>
      </c>
      <c r="F41" s="32">
        <v>2472</v>
      </c>
      <c r="G41" s="32">
        <v>2057</v>
      </c>
      <c r="H41" s="32">
        <v>2927</v>
      </c>
      <c r="I41" s="32">
        <v>8358</v>
      </c>
      <c r="J41" s="91">
        <v>607</v>
      </c>
    </row>
    <row r="42" spans="1:13" ht="16" customHeight="1">
      <c r="A42" s="32"/>
      <c r="B42" s="236" t="s">
        <v>152</v>
      </c>
      <c r="C42" s="91">
        <v>40326</v>
      </c>
      <c r="D42" s="32">
        <v>15182</v>
      </c>
      <c r="E42" s="32">
        <v>1446</v>
      </c>
      <c r="F42" s="32">
        <v>3708</v>
      </c>
      <c r="G42" s="32">
        <v>2982</v>
      </c>
      <c r="H42" s="32">
        <v>4162</v>
      </c>
      <c r="I42" s="32">
        <v>12278</v>
      </c>
      <c r="J42" s="91">
        <v>568</v>
      </c>
    </row>
    <row r="43" spans="1:13" ht="16" customHeight="1">
      <c r="A43" s="32"/>
      <c r="B43" s="236" t="s">
        <v>154</v>
      </c>
      <c r="C43" s="91">
        <v>32551</v>
      </c>
      <c r="D43" s="32">
        <v>7720</v>
      </c>
      <c r="E43" s="32">
        <v>1384</v>
      </c>
      <c r="F43" s="32">
        <v>3687</v>
      </c>
      <c r="G43" s="32">
        <v>2758</v>
      </c>
      <c r="H43" s="32">
        <v>3973</v>
      </c>
      <c r="I43" s="32">
        <v>11451</v>
      </c>
      <c r="J43" s="91">
        <v>1578</v>
      </c>
    </row>
    <row r="44" spans="1:13" ht="16" customHeight="1">
      <c r="A44" s="32"/>
      <c r="B44" s="236" t="s">
        <v>81</v>
      </c>
      <c r="C44" s="91">
        <v>11860</v>
      </c>
      <c r="D44" s="32">
        <v>3546</v>
      </c>
      <c r="E44" s="32">
        <v>278</v>
      </c>
      <c r="F44" s="32">
        <v>880</v>
      </c>
      <c r="G44" s="32">
        <v>857</v>
      </c>
      <c r="H44" s="32">
        <v>1375</v>
      </c>
      <c r="I44" s="32">
        <v>4469</v>
      </c>
      <c r="J44" s="91">
        <v>455</v>
      </c>
    </row>
    <row r="45" spans="1:13" ht="16" customHeight="1">
      <c r="A45" s="32"/>
      <c r="B45" s="236" t="s">
        <v>155</v>
      </c>
      <c r="C45" s="91">
        <v>20115</v>
      </c>
      <c r="D45" s="32">
        <v>7698</v>
      </c>
      <c r="E45" s="32">
        <v>600</v>
      </c>
      <c r="F45" s="32">
        <v>1657</v>
      </c>
      <c r="G45" s="32">
        <v>1381</v>
      </c>
      <c r="H45" s="32">
        <v>2014</v>
      </c>
      <c r="I45" s="32">
        <v>6530</v>
      </c>
      <c r="J45" s="91">
        <v>235</v>
      </c>
    </row>
    <row r="46" spans="1:13" ht="16" customHeight="1">
      <c r="A46" s="32"/>
      <c r="B46" s="236" t="s">
        <v>157</v>
      </c>
      <c r="C46" s="91">
        <v>13684</v>
      </c>
      <c r="D46" s="32">
        <v>4392</v>
      </c>
      <c r="E46" s="32">
        <v>536</v>
      </c>
      <c r="F46" s="32">
        <v>1348</v>
      </c>
      <c r="G46" s="32">
        <v>1121</v>
      </c>
      <c r="H46" s="32">
        <v>1498</v>
      </c>
      <c r="I46" s="32">
        <v>4620</v>
      </c>
      <c r="J46" s="91">
        <v>169</v>
      </c>
    </row>
    <row r="47" spans="1:13" ht="16" customHeight="1">
      <c r="A47" s="32"/>
      <c r="B47" s="236" t="s">
        <v>158</v>
      </c>
      <c r="C47" s="91">
        <v>35842</v>
      </c>
      <c r="D47" s="32">
        <v>11650</v>
      </c>
      <c r="E47" s="32">
        <v>1424</v>
      </c>
      <c r="F47" s="32">
        <v>3776</v>
      </c>
      <c r="G47" s="32">
        <v>2743</v>
      </c>
      <c r="H47" s="32">
        <v>4111</v>
      </c>
      <c r="I47" s="32">
        <v>11039</v>
      </c>
      <c r="J47" s="91">
        <v>1099</v>
      </c>
    </row>
    <row r="48" spans="1:13" ht="16" customHeight="1">
      <c r="A48" s="32"/>
      <c r="B48" s="236" t="s">
        <v>159</v>
      </c>
      <c r="C48" s="91">
        <v>14967</v>
      </c>
      <c r="D48" s="32">
        <v>3174</v>
      </c>
      <c r="E48" s="32">
        <v>529</v>
      </c>
      <c r="F48" s="32">
        <v>1529</v>
      </c>
      <c r="G48" s="32">
        <v>1324</v>
      </c>
      <c r="H48" s="32">
        <v>2141</v>
      </c>
      <c r="I48" s="32">
        <v>5278</v>
      </c>
      <c r="J48" s="91">
        <v>992</v>
      </c>
    </row>
    <row r="49" spans="1:10" ht="16" customHeight="1">
      <c r="A49" s="32"/>
      <c r="B49" s="236" t="s">
        <v>160</v>
      </c>
      <c r="C49" s="91">
        <v>36287</v>
      </c>
      <c r="D49" s="32">
        <v>13578</v>
      </c>
      <c r="E49" s="32">
        <v>1312</v>
      </c>
      <c r="F49" s="32">
        <v>3359</v>
      </c>
      <c r="G49" s="32">
        <v>2653</v>
      </c>
      <c r="H49" s="32">
        <v>3725</v>
      </c>
      <c r="I49" s="32">
        <v>10419</v>
      </c>
      <c r="J49" s="91">
        <v>1241</v>
      </c>
    </row>
    <row r="50" spans="1:10" ht="16" customHeight="1">
      <c r="A50" s="32"/>
      <c r="B50" s="236" t="s">
        <v>162</v>
      </c>
      <c r="C50" s="91">
        <v>14157</v>
      </c>
      <c r="D50" s="32">
        <v>4130</v>
      </c>
      <c r="E50" s="32">
        <v>511</v>
      </c>
      <c r="F50" s="32">
        <v>1379</v>
      </c>
      <c r="G50" s="32">
        <v>1068</v>
      </c>
      <c r="H50" s="32">
        <v>1569</v>
      </c>
      <c r="I50" s="32">
        <v>5301</v>
      </c>
      <c r="J50" s="91">
        <v>199</v>
      </c>
    </row>
    <row r="51" spans="1:10" ht="16" customHeight="1">
      <c r="A51" s="32"/>
      <c r="B51" s="236" t="s">
        <v>163</v>
      </c>
      <c r="C51" s="91">
        <v>11218</v>
      </c>
      <c r="D51" s="32">
        <v>3537</v>
      </c>
      <c r="E51" s="32">
        <v>392</v>
      </c>
      <c r="F51" s="32">
        <v>994</v>
      </c>
      <c r="G51" s="32">
        <v>771</v>
      </c>
      <c r="H51" s="32">
        <v>1378</v>
      </c>
      <c r="I51" s="32">
        <v>3959</v>
      </c>
      <c r="J51" s="91">
        <v>187</v>
      </c>
    </row>
    <row r="52" spans="1:10" ht="16" customHeight="1">
      <c r="A52" s="32"/>
      <c r="B52" s="236" t="s">
        <v>164</v>
      </c>
      <c r="C52" s="91">
        <v>11408</v>
      </c>
      <c r="D52" s="32">
        <v>4275</v>
      </c>
      <c r="E52" s="32">
        <v>364</v>
      </c>
      <c r="F52" s="32">
        <v>905</v>
      </c>
      <c r="G52" s="32">
        <v>765</v>
      </c>
      <c r="H52" s="32">
        <v>1149</v>
      </c>
      <c r="I52" s="32">
        <v>3795</v>
      </c>
      <c r="J52" s="91">
        <v>155</v>
      </c>
    </row>
    <row r="53" spans="1:10" ht="16" customHeight="1">
      <c r="A53" s="32"/>
      <c r="B53" s="236" t="s">
        <v>156</v>
      </c>
      <c r="C53" s="91">
        <v>2232</v>
      </c>
      <c r="D53" s="32">
        <v>524</v>
      </c>
      <c r="E53" s="32">
        <v>97</v>
      </c>
      <c r="F53" s="32">
        <v>225</v>
      </c>
      <c r="G53" s="32">
        <v>185</v>
      </c>
      <c r="H53" s="32">
        <v>299</v>
      </c>
      <c r="I53" s="32">
        <v>894</v>
      </c>
      <c r="J53" s="91">
        <v>8</v>
      </c>
    </row>
    <row r="54" spans="1:10" ht="16" customHeight="1">
      <c r="A54" s="32"/>
      <c r="B54" s="236" t="s">
        <v>165</v>
      </c>
      <c r="C54" s="91">
        <v>986</v>
      </c>
      <c r="D54" s="32">
        <v>318</v>
      </c>
      <c r="E54" s="32">
        <v>40</v>
      </c>
      <c r="F54" s="32">
        <v>62</v>
      </c>
      <c r="G54" s="32">
        <v>73</v>
      </c>
      <c r="H54" s="32">
        <v>67</v>
      </c>
      <c r="I54" s="32">
        <v>415</v>
      </c>
      <c r="J54" s="91">
        <v>11</v>
      </c>
    </row>
    <row r="55" spans="1:10" ht="16" customHeight="1">
      <c r="A55" s="32"/>
      <c r="B55" s="236" t="s">
        <v>166</v>
      </c>
      <c r="C55" s="91">
        <v>1380</v>
      </c>
      <c r="D55" s="32">
        <v>502</v>
      </c>
      <c r="E55" s="32">
        <v>27</v>
      </c>
      <c r="F55" s="32">
        <v>101</v>
      </c>
      <c r="G55" s="32">
        <v>87</v>
      </c>
      <c r="H55" s="32">
        <v>129</v>
      </c>
      <c r="I55" s="32">
        <v>534</v>
      </c>
      <c r="J55" s="91">
        <v>0</v>
      </c>
    </row>
    <row r="56" spans="1:10" ht="16" customHeight="1">
      <c r="A56" s="32"/>
      <c r="B56" s="236" t="s">
        <v>111</v>
      </c>
      <c r="C56" s="91">
        <v>7034</v>
      </c>
      <c r="D56" s="32">
        <v>2842</v>
      </c>
      <c r="E56" s="32">
        <v>198</v>
      </c>
      <c r="F56" s="32">
        <v>441</v>
      </c>
      <c r="G56" s="32">
        <v>414</v>
      </c>
      <c r="H56" s="32">
        <v>635</v>
      </c>
      <c r="I56" s="32">
        <v>2385</v>
      </c>
      <c r="J56" s="91">
        <v>119</v>
      </c>
    </row>
    <row r="57" spans="1:10" ht="16" customHeight="1">
      <c r="A57" s="32"/>
      <c r="B57" s="236" t="s">
        <v>167</v>
      </c>
      <c r="C57" s="91">
        <v>3071</v>
      </c>
      <c r="D57" s="32">
        <v>1280</v>
      </c>
      <c r="E57" s="32">
        <v>56</v>
      </c>
      <c r="F57" s="32">
        <v>189</v>
      </c>
      <c r="G57" s="32">
        <v>161</v>
      </c>
      <c r="H57" s="32">
        <v>257</v>
      </c>
      <c r="I57" s="32">
        <v>1127</v>
      </c>
      <c r="J57" s="91">
        <v>1</v>
      </c>
    </row>
    <row r="58" spans="1:10" ht="16" customHeight="1">
      <c r="A58" s="32"/>
      <c r="B58" s="236" t="s">
        <v>136</v>
      </c>
      <c r="C58" s="91">
        <v>3985</v>
      </c>
      <c r="D58" s="32">
        <v>1454</v>
      </c>
      <c r="E58" s="32">
        <v>109</v>
      </c>
      <c r="F58" s="32">
        <v>307</v>
      </c>
      <c r="G58" s="32">
        <v>264</v>
      </c>
      <c r="H58" s="32">
        <v>446</v>
      </c>
      <c r="I58" s="32">
        <v>1387</v>
      </c>
      <c r="J58" s="91">
        <v>18</v>
      </c>
    </row>
    <row r="59" spans="1:10" ht="16" customHeight="1">
      <c r="A59" s="32"/>
      <c r="B59" s="236" t="s">
        <v>122</v>
      </c>
      <c r="C59" s="91">
        <v>2534</v>
      </c>
      <c r="D59" s="32">
        <v>772</v>
      </c>
      <c r="E59" s="32">
        <v>83</v>
      </c>
      <c r="F59" s="32">
        <v>207</v>
      </c>
      <c r="G59" s="32">
        <v>177</v>
      </c>
      <c r="H59" s="32">
        <v>251</v>
      </c>
      <c r="I59" s="32">
        <v>1036</v>
      </c>
      <c r="J59" s="91">
        <v>8</v>
      </c>
    </row>
    <row r="60" spans="1:10" ht="16" customHeight="1">
      <c r="A60" s="32"/>
      <c r="B60" s="236" t="s">
        <v>168</v>
      </c>
      <c r="C60" s="187">
        <v>2130</v>
      </c>
      <c r="D60" s="32">
        <v>857</v>
      </c>
      <c r="E60" s="32">
        <v>59</v>
      </c>
      <c r="F60" s="32">
        <v>130</v>
      </c>
      <c r="G60" s="32">
        <v>155</v>
      </c>
      <c r="H60" s="32">
        <v>259</v>
      </c>
      <c r="I60" s="32">
        <v>644</v>
      </c>
      <c r="J60" s="91">
        <v>26</v>
      </c>
    </row>
    <row r="61" spans="1:10" ht="16" customHeight="1">
      <c r="A61" s="32"/>
      <c r="B61" s="236" t="s">
        <v>169</v>
      </c>
      <c r="C61" s="187">
        <v>1500</v>
      </c>
      <c r="D61" s="91">
        <v>314</v>
      </c>
      <c r="E61" s="91">
        <v>76</v>
      </c>
      <c r="F61" s="91">
        <v>198</v>
      </c>
      <c r="G61" s="91">
        <v>46</v>
      </c>
      <c r="H61" s="91">
        <v>137</v>
      </c>
      <c r="I61" s="91">
        <v>712</v>
      </c>
      <c r="J61" s="91">
        <v>17</v>
      </c>
    </row>
    <row r="62" spans="1:10" ht="16" customHeight="1">
      <c r="A62" s="32"/>
      <c r="B62" s="236" t="s">
        <v>170</v>
      </c>
      <c r="C62" s="187">
        <v>8701</v>
      </c>
      <c r="D62" s="91">
        <v>4301</v>
      </c>
      <c r="E62" s="91">
        <v>177</v>
      </c>
      <c r="F62" s="91">
        <v>545</v>
      </c>
      <c r="G62" s="91">
        <v>483</v>
      </c>
      <c r="H62" s="91">
        <v>727</v>
      </c>
      <c r="I62" s="91">
        <v>2447</v>
      </c>
      <c r="J62" s="91">
        <v>21</v>
      </c>
    </row>
    <row r="63" spans="1:10" ht="16" customHeight="1">
      <c r="A63" s="32"/>
      <c r="B63" s="236" t="s">
        <v>171</v>
      </c>
      <c r="C63" s="187">
        <v>6637</v>
      </c>
      <c r="D63" s="91">
        <v>3258</v>
      </c>
      <c r="E63" s="91">
        <v>145</v>
      </c>
      <c r="F63" s="91">
        <v>357</v>
      </c>
      <c r="G63" s="91">
        <v>349</v>
      </c>
      <c r="H63" s="91">
        <v>530</v>
      </c>
      <c r="I63" s="91">
        <v>1978</v>
      </c>
      <c r="J63" s="91">
        <v>20</v>
      </c>
    </row>
    <row r="64" spans="1:10" ht="16" customHeight="1">
      <c r="A64" s="32"/>
      <c r="B64" s="236" t="s">
        <v>172</v>
      </c>
      <c r="C64" s="187">
        <v>1491</v>
      </c>
      <c r="D64" s="91">
        <v>612</v>
      </c>
      <c r="E64" s="91">
        <v>207</v>
      </c>
      <c r="F64" s="91">
        <v>179</v>
      </c>
      <c r="G64" s="91">
        <v>68</v>
      </c>
      <c r="H64" s="91">
        <v>90</v>
      </c>
      <c r="I64" s="91">
        <v>300</v>
      </c>
      <c r="J64" s="91">
        <v>35</v>
      </c>
    </row>
    <row r="65" spans="1:13" ht="16" customHeight="1">
      <c r="A65" s="41"/>
      <c r="B65" s="237"/>
      <c r="C65" s="90"/>
      <c r="D65" s="99"/>
      <c r="E65" s="99"/>
      <c r="F65" s="99"/>
      <c r="G65" s="99"/>
      <c r="H65" s="99"/>
      <c r="I65" s="99"/>
      <c r="J65" s="99"/>
      <c r="K65" s="14"/>
      <c r="L65" s="14"/>
      <c r="M65" s="14"/>
    </row>
    <row r="66" spans="1:13" ht="16" customHeight="1">
      <c r="A66" s="6"/>
      <c r="B66" s="56"/>
      <c r="C66" s="122"/>
      <c r="D66" s="81"/>
      <c r="E66" s="81"/>
      <c r="F66" s="81"/>
      <c r="G66" s="81"/>
      <c r="H66" s="81"/>
      <c r="I66" s="81"/>
      <c r="J66" s="81"/>
    </row>
    <row r="67" spans="1:13" ht="16" customHeight="1">
      <c r="A67" s="6"/>
      <c r="B67" s="32"/>
      <c r="C67" s="91"/>
      <c r="D67" s="81"/>
      <c r="E67" s="81"/>
      <c r="F67" s="81"/>
      <c r="G67" s="81"/>
      <c r="H67" s="81"/>
      <c r="I67" s="81"/>
      <c r="J67" s="81"/>
    </row>
    <row r="68" spans="1:13" ht="16" customHeight="1">
      <c r="A68" s="31"/>
      <c r="B68" s="153"/>
      <c r="C68" s="187"/>
      <c r="D68" s="91"/>
      <c r="E68" s="91"/>
      <c r="F68" s="91"/>
      <c r="G68" s="91"/>
      <c r="H68" s="91"/>
      <c r="I68" s="91"/>
      <c r="J68" s="91"/>
    </row>
    <row r="69" spans="1:13" ht="16" customHeight="1">
      <c r="A69" s="32" t="s">
        <v>184</v>
      </c>
      <c r="B69" s="155"/>
      <c r="C69" s="187">
        <v>507063</v>
      </c>
      <c r="D69" s="91">
        <v>61863</v>
      </c>
      <c r="E69" s="91">
        <v>20917</v>
      </c>
      <c r="F69" s="91">
        <v>58025</v>
      </c>
      <c r="G69" s="91">
        <v>45981</v>
      </c>
      <c r="H69" s="91">
        <v>69237</v>
      </c>
      <c r="I69" s="91">
        <v>232769</v>
      </c>
      <c r="J69" s="91">
        <v>18271</v>
      </c>
    </row>
    <row r="70" spans="1:13" ht="16" customHeight="1">
      <c r="A70" s="32"/>
      <c r="B70" s="236" t="s">
        <v>150</v>
      </c>
      <c r="C70" s="187">
        <v>162261</v>
      </c>
      <c r="D70" s="91">
        <v>13179</v>
      </c>
      <c r="E70" s="91">
        <v>8224</v>
      </c>
      <c r="F70" s="91">
        <v>23162</v>
      </c>
      <c r="G70" s="91">
        <v>18165</v>
      </c>
      <c r="H70" s="91">
        <v>26898</v>
      </c>
      <c r="I70" s="91">
        <v>61541</v>
      </c>
      <c r="J70" s="91">
        <v>11092</v>
      </c>
    </row>
    <row r="71" spans="1:13" ht="16" customHeight="1">
      <c r="A71" s="32"/>
      <c r="B71" s="236" t="s">
        <v>151</v>
      </c>
      <c r="C71" s="187">
        <v>27036</v>
      </c>
      <c r="D71" s="91">
        <v>2899</v>
      </c>
      <c r="E71" s="91">
        <v>1203</v>
      </c>
      <c r="F71" s="91">
        <v>3046</v>
      </c>
      <c r="G71" s="91">
        <v>2422</v>
      </c>
      <c r="H71" s="91">
        <v>3611</v>
      </c>
      <c r="I71" s="91">
        <v>13198</v>
      </c>
      <c r="J71" s="91">
        <v>657</v>
      </c>
    </row>
    <row r="72" spans="1:13" ht="16" customHeight="1">
      <c r="A72" s="32"/>
      <c r="B72" s="236" t="s">
        <v>152</v>
      </c>
      <c r="C72" s="187">
        <v>45229</v>
      </c>
      <c r="D72" s="91">
        <v>6920</v>
      </c>
      <c r="E72" s="91">
        <v>1765</v>
      </c>
      <c r="F72" s="91">
        <v>4506</v>
      </c>
      <c r="G72" s="91">
        <v>3720</v>
      </c>
      <c r="H72" s="91">
        <v>5431</v>
      </c>
      <c r="I72" s="91">
        <v>22387</v>
      </c>
      <c r="J72" s="91">
        <v>500</v>
      </c>
    </row>
    <row r="73" spans="1:13" ht="16" customHeight="1">
      <c r="A73" s="32"/>
      <c r="B73" s="236" t="s">
        <v>154</v>
      </c>
      <c r="C73" s="187">
        <v>36686</v>
      </c>
      <c r="D73" s="91">
        <v>4036</v>
      </c>
      <c r="E73" s="91">
        <v>1606</v>
      </c>
      <c r="F73" s="91">
        <v>4340</v>
      </c>
      <c r="G73" s="91">
        <v>3213</v>
      </c>
      <c r="H73" s="91">
        <v>4833</v>
      </c>
      <c r="I73" s="91">
        <v>17278</v>
      </c>
      <c r="J73" s="91">
        <v>1380</v>
      </c>
    </row>
    <row r="74" spans="1:13" ht="16" customHeight="1">
      <c r="A74" s="32"/>
      <c r="B74" s="236" t="s">
        <v>81</v>
      </c>
      <c r="C74" s="187">
        <v>13294</v>
      </c>
      <c r="D74" s="91">
        <v>1494</v>
      </c>
      <c r="E74" s="91">
        <v>368</v>
      </c>
      <c r="F74" s="91">
        <v>1175</v>
      </c>
      <c r="G74" s="91">
        <v>946</v>
      </c>
      <c r="H74" s="91">
        <v>1560</v>
      </c>
      <c r="I74" s="91">
        <v>7309</v>
      </c>
      <c r="J74" s="91">
        <v>442</v>
      </c>
    </row>
    <row r="75" spans="1:13" ht="16" customHeight="1">
      <c r="A75" s="32"/>
      <c r="B75" s="236" t="s">
        <v>155</v>
      </c>
      <c r="C75" s="187">
        <v>21976</v>
      </c>
      <c r="D75" s="91">
        <v>3355</v>
      </c>
      <c r="E75" s="91">
        <v>686</v>
      </c>
      <c r="F75" s="91">
        <v>2048</v>
      </c>
      <c r="G75" s="91">
        <v>1653</v>
      </c>
      <c r="H75" s="91">
        <v>2549</v>
      </c>
      <c r="I75" s="91">
        <v>11464</v>
      </c>
      <c r="J75" s="91">
        <v>221</v>
      </c>
    </row>
    <row r="76" spans="1:13" ht="16" customHeight="1">
      <c r="A76" s="32"/>
      <c r="B76" s="236" t="s">
        <v>157</v>
      </c>
      <c r="C76" s="187">
        <v>15404</v>
      </c>
      <c r="D76" s="91">
        <v>2048</v>
      </c>
      <c r="E76" s="91">
        <v>531</v>
      </c>
      <c r="F76" s="91">
        <v>1571</v>
      </c>
      <c r="G76" s="91">
        <v>1393</v>
      </c>
      <c r="H76" s="91">
        <v>1962</v>
      </c>
      <c r="I76" s="91">
        <v>7782</v>
      </c>
      <c r="J76" s="91">
        <v>117</v>
      </c>
    </row>
    <row r="77" spans="1:13" ht="16" customHeight="1">
      <c r="A77" s="32"/>
      <c r="B77" s="236" t="s">
        <v>158</v>
      </c>
      <c r="C77" s="187">
        <v>38865</v>
      </c>
      <c r="D77" s="91">
        <v>5639</v>
      </c>
      <c r="E77" s="91">
        <v>1505</v>
      </c>
      <c r="F77" s="91">
        <v>4023</v>
      </c>
      <c r="G77" s="91">
        <v>3175</v>
      </c>
      <c r="H77" s="91">
        <v>5081</v>
      </c>
      <c r="I77" s="91">
        <v>18410</v>
      </c>
      <c r="J77" s="91">
        <v>1032</v>
      </c>
    </row>
    <row r="78" spans="1:13" ht="16" customHeight="1">
      <c r="A78" s="32"/>
      <c r="B78" s="236" t="s">
        <v>159</v>
      </c>
      <c r="C78" s="187">
        <v>16753</v>
      </c>
      <c r="D78" s="91">
        <v>1862</v>
      </c>
      <c r="E78" s="91">
        <v>652</v>
      </c>
      <c r="F78" s="91">
        <v>1903</v>
      </c>
      <c r="G78" s="91">
        <v>1584</v>
      </c>
      <c r="H78" s="91">
        <v>2406</v>
      </c>
      <c r="I78" s="91">
        <v>7428</v>
      </c>
      <c r="J78" s="91">
        <v>918</v>
      </c>
    </row>
    <row r="79" spans="1:13" ht="16" customHeight="1">
      <c r="A79" s="32"/>
      <c r="B79" s="236" t="s">
        <v>160</v>
      </c>
      <c r="C79" s="187">
        <v>41370</v>
      </c>
      <c r="D79" s="91">
        <v>6848</v>
      </c>
      <c r="E79" s="91">
        <v>1551</v>
      </c>
      <c r="F79" s="91">
        <v>4265</v>
      </c>
      <c r="G79" s="91">
        <v>3339</v>
      </c>
      <c r="H79" s="91">
        <v>4872</v>
      </c>
      <c r="I79" s="91">
        <v>19239</v>
      </c>
      <c r="J79" s="91">
        <v>1256</v>
      </c>
    </row>
    <row r="80" spans="1:13" ht="16" customHeight="1">
      <c r="A80" s="32"/>
      <c r="B80" s="236" t="s">
        <v>162</v>
      </c>
      <c r="C80" s="187">
        <v>16041</v>
      </c>
      <c r="D80" s="91">
        <v>1867</v>
      </c>
      <c r="E80" s="91">
        <v>566</v>
      </c>
      <c r="F80" s="91">
        <v>1741</v>
      </c>
      <c r="G80" s="91">
        <v>1275</v>
      </c>
      <c r="H80" s="91">
        <v>1898</v>
      </c>
      <c r="I80" s="91">
        <v>8558</v>
      </c>
      <c r="J80" s="91">
        <v>136</v>
      </c>
    </row>
    <row r="81" spans="1:13" ht="16" customHeight="1">
      <c r="A81" s="32"/>
      <c r="B81" s="236" t="s">
        <v>163</v>
      </c>
      <c r="C81" s="187">
        <v>12217</v>
      </c>
      <c r="D81" s="91">
        <v>1816</v>
      </c>
      <c r="E81" s="91">
        <v>373</v>
      </c>
      <c r="F81" s="91">
        <v>1063</v>
      </c>
      <c r="G81" s="91">
        <v>879</v>
      </c>
      <c r="H81" s="91">
        <v>1698</v>
      </c>
      <c r="I81" s="91">
        <v>6226</v>
      </c>
      <c r="J81" s="91">
        <v>162</v>
      </c>
    </row>
    <row r="82" spans="1:13" ht="16" customHeight="1">
      <c r="A82" s="32"/>
      <c r="B82" s="236" t="s">
        <v>164</v>
      </c>
      <c r="C82" s="187">
        <v>13202</v>
      </c>
      <c r="D82" s="91">
        <v>2339</v>
      </c>
      <c r="E82" s="91">
        <v>453</v>
      </c>
      <c r="F82" s="91">
        <v>1211</v>
      </c>
      <c r="G82" s="91">
        <v>994</v>
      </c>
      <c r="H82" s="91">
        <v>1530</v>
      </c>
      <c r="I82" s="91">
        <v>6543</v>
      </c>
      <c r="J82" s="91">
        <v>132</v>
      </c>
    </row>
    <row r="83" spans="1:13" ht="16" customHeight="1">
      <c r="A83" s="32"/>
      <c r="B83" s="236" t="s">
        <v>156</v>
      </c>
      <c r="C83" s="187">
        <v>2548</v>
      </c>
      <c r="D83" s="91">
        <v>260</v>
      </c>
      <c r="E83" s="91">
        <v>96</v>
      </c>
      <c r="F83" s="91">
        <v>228</v>
      </c>
      <c r="G83" s="91">
        <v>200</v>
      </c>
      <c r="H83" s="91">
        <v>374</v>
      </c>
      <c r="I83" s="91">
        <v>1380</v>
      </c>
      <c r="J83" s="91">
        <v>10</v>
      </c>
    </row>
    <row r="84" spans="1:13" ht="16" customHeight="1">
      <c r="A84" s="32"/>
      <c r="B84" s="236" t="s">
        <v>165</v>
      </c>
      <c r="C84" s="187">
        <v>1077</v>
      </c>
      <c r="D84" s="91">
        <v>121</v>
      </c>
      <c r="E84" s="91">
        <v>40</v>
      </c>
      <c r="F84" s="91">
        <v>114</v>
      </c>
      <c r="G84" s="91">
        <v>77</v>
      </c>
      <c r="H84" s="91">
        <v>80</v>
      </c>
      <c r="I84" s="91">
        <v>634</v>
      </c>
      <c r="J84" s="91">
        <v>11</v>
      </c>
    </row>
    <row r="85" spans="1:13" ht="16" customHeight="1">
      <c r="A85" s="32"/>
      <c r="B85" s="236" t="s">
        <v>166</v>
      </c>
      <c r="C85" s="187">
        <v>1516</v>
      </c>
      <c r="D85" s="91">
        <v>214</v>
      </c>
      <c r="E85" s="91">
        <v>50</v>
      </c>
      <c r="F85" s="91">
        <v>103</v>
      </c>
      <c r="G85" s="91">
        <v>95</v>
      </c>
      <c r="H85" s="91">
        <v>138</v>
      </c>
      <c r="I85" s="91">
        <v>916</v>
      </c>
      <c r="J85" s="91">
        <v>0</v>
      </c>
    </row>
    <row r="86" spans="1:13" ht="16" customHeight="1">
      <c r="A86" s="32"/>
      <c r="B86" s="236" t="s">
        <v>111</v>
      </c>
      <c r="C86" s="187">
        <v>8220</v>
      </c>
      <c r="D86" s="91">
        <v>1173</v>
      </c>
      <c r="E86" s="91">
        <v>293</v>
      </c>
      <c r="F86" s="91">
        <v>742</v>
      </c>
      <c r="G86" s="91">
        <v>573</v>
      </c>
      <c r="H86" s="91">
        <v>780</v>
      </c>
      <c r="I86" s="91">
        <v>4548</v>
      </c>
      <c r="J86" s="91">
        <v>111</v>
      </c>
    </row>
    <row r="87" spans="1:13" ht="16" customHeight="1">
      <c r="A87" s="32"/>
      <c r="B87" s="236" t="s">
        <v>167</v>
      </c>
      <c r="C87" s="187">
        <v>3506</v>
      </c>
      <c r="D87" s="91">
        <v>503</v>
      </c>
      <c r="E87" s="91">
        <v>88</v>
      </c>
      <c r="F87" s="91">
        <v>297</v>
      </c>
      <c r="G87" s="91">
        <v>194</v>
      </c>
      <c r="H87" s="91">
        <v>368</v>
      </c>
      <c r="I87" s="91">
        <v>2055</v>
      </c>
      <c r="J87" s="91">
        <v>1</v>
      </c>
    </row>
    <row r="88" spans="1:13" ht="16" customHeight="1">
      <c r="A88" s="32"/>
      <c r="B88" s="236" t="s">
        <v>136</v>
      </c>
      <c r="C88" s="187">
        <v>4553</v>
      </c>
      <c r="D88" s="91">
        <v>643</v>
      </c>
      <c r="E88" s="91">
        <v>105</v>
      </c>
      <c r="F88" s="91">
        <v>413</v>
      </c>
      <c r="G88" s="91">
        <v>328</v>
      </c>
      <c r="H88" s="91">
        <v>521</v>
      </c>
      <c r="I88" s="91">
        <v>2536</v>
      </c>
      <c r="J88" s="91">
        <v>7</v>
      </c>
    </row>
    <row r="89" spans="1:13" ht="16" customHeight="1">
      <c r="A89" s="32"/>
      <c r="B89" s="236" t="s">
        <v>122</v>
      </c>
      <c r="C89" s="187">
        <v>3049</v>
      </c>
      <c r="D89" s="91">
        <v>407</v>
      </c>
      <c r="E89" s="91">
        <v>128</v>
      </c>
      <c r="F89" s="91">
        <v>314</v>
      </c>
      <c r="G89" s="91">
        <v>254</v>
      </c>
      <c r="H89" s="91">
        <v>309</v>
      </c>
      <c r="I89" s="91">
        <v>1625</v>
      </c>
      <c r="J89" s="91">
        <v>12</v>
      </c>
    </row>
    <row r="90" spans="1:13" ht="16" customHeight="1">
      <c r="A90" s="32"/>
      <c r="B90" s="236" t="s">
        <v>168</v>
      </c>
      <c r="C90" s="187">
        <v>2436</v>
      </c>
      <c r="D90" s="91">
        <v>357</v>
      </c>
      <c r="E90" s="91">
        <v>64</v>
      </c>
      <c r="F90" s="91">
        <v>224</v>
      </c>
      <c r="G90" s="91">
        <v>206</v>
      </c>
      <c r="H90" s="91">
        <v>282</v>
      </c>
      <c r="I90" s="91">
        <v>1280</v>
      </c>
      <c r="J90" s="91">
        <v>23</v>
      </c>
    </row>
    <row r="91" spans="1:13" ht="16" customHeight="1">
      <c r="A91" s="32"/>
      <c r="B91" s="236" t="s">
        <v>169</v>
      </c>
      <c r="C91" s="187">
        <v>1511</v>
      </c>
      <c r="D91" s="91">
        <v>202</v>
      </c>
      <c r="E91" s="91">
        <v>82</v>
      </c>
      <c r="F91" s="91">
        <v>189</v>
      </c>
      <c r="G91" s="91">
        <v>82</v>
      </c>
      <c r="H91" s="91">
        <v>176</v>
      </c>
      <c r="I91" s="91">
        <v>768</v>
      </c>
      <c r="J91" s="91">
        <v>12</v>
      </c>
    </row>
    <row r="92" spans="1:13" ht="16" customHeight="1">
      <c r="A92" s="32"/>
      <c r="B92" s="236" t="s">
        <v>170</v>
      </c>
      <c r="C92" s="187">
        <v>9912</v>
      </c>
      <c r="D92" s="91">
        <v>2097</v>
      </c>
      <c r="E92" s="91">
        <v>274</v>
      </c>
      <c r="F92" s="91">
        <v>769</v>
      </c>
      <c r="G92" s="91">
        <v>645</v>
      </c>
      <c r="H92" s="91">
        <v>1028</v>
      </c>
      <c r="I92" s="91">
        <v>5083</v>
      </c>
      <c r="J92" s="91">
        <v>16</v>
      </c>
    </row>
    <row r="93" spans="1:13" ht="16" customHeight="1">
      <c r="A93" s="32"/>
      <c r="B93" s="236" t="s">
        <v>171</v>
      </c>
      <c r="C93" s="187">
        <v>7188</v>
      </c>
      <c r="D93" s="91">
        <v>1351</v>
      </c>
      <c r="E93" s="91">
        <v>184</v>
      </c>
      <c r="F93" s="91">
        <v>503</v>
      </c>
      <c r="G93" s="91">
        <v>495</v>
      </c>
      <c r="H93" s="91">
        <v>732</v>
      </c>
      <c r="I93" s="91">
        <v>3900</v>
      </c>
      <c r="J93" s="91">
        <v>23</v>
      </c>
    </row>
    <row r="94" spans="1:13" ht="16" customHeight="1">
      <c r="A94" s="32"/>
      <c r="B94" s="236" t="s">
        <v>172</v>
      </c>
      <c r="C94" s="187">
        <v>1213</v>
      </c>
      <c r="D94" s="91">
        <v>233</v>
      </c>
      <c r="E94" s="91">
        <v>30</v>
      </c>
      <c r="F94" s="91">
        <v>75</v>
      </c>
      <c r="G94" s="91">
        <v>74</v>
      </c>
      <c r="H94" s="91">
        <v>120</v>
      </c>
      <c r="I94" s="91">
        <v>681</v>
      </c>
      <c r="J94" s="91">
        <v>0</v>
      </c>
    </row>
    <row r="95" spans="1:13" ht="16" customHeight="1">
      <c r="A95" s="14"/>
      <c r="B95" s="14"/>
      <c r="C95" s="78"/>
      <c r="D95" s="14"/>
      <c r="E95" s="14"/>
      <c r="F95" s="14"/>
      <c r="G95" s="14"/>
      <c r="H95" s="14"/>
      <c r="I95" s="14"/>
      <c r="J95" s="14"/>
      <c r="K95" s="14"/>
      <c r="L95" s="14"/>
      <c r="M95" s="14"/>
    </row>
    <row r="96" spans="1:13" ht="15" customHeight="1"/>
  </sheetData>
  <mergeCells count="10">
    <mergeCell ref="C4:J4"/>
    <mergeCell ref="A4:B7"/>
    <mergeCell ref="C5:C7"/>
    <mergeCell ref="D5:D7"/>
    <mergeCell ref="E5:E7"/>
    <mergeCell ref="F5:F7"/>
    <mergeCell ref="G5:G7"/>
    <mergeCell ref="H5:H7"/>
    <mergeCell ref="I5:I7"/>
    <mergeCell ref="J5:J7"/>
  </mergeCells>
  <phoneticPr fontId="1"/>
  <conditionalFormatting sqref="A9:B94">
    <cfRule type="cellIs" dxfId="4" priority="4" operator="equal">
      <formula>0</formula>
    </cfRule>
  </conditionalFormatting>
  <conditionalFormatting sqref="C9:J34">
    <cfRule type="cellIs" dxfId="3" priority="3" operator="equal">
      <formula>0</formula>
    </cfRule>
  </conditionalFormatting>
  <conditionalFormatting sqref="C39:J64">
    <cfRule type="cellIs" dxfId="2" priority="2" operator="equal">
      <formula>0</formula>
    </cfRule>
  </conditionalFormatting>
  <conditionalFormatting sqref="C69:J94">
    <cfRule type="cellIs" dxfId="1" priority="1" operator="equal">
      <formula>0</formula>
    </cfRule>
  </conditionalFormatting>
  <hyperlinks>
    <hyperlink ref="N2" location="目次!A35"/>
  </hyperlinks>
  <printOptions horizontalCentered="1"/>
  <pageMargins left="0.39370078740157477" right="0.39370078740157477" top="0.39370078740157477" bottom="0.39370078740157477" header="0.19685039370078738" footer="0.19685039370078738"/>
  <pageSetup paperSize="9" firstPageNumber="85" fitToWidth="1" fitToHeight="1" pageOrder="overThenDown" orientation="landscape" usePrinterDefaults="1" useFirstPageNumber="1" r:id="rId1"/>
  <headerFooter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95"/>
  <sheetViews>
    <sheetView showGridLines="0" workbookViewId="0">
      <selection activeCell="C4" sqref="C4:I4"/>
    </sheetView>
  </sheetViews>
  <sheetFormatPr defaultRowHeight="13.5"/>
  <cols>
    <col min="1" max="1" width="2.625" style="5" customWidth="1"/>
    <col min="2" max="2" width="12.625" style="5" customWidth="1"/>
    <col min="3" max="12" width="11.625" style="5" customWidth="1"/>
    <col min="13" max="16384" width="9" style="5" customWidth="1"/>
  </cols>
  <sheetData>
    <row r="1" spans="1:14">
      <c r="A1" s="5" t="s">
        <v>0</v>
      </c>
    </row>
    <row r="2" spans="1:14" ht="13.5" customHeight="1">
      <c r="A2" s="5" t="s">
        <v>188</v>
      </c>
      <c r="N2" s="80" t="s">
        <v>138</v>
      </c>
    </row>
    <row r="3" spans="1:14" ht="13.5" customHeight="1"/>
    <row r="4" spans="1:14" ht="16" customHeight="1">
      <c r="A4" s="181" t="s">
        <v>182</v>
      </c>
      <c r="B4" s="183"/>
      <c r="C4" s="186" t="s">
        <v>60</v>
      </c>
      <c r="D4" s="186"/>
      <c r="E4" s="186"/>
      <c r="F4" s="186"/>
      <c r="G4" s="186"/>
      <c r="H4" s="186"/>
      <c r="I4" s="186"/>
      <c r="J4" s="216"/>
      <c r="K4" s="216"/>
      <c r="L4" s="216"/>
      <c r="M4" s="216"/>
    </row>
    <row r="5" spans="1:14" ht="16" customHeight="1">
      <c r="A5" s="12"/>
      <c r="B5" s="20"/>
      <c r="C5" s="110" t="s">
        <v>94</v>
      </c>
      <c r="D5" s="45" t="s">
        <v>128</v>
      </c>
      <c r="E5" s="54" t="s">
        <v>129</v>
      </c>
      <c r="F5" s="45" t="s">
        <v>130</v>
      </c>
      <c r="G5" s="45" t="s">
        <v>131</v>
      </c>
      <c r="H5" s="45" t="s">
        <v>3</v>
      </c>
      <c r="I5" s="42" t="s">
        <v>96</v>
      </c>
      <c r="J5" s="113"/>
    </row>
    <row r="6" spans="1:14" ht="16" customHeight="1">
      <c r="A6" s="12"/>
      <c r="B6" s="20"/>
      <c r="C6" s="110"/>
      <c r="D6" s="46"/>
      <c r="E6" s="39"/>
      <c r="F6" s="46"/>
      <c r="G6" s="46"/>
      <c r="H6" s="46"/>
      <c r="I6" s="48"/>
    </row>
    <row r="7" spans="1:14" ht="16" customHeight="1">
      <c r="A7" s="182"/>
      <c r="B7" s="148"/>
      <c r="C7" s="112"/>
      <c r="D7" s="40"/>
      <c r="E7" s="40"/>
      <c r="F7" s="47"/>
      <c r="G7" s="47"/>
      <c r="H7" s="47"/>
      <c r="I7" s="55"/>
      <c r="J7" s="14"/>
      <c r="K7" s="14"/>
      <c r="L7" s="14"/>
      <c r="M7" s="14"/>
    </row>
    <row r="8" spans="1:14" ht="16" customHeight="1">
      <c r="A8" s="12"/>
      <c r="B8" s="20"/>
      <c r="C8" s="137"/>
      <c r="D8" s="30"/>
      <c r="E8" s="30"/>
      <c r="F8" s="51"/>
      <c r="G8" s="51"/>
      <c r="H8" s="51"/>
      <c r="I8" s="51"/>
    </row>
    <row r="9" spans="1:14" ht="16" customHeight="1">
      <c r="A9" s="32" t="s">
        <v>66</v>
      </c>
      <c r="B9" s="155"/>
      <c r="C9" s="88">
        <v>100</v>
      </c>
      <c r="D9" s="88">
        <v>19.77399964161404</v>
      </c>
      <c r="E9" s="88">
        <v>4.3628603543676929</v>
      </c>
      <c r="F9" s="88">
        <v>11.797522792804044</v>
      </c>
      <c r="G9" s="88">
        <v>9.2252890165563457</v>
      </c>
      <c r="H9" s="88">
        <v>13.672967381447554</v>
      </c>
      <c r="I9" s="88">
        <v>41.167360813210323</v>
      </c>
    </row>
    <row r="10" spans="1:14" ht="16" customHeight="1">
      <c r="A10" s="32"/>
      <c r="B10" s="236" t="s">
        <v>150</v>
      </c>
      <c r="C10" s="88">
        <v>100</v>
      </c>
      <c r="D10" s="88">
        <v>11.263309534963176</v>
      </c>
      <c r="E10" s="88">
        <v>5.7831096145650251</v>
      </c>
      <c r="F10" s="88">
        <v>15.896771193992526</v>
      </c>
      <c r="G10" s="88">
        <v>12.041717004857123</v>
      </c>
      <c r="H10" s="88">
        <v>17.509589205143829</v>
      </c>
      <c r="I10" s="88">
        <v>37.505503446478322</v>
      </c>
    </row>
    <row r="11" spans="1:14" ht="16" customHeight="1">
      <c r="A11" s="32"/>
      <c r="B11" s="236" t="s">
        <v>151</v>
      </c>
      <c r="C11" s="88">
        <v>100</v>
      </c>
      <c r="D11" s="88">
        <v>17.244990144546648</v>
      </c>
      <c r="E11" s="88">
        <v>4.5458278580814717</v>
      </c>
      <c r="F11" s="88">
        <v>11.329664914586072</v>
      </c>
      <c r="G11" s="88">
        <v>9.1963699080157681</v>
      </c>
      <c r="H11" s="88">
        <v>13.423948751642575</v>
      </c>
      <c r="I11" s="88">
        <v>44.259198423127465</v>
      </c>
    </row>
    <row r="12" spans="1:14" ht="16" customHeight="1">
      <c r="A12" s="32"/>
      <c r="B12" s="236" t="s">
        <v>152</v>
      </c>
      <c r="C12" s="88">
        <v>100</v>
      </c>
      <c r="D12" s="88">
        <v>26.160237669700663</v>
      </c>
      <c r="E12" s="88">
        <v>3.8005847053392827</v>
      </c>
      <c r="F12" s="88">
        <v>9.722205783138234</v>
      </c>
      <c r="G12" s="88">
        <v>7.9325813438753894</v>
      </c>
      <c r="H12" s="88">
        <v>11.354409554132589</v>
      </c>
      <c r="I12" s="88">
        <v>41.02998094381384</v>
      </c>
    </row>
    <row r="13" spans="1:14" ht="16" customHeight="1">
      <c r="A13" s="32"/>
      <c r="B13" s="236" t="s">
        <v>154</v>
      </c>
      <c r="C13" s="88">
        <v>100</v>
      </c>
      <c r="D13" s="88">
        <v>17.737141477692784</v>
      </c>
      <c r="E13" s="88">
        <v>4.511232818841564</v>
      </c>
      <c r="F13" s="88">
        <v>12.110925029043889</v>
      </c>
      <c r="G13" s="88">
        <v>9.0088866760210617</v>
      </c>
      <c r="H13" s="88">
        <v>13.28625959957151</v>
      </c>
      <c r="I13" s="88">
        <v>43.345554398829186</v>
      </c>
    </row>
    <row r="14" spans="1:14" ht="16" customHeight="1">
      <c r="A14" s="32"/>
      <c r="B14" s="236" t="s">
        <v>81</v>
      </c>
      <c r="C14" s="88">
        <v>100</v>
      </c>
      <c r="D14" s="88">
        <v>20.777507523601436</v>
      </c>
      <c r="E14" s="88">
        <v>2.6631487817949457</v>
      </c>
      <c r="F14" s="88">
        <v>8.4717813414684411</v>
      </c>
      <c r="G14" s="88">
        <v>7.4329059652883709</v>
      </c>
      <c r="H14" s="88">
        <v>12.099600115430597</v>
      </c>
      <c r="I14" s="88">
        <v>48.555056272416209</v>
      </c>
    </row>
    <row r="15" spans="1:14" ht="16" customHeight="1">
      <c r="A15" s="32"/>
      <c r="B15" s="236" t="s">
        <v>155</v>
      </c>
      <c r="C15" s="88">
        <v>100</v>
      </c>
      <c r="D15" s="88">
        <v>26.547376005764377</v>
      </c>
      <c r="E15" s="88">
        <v>3.0887474480605257</v>
      </c>
      <c r="F15" s="88">
        <v>8.8987630599255443</v>
      </c>
      <c r="G15" s="88">
        <v>7.2871382250510388</v>
      </c>
      <c r="H15" s="88">
        <v>10.959529242224091</v>
      </c>
      <c r="I15" s="88">
        <v>43.218446018974419</v>
      </c>
    </row>
    <row r="16" spans="1:14" ht="16" customHeight="1">
      <c r="A16" s="32"/>
      <c r="B16" s="236" t="s">
        <v>157</v>
      </c>
      <c r="C16" s="88">
        <v>100</v>
      </c>
      <c r="D16" s="88">
        <v>22.359558364002499</v>
      </c>
      <c r="E16" s="88">
        <v>3.7046038469550728</v>
      </c>
      <c r="F16" s="88">
        <v>10.134712867162003</v>
      </c>
      <c r="G16" s="88">
        <v>8.7285605166307896</v>
      </c>
      <c r="H16" s="88">
        <v>12.01305464898271</v>
      </c>
      <c r="I16" s="88">
        <v>43.059509756266927</v>
      </c>
    </row>
    <row r="17" spans="1:9" ht="16" customHeight="1">
      <c r="A17" s="32"/>
      <c r="B17" s="236" t="s">
        <v>158</v>
      </c>
      <c r="C17" s="88">
        <v>100</v>
      </c>
      <c r="D17" s="88">
        <v>23.821924603174601</v>
      </c>
      <c r="E17" s="88">
        <v>4.0357694003527333</v>
      </c>
      <c r="F17" s="88">
        <v>10.745976631393297</v>
      </c>
      <c r="G17" s="88">
        <v>8.1542107583774257</v>
      </c>
      <c r="H17" s="88">
        <v>12.665343915343916</v>
      </c>
      <c r="I17" s="88">
        <v>40.576774691358025</v>
      </c>
    </row>
    <row r="18" spans="1:9" ht="16" customHeight="1">
      <c r="A18" s="32"/>
      <c r="B18" s="236" t="s">
        <v>159</v>
      </c>
      <c r="C18" s="88">
        <v>100</v>
      </c>
      <c r="D18" s="88">
        <v>16.893659845689367</v>
      </c>
      <c r="E18" s="88">
        <v>3.9617577993961763</v>
      </c>
      <c r="F18" s="88">
        <v>11.512915129151292</v>
      </c>
      <c r="G18" s="88">
        <v>9.7551157329755114</v>
      </c>
      <c r="H18" s="88">
        <v>15.253270714525327</v>
      </c>
      <c r="I18" s="88">
        <v>42.623280778262327</v>
      </c>
    </row>
    <row r="19" spans="1:9" ht="16" customHeight="1">
      <c r="A19" s="32"/>
      <c r="B19" s="236" t="s">
        <v>160</v>
      </c>
      <c r="C19" s="88">
        <v>100</v>
      </c>
      <c r="D19" s="88">
        <v>27.176689728579028</v>
      </c>
      <c r="E19" s="88">
        <v>3.809207025013305</v>
      </c>
      <c r="F19" s="88">
        <v>10.143693453964875</v>
      </c>
      <c r="G19" s="88">
        <v>7.9723257051623193</v>
      </c>
      <c r="H19" s="88">
        <v>11.438265034592868</v>
      </c>
      <c r="I19" s="88">
        <v>39.4598190526876</v>
      </c>
    </row>
    <row r="20" spans="1:9" ht="16" customHeight="1">
      <c r="A20" s="32"/>
      <c r="B20" s="236" t="s">
        <v>162</v>
      </c>
      <c r="C20" s="88">
        <v>100</v>
      </c>
      <c r="D20" s="88">
        <v>20.081706459498374</v>
      </c>
      <c r="E20" s="88">
        <v>3.6064695442520849</v>
      </c>
      <c r="F20" s="88">
        <v>10.447711214546429</v>
      </c>
      <c r="G20" s="88">
        <v>7.8458292870776543</v>
      </c>
      <c r="H20" s="88">
        <v>11.609684224625791</v>
      </c>
      <c r="I20" s="88">
        <v>46.408599269999669</v>
      </c>
    </row>
    <row r="21" spans="1:9" ht="16" customHeight="1">
      <c r="A21" s="32"/>
      <c r="B21" s="236" t="s">
        <v>163</v>
      </c>
      <c r="C21" s="88">
        <v>100</v>
      </c>
      <c r="D21" s="88">
        <v>23.187213029541713</v>
      </c>
      <c r="E21" s="88">
        <v>3.313696612665685</v>
      </c>
      <c r="F21" s="88">
        <v>8.9101620029455084</v>
      </c>
      <c r="G21" s="88">
        <v>7.1471887724161824</v>
      </c>
      <c r="H21" s="88">
        <v>13.324092523607382</v>
      </c>
      <c r="I21" s="88">
        <v>44.117647058823529</v>
      </c>
    </row>
    <row r="22" spans="1:9" ht="16" customHeight="1">
      <c r="A22" s="32"/>
      <c r="B22" s="236" t="s">
        <v>164</v>
      </c>
      <c r="C22" s="88">
        <v>100</v>
      </c>
      <c r="D22" s="88">
        <v>27.192369362331949</v>
      </c>
      <c r="E22" s="88">
        <v>3.3589606545245241</v>
      </c>
      <c r="F22" s="88">
        <v>8.6995847551700027</v>
      </c>
      <c r="G22" s="88">
        <v>7.2318381778563507</v>
      </c>
      <c r="H22" s="88">
        <v>11.01426633227809</v>
      </c>
      <c r="I22" s="88">
        <v>42.502980717839087</v>
      </c>
    </row>
    <row r="23" spans="1:9" ht="16" customHeight="1">
      <c r="A23" s="32"/>
      <c r="B23" s="236" t="s">
        <v>156</v>
      </c>
      <c r="C23" s="88">
        <v>100</v>
      </c>
      <c r="D23" s="88">
        <v>16.46367072658547</v>
      </c>
      <c r="E23" s="88">
        <v>4.0529189416211677</v>
      </c>
      <c r="F23" s="88">
        <v>9.5128097438051249</v>
      </c>
      <c r="G23" s="88">
        <v>8.0848383032339353</v>
      </c>
      <c r="H23" s="88">
        <v>14.132717345653086</v>
      </c>
      <c r="I23" s="88">
        <v>47.753044939101216</v>
      </c>
    </row>
    <row r="24" spans="1:9" ht="16" customHeight="1">
      <c r="A24" s="32"/>
      <c r="B24" s="236" t="s">
        <v>165</v>
      </c>
      <c r="C24" s="88">
        <v>100</v>
      </c>
      <c r="D24" s="88">
        <v>21.509064184223419</v>
      </c>
      <c r="E24" s="88">
        <v>3.9196472317491424</v>
      </c>
      <c r="F24" s="88">
        <v>8.6232239098481145</v>
      </c>
      <c r="G24" s="88">
        <v>7.3493385595296417</v>
      </c>
      <c r="H24" s="88">
        <v>7.2023517883390493</v>
      </c>
      <c r="I24" s="88">
        <v>51.396374326310635</v>
      </c>
    </row>
    <row r="25" spans="1:9" ht="16" customHeight="1">
      <c r="A25" s="32"/>
      <c r="B25" s="236" t="s">
        <v>166</v>
      </c>
      <c r="C25" s="88">
        <v>100</v>
      </c>
      <c r="D25" s="88">
        <v>24.723756906077348</v>
      </c>
      <c r="E25" s="88">
        <v>2.6588397790055249</v>
      </c>
      <c r="F25" s="88">
        <v>7.0441988950276242</v>
      </c>
      <c r="G25" s="88">
        <v>6.2845303867403324</v>
      </c>
      <c r="H25" s="88">
        <v>9.2196132596685079</v>
      </c>
      <c r="I25" s="88">
        <v>50.069060773480665</v>
      </c>
    </row>
    <row r="26" spans="1:9" ht="16" customHeight="1">
      <c r="A26" s="32"/>
      <c r="B26" s="236" t="s">
        <v>111</v>
      </c>
      <c r="C26" s="88">
        <v>100</v>
      </c>
      <c r="D26" s="88">
        <v>26.723908413205539</v>
      </c>
      <c r="E26" s="88">
        <v>3.2681043663471776</v>
      </c>
      <c r="F26" s="88">
        <v>7.8740681576144835</v>
      </c>
      <c r="G26" s="88">
        <v>6.569488817891374</v>
      </c>
      <c r="H26" s="88">
        <v>9.4182641107561231</v>
      </c>
      <c r="I26" s="88">
        <v>46.1461661341853</v>
      </c>
    </row>
    <row r="27" spans="1:9" ht="16" customHeight="1">
      <c r="A27" s="32"/>
      <c r="B27" s="236" t="s">
        <v>167</v>
      </c>
      <c r="C27" s="88">
        <v>100</v>
      </c>
      <c r="D27" s="88">
        <v>27.117870722433462</v>
      </c>
      <c r="E27" s="88">
        <v>2.1901140684410647</v>
      </c>
      <c r="F27" s="88">
        <v>7.3916349809885933</v>
      </c>
      <c r="G27" s="88">
        <v>5.3992395437262353</v>
      </c>
      <c r="H27" s="88">
        <v>9.5057034220532319</v>
      </c>
      <c r="I27" s="88">
        <v>48.395437262357419</v>
      </c>
    </row>
    <row r="28" spans="1:9" ht="16" customHeight="1">
      <c r="A28" s="32"/>
      <c r="B28" s="236" t="s">
        <v>136</v>
      </c>
      <c r="C28" s="88">
        <v>100</v>
      </c>
      <c r="D28" s="88">
        <v>24.632914366263361</v>
      </c>
      <c r="E28" s="88">
        <v>2.5138024198284978</v>
      </c>
      <c r="F28" s="88">
        <v>8.4576530012921403</v>
      </c>
      <c r="G28" s="88">
        <v>6.9540702455068715</v>
      </c>
      <c r="H28" s="88">
        <v>11.359097850346529</v>
      </c>
      <c r="I28" s="88">
        <v>46.082462116762599</v>
      </c>
    </row>
    <row r="29" spans="1:9" ht="16" customHeight="1">
      <c r="A29" s="32"/>
      <c r="B29" s="236" t="s">
        <v>122</v>
      </c>
      <c r="C29" s="88">
        <v>100</v>
      </c>
      <c r="D29" s="88">
        <v>21.193600575229194</v>
      </c>
      <c r="E29" s="88">
        <v>3.7929174905626457</v>
      </c>
      <c r="F29" s="88">
        <v>9.3654502966025532</v>
      </c>
      <c r="G29" s="88">
        <v>7.747618191623225</v>
      </c>
      <c r="H29" s="88">
        <v>10.066510875426928</v>
      </c>
      <c r="I29" s="88">
        <v>47.833902570555452</v>
      </c>
    </row>
    <row r="30" spans="1:9" ht="16" customHeight="1">
      <c r="A30" s="32"/>
      <c r="B30" s="236" t="s">
        <v>168</v>
      </c>
      <c r="C30" s="88">
        <v>100</v>
      </c>
      <c r="D30" s="88">
        <v>26.876245295550145</v>
      </c>
      <c r="E30" s="88">
        <v>2.7230462696479965</v>
      </c>
      <c r="F30" s="88">
        <v>7.8370599955722824</v>
      </c>
      <c r="G30" s="88">
        <v>7.9920301084790788</v>
      </c>
      <c r="H30" s="88">
        <v>11.976975868939562</v>
      </c>
      <c r="I30" s="88">
        <v>42.594642461810942</v>
      </c>
    </row>
    <row r="31" spans="1:9" ht="16" customHeight="1">
      <c r="A31" s="32"/>
      <c r="B31" s="236" t="s">
        <v>169</v>
      </c>
      <c r="C31" s="88">
        <v>100</v>
      </c>
      <c r="D31" s="88">
        <v>17.303822937625753</v>
      </c>
      <c r="E31" s="88">
        <v>5.2984574111334677</v>
      </c>
      <c r="F31" s="88">
        <v>12.977867203219315</v>
      </c>
      <c r="G31" s="88">
        <v>4.2924211938296448</v>
      </c>
      <c r="H31" s="88">
        <v>10.496311200536553</v>
      </c>
      <c r="I31" s="88">
        <v>49.631120053655266</v>
      </c>
    </row>
    <row r="32" spans="1:9" ht="16" customHeight="1">
      <c r="A32" s="32"/>
      <c r="B32" s="236" t="s">
        <v>170</v>
      </c>
      <c r="C32" s="88">
        <v>100</v>
      </c>
      <c r="D32" s="88">
        <v>34.442291128337637</v>
      </c>
      <c r="E32" s="88">
        <v>2.4278639104220496</v>
      </c>
      <c r="F32" s="88">
        <v>7.0736434108527133</v>
      </c>
      <c r="G32" s="88">
        <v>6.0723514211886309</v>
      </c>
      <c r="H32" s="88">
        <v>9.4476744186046506</v>
      </c>
      <c r="I32" s="88">
        <v>40.536175710594314</v>
      </c>
    </row>
    <row r="33" spans="1:13" ht="16" customHeight="1">
      <c r="A33" s="32"/>
      <c r="B33" s="236" t="s">
        <v>171</v>
      </c>
      <c r="C33" s="88">
        <v>100</v>
      </c>
      <c r="D33" s="88">
        <v>33.442170947612823</v>
      </c>
      <c r="E33" s="88">
        <v>2.3871716731969235</v>
      </c>
      <c r="F33" s="88">
        <v>6.2400232186910465</v>
      </c>
      <c r="G33" s="88">
        <v>6.1239297634595857</v>
      </c>
      <c r="H33" s="88">
        <v>9.1568712813815125</v>
      </c>
      <c r="I33" s="88">
        <v>42.649833115658105</v>
      </c>
    </row>
    <row r="34" spans="1:13" ht="16" customHeight="1">
      <c r="A34" s="32"/>
      <c r="B34" s="236" t="s">
        <v>172</v>
      </c>
      <c r="C34" s="88">
        <v>100</v>
      </c>
      <c r="D34" s="88">
        <v>31.659797677032596</v>
      </c>
      <c r="E34" s="88">
        <v>8.8797302360434625</v>
      </c>
      <c r="F34" s="88">
        <v>9.5166729112026971</v>
      </c>
      <c r="G34" s="88">
        <v>5.3203446983889098</v>
      </c>
      <c r="H34" s="88">
        <v>7.8681153990258519</v>
      </c>
      <c r="I34" s="88">
        <v>36.755339078306484</v>
      </c>
    </row>
    <row r="35" spans="1:13" ht="16" customHeight="1">
      <c r="A35" s="41"/>
      <c r="B35" s="237"/>
      <c r="C35" s="99"/>
      <c r="D35" s="41"/>
      <c r="E35" s="41"/>
      <c r="F35" s="41"/>
      <c r="G35" s="41"/>
      <c r="H35" s="41"/>
      <c r="I35" s="41"/>
      <c r="J35" s="14"/>
      <c r="K35" s="14"/>
      <c r="L35" s="14"/>
      <c r="M35" s="14"/>
    </row>
    <row r="36" spans="1:13" ht="16" customHeight="1">
      <c r="A36" s="6"/>
      <c r="B36" s="56"/>
      <c r="C36" s="122"/>
      <c r="D36" s="6"/>
      <c r="E36" s="6"/>
      <c r="F36" s="6"/>
      <c r="G36" s="6"/>
      <c r="H36" s="6"/>
      <c r="I36" s="6"/>
    </row>
    <row r="37" spans="1:13" ht="16" customHeight="1">
      <c r="A37" s="6"/>
      <c r="B37" s="32"/>
      <c r="C37" s="91"/>
      <c r="D37" s="6"/>
      <c r="E37" s="6"/>
      <c r="F37" s="6"/>
      <c r="G37" s="6"/>
      <c r="H37" s="6"/>
      <c r="I37" s="6"/>
    </row>
    <row r="38" spans="1:13" ht="16" customHeight="1">
      <c r="A38" s="31"/>
      <c r="B38" s="153"/>
      <c r="C38" s="91"/>
      <c r="D38" s="32"/>
      <c r="E38" s="32"/>
      <c r="F38" s="32"/>
      <c r="G38" s="32"/>
      <c r="H38" s="32"/>
      <c r="I38" s="32"/>
    </row>
    <row r="39" spans="1:13" ht="16" customHeight="1">
      <c r="A39" s="32" t="s">
        <v>183</v>
      </c>
      <c r="B39" s="155"/>
      <c r="C39" s="88">
        <v>100</v>
      </c>
      <c r="D39" s="88">
        <v>27.827353050789</v>
      </c>
      <c r="E39" s="88">
        <v>4.457376453404259</v>
      </c>
      <c r="F39" s="88">
        <v>11.714270502751138</v>
      </c>
      <c r="G39" s="88">
        <v>9.0196132897225247</v>
      </c>
      <c r="H39" s="88">
        <v>13.116344099462271</v>
      </c>
      <c r="I39" s="88">
        <v>33.865042603870805</v>
      </c>
    </row>
    <row r="40" spans="1:13" ht="16" customHeight="1">
      <c r="A40" s="32"/>
      <c r="B40" s="236" t="s">
        <v>150</v>
      </c>
      <c r="C40" s="88">
        <v>100</v>
      </c>
      <c r="D40" s="88">
        <v>14.161845356475622</v>
      </c>
      <c r="E40" s="88">
        <v>6.1735370336889046</v>
      </c>
      <c r="F40" s="88">
        <v>16.551407219912011</v>
      </c>
      <c r="G40" s="88">
        <v>12.070602061110106</v>
      </c>
      <c r="H40" s="88">
        <v>17.186464171638644</v>
      </c>
      <c r="I40" s="88">
        <v>33.856144157174711</v>
      </c>
    </row>
    <row r="41" spans="1:13" ht="16" customHeight="1">
      <c r="A41" s="32"/>
      <c r="B41" s="236" t="s">
        <v>151</v>
      </c>
      <c r="C41" s="88">
        <v>100</v>
      </c>
      <c r="D41" s="88">
        <v>24.636058230683091</v>
      </c>
      <c r="E41" s="88">
        <v>4.5285554311310188</v>
      </c>
      <c r="F41" s="88">
        <v>11.072788353863382</v>
      </c>
      <c r="G41" s="88">
        <v>9.2138857782754755</v>
      </c>
      <c r="H41" s="88">
        <v>13.110862262038072</v>
      </c>
      <c r="I41" s="88">
        <v>37.43784994400896</v>
      </c>
    </row>
    <row r="42" spans="1:13" ht="16" customHeight="1">
      <c r="A42" s="32"/>
      <c r="B42" s="236" t="s">
        <v>152</v>
      </c>
      <c r="C42" s="88">
        <v>100</v>
      </c>
      <c r="D42" s="88">
        <v>38.186025453996677</v>
      </c>
      <c r="E42" s="88">
        <v>3.6370038734342773</v>
      </c>
      <c r="F42" s="88">
        <v>9.3264248704663206</v>
      </c>
      <c r="G42" s="88">
        <v>7.5003772825594854</v>
      </c>
      <c r="H42" s="88">
        <v>10.468333417173902</v>
      </c>
      <c r="I42" s="88">
        <v>30.881835102369337</v>
      </c>
    </row>
    <row r="43" spans="1:13" ht="16" customHeight="1">
      <c r="A43" s="32"/>
      <c r="B43" s="236" t="s">
        <v>154</v>
      </c>
      <c r="C43" s="88">
        <v>100</v>
      </c>
      <c r="D43" s="88">
        <v>24.924934620475899</v>
      </c>
      <c r="E43" s="88">
        <v>4.4684079682303945</v>
      </c>
      <c r="F43" s="88">
        <v>11.90391631420915</v>
      </c>
      <c r="G43" s="88">
        <v>8.9045297517192399</v>
      </c>
      <c r="H43" s="88">
        <v>12.827301197817453</v>
      </c>
      <c r="I43" s="88">
        <v>36.970910147547862</v>
      </c>
    </row>
    <row r="44" spans="1:13" ht="16" customHeight="1">
      <c r="A44" s="32"/>
      <c r="B44" s="236" t="s">
        <v>81</v>
      </c>
      <c r="C44" s="88">
        <v>100</v>
      </c>
      <c r="D44" s="88">
        <v>31.091626479614202</v>
      </c>
      <c r="E44" s="88">
        <v>2.4375274002630425</v>
      </c>
      <c r="F44" s="88">
        <v>7.7159140727750986</v>
      </c>
      <c r="G44" s="88">
        <v>7.514248136782113</v>
      </c>
      <c r="H44" s="88">
        <v>12.056115738711091</v>
      </c>
      <c r="I44" s="88">
        <v>39.184568171854451</v>
      </c>
    </row>
    <row r="45" spans="1:13" ht="16" customHeight="1">
      <c r="A45" s="32"/>
      <c r="B45" s="236" t="s">
        <v>155</v>
      </c>
      <c r="C45" s="88">
        <v>100</v>
      </c>
      <c r="D45" s="88">
        <v>38.722334004024148</v>
      </c>
      <c r="E45" s="88">
        <v>3.0181086519114686</v>
      </c>
      <c r="F45" s="88">
        <v>8.3350100603621726</v>
      </c>
      <c r="G45" s="88">
        <v>6.9466800804828974</v>
      </c>
      <c r="H45" s="88">
        <v>10.130784708249498</v>
      </c>
      <c r="I45" s="88">
        <v>32.847082494969818</v>
      </c>
    </row>
    <row r="46" spans="1:13" ht="16" customHeight="1">
      <c r="A46" s="32"/>
      <c r="B46" s="236" t="s">
        <v>157</v>
      </c>
      <c r="C46" s="88">
        <v>100</v>
      </c>
      <c r="D46" s="88">
        <v>32.497225305216425</v>
      </c>
      <c r="E46" s="88">
        <v>3.9659637439881616</v>
      </c>
      <c r="F46" s="88">
        <v>9.9741028486866448</v>
      </c>
      <c r="G46" s="88">
        <v>8.2944876063633011</v>
      </c>
      <c r="H46" s="88">
        <v>11.083980762116168</v>
      </c>
      <c r="I46" s="88">
        <v>34.184239733629305</v>
      </c>
    </row>
    <row r="47" spans="1:13" ht="16" customHeight="1">
      <c r="A47" s="32"/>
      <c r="B47" s="236" t="s">
        <v>158</v>
      </c>
      <c r="C47" s="88">
        <v>100</v>
      </c>
      <c r="D47" s="88">
        <v>33.531934490400943</v>
      </c>
      <c r="E47" s="88">
        <v>4.0986673574532997</v>
      </c>
      <c r="F47" s="88">
        <v>10.868376363584032</v>
      </c>
      <c r="G47" s="88">
        <v>7.8951155628471925</v>
      </c>
      <c r="H47" s="88">
        <v>11.832599372535475</v>
      </c>
      <c r="I47" s="88">
        <v>31.773306853179058</v>
      </c>
    </row>
    <row r="48" spans="1:13" ht="16" customHeight="1">
      <c r="A48" s="32"/>
      <c r="B48" s="236" t="s">
        <v>159</v>
      </c>
      <c r="C48" s="88">
        <v>100</v>
      </c>
      <c r="D48" s="88">
        <v>22.711985688729875</v>
      </c>
      <c r="E48" s="88">
        <v>3.7853309481216457</v>
      </c>
      <c r="F48" s="88">
        <v>10.940966010733453</v>
      </c>
      <c r="G48" s="88">
        <v>9.4740608228980321</v>
      </c>
      <c r="H48" s="88">
        <v>15.320214669051879</v>
      </c>
      <c r="I48" s="88">
        <v>37.767441860465119</v>
      </c>
    </row>
    <row r="49" spans="1:9" ht="16" customHeight="1">
      <c r="A49" s="32"/>
      <c r="B49" s="236" t="s">
        <v>160</v>
      </c>
      <c r="C49" s="88">
        <v>100</v>
      </c>
      <c r="D49" s="88">
        <v>38.743365862009931</v>
      </c>
      <c r="E49" s="88">
        <v>3.7436512012783196</v>
      </c>
      <c r="F49" s="88">
        <v>9.5845460252239914</v>
      </c>
      <c r="G49" s="88">
        <v>7.5700507903897734</v>
      </c>
      <c r="H49" s="88">
        <v>10.628887747531815</v>
      </c>
      <c r="I49" s="88">
        <v>29.72949837356617</v>
      </c>
    </row>
    <row r="50" spans="1:9" ht="16" customHeight="1">
      <c r="A50" s="32"/>
      <c r="B50" s="236" t="s">
        <v>162</v>
      </c>
      <c r="C50" s="88">
        <v>100</v>
      </c>
      <c r="D50" s="88">
        <v>29.58876629889669</v>
      </c>
      <c r="E50" s="88">
        <v>3.6609829488465397</v>
      </c>
      <c r="F50" s="88">
        <v>9.8796389167502507</v>
      </c>
      <c r="G50" s="88">
        <v>7.6515260065912027</v>
      </c>
      <c r="H50" s="88">
        <v>11.240865453503366</v>
      </c>
      <c r="I50" s="88">
        <v>37.978220375411951</v>
      </c>
    </row>
    <row r="51" spans="1:9" ht="16" customHeight="1">
      <c r="A51" s="32"/>
      <c r="B51" s="236" t="s">
        <v>163</v>
      </c>
      <c r="C51" s="88">
        <v>100</v>
      </c>
      <c r="D51" s="88">
        <v>32.064182757682893</v>
      </c>
      <c r="E51" s="88">
        <v>3.5536216118212312</v>
      </c>
      <c r="F51" s="88">
        <v>9.0109690871181218</v>
      </c>
      <c r="G51" s="88">
        <v>6.9893935273320649</v>
      </c>
      <c r="H51" s="88">
        <v>12.492067808902185</v>
      </c>
      <c r="I51" s="88">
        <v>35.889765207143505</v>
      </c>
    </row>
    <row r="52" spans="1:9" ht="16" customHeight="1">
      <c r="A52" s="32"/>
      <c r="B52" s="236" t="s">
        <v>164</v>
      </c>
      <c r="C52" s="88">
        <v>100</v>
      </c>
      <c r="D52" s="88">
        <v>37.989869368168492</v>
      </c>
      <c r="E52" s="88">
        <v>3.2346929707633518</v>
      </c>
      <c r="F52" s="88">
        <v>8.0422998311561358</v>
      </c>
      <c r="G52" s="88">
        <v>6.7981871500933089</v>
      </c>
      <c r="H52" s="88">
        <v>10.210610503865636</v>
      </c>
      <c r="I52" s="88">
        <v>33.724340175953074</v>
      </c>
    </row>
    <row r="53" spans="1:9" ht="16" customHeight="1">
      <c r="A53" s="32"/>
      <c r="B53" s="236" t="s">
        <v>156</v>
      </c>
      <c r="C53" s="88">
        <v>100</v>
      </c>
      <c r="D53" s="88">
        <v>23.561151079136692</v>
      </c>
      <c r="E53" s="88">
        <v>4.3615107913669062</v>
      </c>
      <c r="F53" s="88">
        <v>10.116906474820144</v>
      </c>
      <c r="G53" s="88">
        <v>8.3183453237410063</v>
      </c>
      <c r="H53" s="88">
        <v>13.444244604316546</v>
      </c>
      <c r="I53" s="88">
        <v>40.197841726618705</v>
      </c>
    </row>
    <row r="54" spans="1:9" ht="16" customHeight="1">
      <c r="A54" s="32"/>
      <c r="B54" s="236" t="s">
        <v>165</v>
      </c>
      <c r="C54" s="88">
        <v>100</v>
      </c>
      <c r="D54" s="88">
        <v>32.615384615384613</v>
      </c>
      <c r="E54" s="88">
        <v>4.1025641025641022</v>
      </c>
      <c r="F54" s="88">
        <v>6.3589743589743595</v>
      </c>
      <c r="G54" s="88">
        <v>7.4871794871794881</v>
      </c>
      <c r="H54" s="88">
        <v>6.8717948717948714</v>
      </c>
      <c r="I54" s="88">
        <v>42.564102564102562</v>
      </c>
    </row>
    <row r="55" spans="1:9" ht="16" customHeight="1">
      <c r="A55" s="32"/>
      <c r="B55" s="236" t="s">
        <v>166</v>
      </c>
      <c r="C55" s="88">
        <v>100</v>
      </c>
      <c r="D55" s="88">
        <v>36.376811594202898</v>
      </c>
      <c r="E55" s="88">
        <v>1.956521739130435</v>
      </c>
      <c r="F55" s="88">
        <v>7.3188405797101455</v>
      </c>
      <c r="G55" s="88">
        <v>6.3043478260869561</v>
      </c>
      <c r="H55" s="88">
        <v>9.3478260869565215</v>
      </c>
      <c r="I55" s="88">
        <v>38.695652173913039</v>
      </c>
    </row>
    <row r="56" spans="1:9" ht="16" customHeight="1">
      <c r="A56" s="32"/>
      <c r="B56" s="236" t="s">
        <v>111</v>
      </c>
      <c r="C56" s="88">
        <v>100</v>
      </c>
      <c r="D56" s="88">
        <v>41.099060014461315</v>
      </c>
      <c r="E56" s="88">
        <v>2.863340563991323</v>
      </c>
      <c r="F56" s="88">
        <v>6.3774403470715839</v>
      </c>
      <c r="G56" s="88">
        <v>5.9869848156182206</v>
      </c>
      <c r="H56" s="88">
        <v>9.182935647143891</v>
      </c>
      <c r="I56" s="88">
        <v>34.490238611713664</v>
      </c>
    </row>
    <row r="57" spans="1:9" ht="16" customHeight="1">
      <c r="A57" s="32"/>
      <c r="B57" s="236" t="s">
        <v>167</v>
      </c>
      <c r="C57" s="88">
        <v>100</v>
      </c>
      <c r="D57" s="88">
        <v>41.693811074918571</v>
      </c>
      <c r="E57" s="88">
        <v>1.8241042345276872</v>
      </c>
      <c r="F57" s="88">
        <v>6.1563517915309447</v>
      </c>
      <c r="G57" s="88">
        <v>5.2442996742671006</v>
      </c>
      <c r="H57" s="88">
        <v>8.3713355048859928</v>
      </c>
      <c r="I57" s="88">
        <v>36.710097719869708</v>
      </c>
    </row>
    <row r="58" spans="1:9" ht="16" customHeight="1">
      <c r="A58" s="32"/>
      <c r="B58" s="236" t="s">
        <v>136</v>
      </c>
      <c r="C58" s="88">
        <v>100</v>
      </c>
      <c r="D58" s="88">
        <v>36.652382152760268</v>
      </c>
      <c r="E58" s="88">
        <v>2.7476682631711618</v>
      </c>
      <c r="F58" s="88">
        <v>7.7388454751701543</v>
      </c>
      <c r="G58" s="88">
        <v>6.6549029493319898</v>
      </c>
      <c r="H58" s="88">
        <v>11.242752709856314</v>
      </c>
      <c r="I58" s="88">
        <v>34.963448449710114</v>
      </c>
    </row>
    <row r="59" spans="1:9" ht="16" customHeight="1">
      <c r="A59" s="32"/>
      <c r="B59" s="236" t="s">
        <v>122</v>
      </c>
      <c r="C59" s="88">
        <v>100</v>
      </c>
      <c r="D59" s="88">
        <v>30.562153602533648</v>
      </c>
      <c r="E59" s="88">
        <v>3.285827395091053</v>
      </c>
      <c r="F59" s="88">
        <v>8.1947743467933485</v>
      </c>
      <c r="G59" s="88">
        <v>7.0071258907363418</v>
      </c>
      <c r="H59" s="88">
        <v>9.9366587490102916</v>
      </c>
      <c r="I59" s="88">
        <v>41.013460015835314</v>
      </c>
    </row>
    <row r="60" spans="1:9" ht="16" customHeight="1">
      <c r="A60" s="32"/>
      <c r="B60" s="236" t="s">
        <v>168</v>
      </c>
      <c r="C60" s="93">
        <v>100</v>
      </c>
      <c r="D60" s="88">
        <v>40.731939163498097</v>
      </c>
      <c r="E60" s="88">
        <v>2.8041825095057034</v>
      </c>
      <c r="F60" s="88">
        <v>6.1787072243346008</v>
      </c>
      <c r="G60" s="88">
        <v>7.3669201520912555</v>
      </c>
      <c r="H60" s="88">
        <v>12.309885931558934</v>
      </c>
      <c r="I60" s="88">
        <v>30.608365019011408</v>
      </c>
    </row>
    <row r="61" spans="1:9" ht="16" customHeight="1">
      <c r="A61" s="32"/>
      <c r="B61" s="236" t="s">
        <v>169</v>
      </c>
      <c r="C61" s="93">
        <v>100</v>
      </c>
      <c r="D61" s="88">
        <v>21.173297370195549</v>
      </c>
      <c r="E61" s="88">
        <v>5.1247471341874578</v>
      </c>
      <c r="F61" s="88">
        <v>13.351314902225219</v>
      </c>
      <c r="G61" s="88">
        <v>3.1018206338503034</v>
      </c>
      <c r="H61" s="88">
        <v>9.238031018206339</v>
      </c>
      <c r="I61" s="88">
        <v>48.010788941335129</v>
      </c>
    </row>
    <row r="62" spans="1:9" ht="16" customHeight="1">
      <c r="A62" s="32"/>
      <c r="B62" s="236" t="s">
        <v>170</v>
      </c>
      <c r="C62" s="93">
        <v>100</v>
      </c>
      <c r="D62" s="88">
        <v>49.55069124423963</v>
      </c>
      <c r="E62" s="88">
        <v>2.0391705069124426</v>
      </c>
      <c r="F62" s="88">
        <v>6.2788018433179733</v>
      </c>
      <c r="G62" s="88">
        <v>5.564516129032258</v>
      </c>
      <c r="H62" s="88">
        <v>8.3755760368663594</v>
      </c>
      <c r="I62" s="88">
        <v>28.191244239631335</v>
      </c>
    </row>
    <row r="63" spans="1:9" ht="16" customHeight="1">
      <c r="A63" s="32"/>
      <c r="B63" s="236" t="s">
        <v>171</v>
      </c>
      <c r="C63" s="93">
        <v>100</v>
      </c>
      <c r="D63" s="88">
        <v>49.236814266283815</v>
      </c>
      <c r="E63" s="88">
        <v>2.1913253740365723</v>
      </c>
      <c r="F63" s="88">
        <v>5.3951941967659058</v>
      </c>
      <c r="G63" s="88">
        <v>5.2742934864742335</v>
      </c>
      <c r="H63" s="88">
        <v>8.0096720568233337</v>
      </c>
      <c r="I63" s="88">
        <v>29.892700619616143</v>
      </c>
    </row>
    <row r="64" spans="1:9" ht="16" customHeight="1">
      <c r="A64" s="32"/>
      <c r="B64" s="236" t="s">
        <v>172</v>
      </c>
      <c r="C64" s="93">
        <v>100</v>
      </c>
      <c r="D64" s="88">
        <v>42.032967032967036</v>
      </c>
      <c r="E64" s="88">
        <v>14.217032967032967</v>
      </c>
      <c r="F64" s="88">
        <v>12.293956043956044</v>
      </c>
      <c r="G64" s="88">
        <v>4.6703296703296706</v>
      </c>
      <c r="H64" s="88">
        <v>6.1813186813186816</v>
      </c>
      <c r="I64" s="88">
        <v>20.604395604395602</v>
      </c>
    </row>
    <row r="65" spans="1:13" ht="16" customHeight="1">
      <c r="A65" s="41"/>
      <c r="B65" s="237"/>
      <c r="C65" s="90"/>
      <c r="D65" s="99"/>
      <c r="E65" s="99"/>
      <c r="F65" s="99"/>
      <c r="G65" s="99"/>
      <c r="H65" s="99"/>
      <c r="I65" s="99"/>
      <c r="J65" s="14"/>
      <c r="K65" s="14"/>
      <c r="L65" s="14"/>
      <c r="M65" s="14"/>
    </row>
    <row r="66" spans="1:13" s="5" customFormat="1" ht="16" customHeight="1">
      <c r="A66" s="32"/>
      <c r="B66" s="32"/>
      <c r="C66" s="91"/>
      <c r="D66" s="91"/>
      <c r="E66" s="91"/>
      <c r="F66" s="91"/>
      <c r="G66" s="91"/>
      <c r="H66" s="91"/>
      <c r="I66" s="91"/>
    </row>
    <row r="67" spans="1:13" s="5" customFormat="1" ht="16" customHeight="1">
      <c r="A67" s="32"/>
      <c r="B67" s="32"/>
      <c r="C67" s="91"/>
      <c r="D67" s="91"/>
      <c r="E67" s="91"/>
      <c r="F67" s="91"/>
      <c r="G67" s="91"/>
      <c r="H67" s="91"/>
      <c r="I67" s="91"/>
    </row>
    <row r="68" spans="1:13" ht="16" customHeight="1">
      <c r="A68" s="31"/>
      <c r="B68" s="153"/>
      <c r="C68" s="187"/>
      <c r="D68" s="91"/>
      <c r="E68" s="91"/>
      <c r="F68" s="91"/>
      <c r="G68" s="91"/>
      <c r="H68" s="91"/>
      <c r="I68" s="91"/>
    </row>
    <row r="69" spans="1:13" ht="16" customHeight="1">
      <c r="A69" s="32" t="s">
        <v>184</v>
      </c>
      <c r="B69" s="155"/>
      <c r="C69" s="93">
        <v>100</v>
      </c>
      <c r="D69" s="88">
        <v>12.656303703824939</v>
      </c>
      <c r="E69" s="88">
        <v>4.2793253572071555</v>
      </c>
      <c r="F69" s="88">
        <v>11.871102636704366</v>
      </c>
      <c r="G69" s="88">
        <v>9.4070688554640824</v>
      </c>
      <c r="H69" s="88">
        <v>14.164920866135288</v>
      </c>
      <c r="I69" s="88">
        <v>47.621278580664168</v>
      </c>
    </row>
    <row r="70" spans="1:13" ht="16" customHeight="1">
      <c r="A70" s="32"/>
      <c r="B70" s="236" t="s">
        <v>150</v>
      </c>
      <c r="C70" s="93">
        <v>100</v>
      </c>
      <c r="D70" s="88">
        <v>8.7180572736473749</v>
      </c>
      <c r="E70" s="88">
        <v>5.4402688381877233</v>
      </c>
      <c r="F70" s="88">
        <v>15.321924468641058</v>
      </c>
      <c r="G70" s="88">
        <v>12.01635255905642</v>
      </c>
      <c r="H70" s="88">
        <v>17.793330643187428</v>
      </c>
      <c r="I70" s="88">
        <v>40.710066217280001</v>
      </c>
    </row>
    <row r="71" spans="1:13" ht="16" customHeight="1">
      <c r="A71" s="32"/>
      <c r="B71" s="236" t="s">
        <v>151</v>
      </c>
      <c r="C71" s="93">
        <v>100</v>
      </c>
      <c r="D71" s="88">
        <v>10.989802494408432</v>
      </c>
      <c r="E71" s="88">
        <v>4.5604458091663824</v>
      </c>
      <c r="F71" s="88">
        <v>11.547063952386367</v>
      </c>
      <c r="G71" s="88">
        <v>9.1815459266841053</v>
      </c>
      <c r="H71" s="88">
        <v>13.688919216043063</v>
      </c>
      <c r="I71" s="88">
        <v>50.032222601311652</v>
      </c>
    </row>
    <row r="72" spans="1:13" ht="16" customHeight="1">
      <c r="A72" s="32"/>
      <c r="B72" s="236" t="s">
        <v>152</v>
      </c>
      <c r="C72" s="93">
        <v>100</v>
      </c>
      <c r="D72" s="88">
        <v>15.470947260166781</v>
      </c>
      <c r="E72" s="88">
        <v>3.9459858257506317</v>
      </c>
      <c r="F72" s="88">
        <v>10.074001207270451</v>
      </c>
      <c r="G72" s="88">
        <v>8.3167519953497742</v>
      </c>
      <c r="H72" s="88">
        <v>12.142010776006618</v>
      </c>
      <c r="I72" s="88">
        <v>50.050302935455747</v>
      </c>
    </row>
    <row r="73" spans="1:13" ht="16" customHeight="1">
      <c r="A73" s="32"/>
      <c r="B73" s="236" t="s">
        <v>154</v>
      </c>
      <c r="C73" s="93">
        <v>100</v>
      </c>
      <c r="D73" s="88">
        <v>11.431484733473065</v>
      </c>
      <c r="E73" s="88">
        <v>4.5488019033592026</v>
      </c>
      <c r="F73" s="88">
        <v>12.292528182178666</v>
      </c>
      <c r="G73" s="88">
        <v>9.1004361864838828</v>
      </c>
      <c r="H73" s="88">
        <v>13.688891406559792</v>
      </c>
      <c r="I73" s="88">
        <v>48.937857587945395</v>
      </c>
    </row>
    <row r="74" spans="1:13" ht="16" customHeight="1">
      <c r="A74" s="32"/>
      <c r="B74" s="236" t="s">
        <v>81</v>
      </c>
      <c r="C74" s="93">
        <v>100</v>
      </c>
      <c r="D74" s="88">
        <v>11.624649859943977</v>
      </c>
      <c r="E74" s="88">
        <v>2.8633675692499221</v>
      </c>
      <c r="F74" s="88">
        <v>9.1425459072517903</v>
      </c>
      <c r="G74" s="88">
        <v>7.3607220666044189</v>
      </c>
      <c r="H74" s="88">
        <v>12.138188608776844</v>
      </c>
      <c r="I74" s="88">
        <v>56.87052598817305</v>
      </c>
    </row>
    <row r="75" spans="1:13" ht="16" customHeight="1">
      <c r="A75" s="32"/>
      <c r="B75" s="236" t="s">
        <v>155</v>
      </c>
      <c r="C75" s="93">
        <v>100</v>
      </c>
      <c r="D75" s="88">
        <v>15.421742128246379</v>
      </c>
      <c r="E75" s="88">
        <v>3.1532980923925535</v>
      </c>
      <c r="F75" s="88">
        <v>9.4139278326821429</v>
      </c>
      <c r="G75" s="88">
        <v>7.5982532751091707</v>
      </c>
      <c r="H75" s="88">
        <v>11.716846701907608</v>
      </c>
      <c r="I75" s="88">
        <v>52.695931969662148</v>
      </c>
    </row>
    <row r="76" spans="1:13" ht="16" customHeight="1">
      <c r="A76" s="32"/>
      <c r="B76" s="236" t="s">
        <v>157</v>
      </c>
      <c r="C76" s="93">
        <v>100</v>
      </c>
      <c r="D76" s="88">
        <v>13.39700399031857</v>
      </c>
      <c r="E76" s="88">
        <v>3.47353960881795</v>
      </c>
      <c r="F76" s="88">
        <v>10.276705697651598</v>
      </c>
      <c r="G76" s="88">
        <v>9.1123176555243024</v>
      </c>
      <c r="H76" s="88">
        <v>12.834434486818866</v>
      </c>
      <c r="I76" s="88">
        <v>50.905998560868717</v>
      </c>
    </row>
    <row r="77" spans="1:13" ht="16" customHeight="1">
      <c r="A77" s="32"/>
      <c r="B77" s="236" t="s">
        <v>158</v>
      </c>
      <c r="C77" s="93">
        <v>100</v>
      </c>
      <c r="D77" s="88">
        <v>14.904977136362435</v>
      </c>
      <c r="E77" s="88">
        <v>3.9780086168160067</v>
      </c>
      <c r="F77" s="88">
        <v>10.633573864086907</v>
      </c>
      <c r="G77" s="88">
        <v>8.3921444241799481</v>
      </c>
      <c r="H77" s="88">
        <v>13.430074273782147</v>
      </c>
      <c r="I77" s="88">
        <v>48.661221684772556</v>
      </c>
    </row>
    <row r="78" spans="1:13" ht="16" customHeight="1">
      <c r="A78" s="32"/>
      <c r="B78" s="236" t="s">
        <v>159</v>
      </c>
      <c r="C78" s="93">
        <v>100</v>
      </c>
      <c r="D78" s="88">
        <v>11.758762235554151</v>
      </c>
      <c r="E78" s="88">
        <v>4.1174613198610679</v>
      </c>
      <c r="F78" s="88">
        <v>12.017682349226396</v>
      </c>
      <c r="G78" s="88">
        <v>10.003157562361856</v>
      </c>
      <c r="H78" s="88">
        <v>15.194190085254183</v>
      </c>
      <c r="I78" s="88">
        <v>46.908746447742345</v>
      </c>
    </row>
    <row r="79" spans="1:13" ht="16" customHeight="1">
      <c r="A79" s="32"/>
      <c r="B79" s="236" t="s">
        <v>160</v>
      </c>
      <c r="C79" s="93">
        <v>100</v>
      </c>
      <c r="D79" s="88">
        <v>17.071346662013262</v>
      </c>
      <c r="E79" s="88">
        <v>3.8664805304881087</v>
      </c>
      <c r="F79" s="88">
        <v>10.632198235030165</v>
      </c>
      <c r="G79" s="88">
        <v>8.3237772348805894</v>
      </c>
      <c r="H79" s="88">
        <v>12.14538565089495</v>
      </c>
      <c r="I79" s="88">
        <v>47.960811686692928</v>
      </c>
    </row>
    <row r="80" spans="1:13" ht="16" customHeight="1">
      <c r="A80" s="32"/>
      <c r="B80" s="236" t="s">
        <v>162</v>
      </c>
      <c r="C80" s="93">
        <v>100</v>
      </c>
      <c r="D80" s="88">
        <v>11.73844702923609</v>
      </c>
      <c r="E80" s="88">
        <v>3.5586293618359006</v>
      </c>
      <c r="F80" s="88">
        <v>10.946243319710783</v>
      </c>
      <c r="G80" s="88">
        <v>8.0163470606727447</v>
      </c>
      <c r="H80" s="88">
        <v>11.933354291103427</v>
      </c>
      <c r="I80" s="88">
        <v>53.806978937441052</v>
      </c>
    </row>
    <row r="81" spans="1:13" ht="16" customHeight="1">
      <c r="A81" s="32"/>
      <c r="B81" s="236" t="s">
        <v>163</v>
      </c>
      <c r="C81" s="93">
        <v>100</v>
      </c>
      <c r="D81" s="88">
        <v>15.064288676897553</v>
      </c>
      <c r="E81" s="88">
        <v>3.0941518042306098</v>
      </c>
      <c r="F81" s="88">
        <v>8.817917876399834</v>
      </c>
      <c r="G81" s="88">
        <v>7.2915802571547079</v>
      </c>
      <c r="H81" s="88">
        <v>14.085441725425135</v>
      </c>
      <c r="I81" s="88">
        <v>51.64661965989216</v>
      </c>
    </row>
    <row r="82" spans="1:13" ht="16" customHeight="1">
      <c r="A82" s="32"/>
      <c r="B82" s="236" t="s">
        <v>164</v>
      </c>
      <c r="C82" s="93">
        <v>100</v>
      </c>
      <c r="D82" s="88">
        <v>17.89594491201224</v>
      </c>
      <c r="E82" s="88">
        <v>3.4659525631216526</v>
      </c>
      <c r="F82" s="88">
        <v>9.2654934965570011</v>
      </c>
      <c r="G82" s="88">
        <v>7.6052027543993885</v>
      </c>
      <c r="H82" s="88">
        <v>11.7061973986228</v>
      </c>
      <c r="I82" s="88">
        <v>50.061208875286908</v>
      </c>
    </row>
    <row r="83" spans="1:13" ht="16" customHeight="1">
      <c r="A83" s="32"/>
      <c r="B83" s="236" t="s">
        <v>156</v>
      </c>
      <c r="C83" s="93">
        <v>100</v>
      </c>
      <c r="D83" s="88">
        <v>10.244286840031521</v>
      </c>
      <c r="E83" s="88">
        <v>3.7825059101654848</v>
      </c>
      <c r="F83" s="88">
        <v>8.9834515366430256</v>
      </c>
      <c r="G83" s="88">
        <v>7.8802206461780937</v>
      </c>
      <c r="H83" s="88">
        <v>14.736012608353033</v>
      </c>
      <c r="I83" s="88">
        <v>54.373522458628841</v>
      </c>
    </row>
    <row r="84" spans="1:13" ht="16" customHeight="1">
      <c r="A84" s="32"/>
      <c r="B84" s="236" t="s">
        <v>165</v>
      </c>
      <c r="C84" s="93">
        <v>100</v>
      </c>
      <c r="D84" s="88">
        <v>11.350844277673545</v>
      </c>
      <c r="E84" s="88">
        <v>3.75234521575985</v>
      </c>
      <c r="F84" s="88">
        <v>10.694183864915573</v>
      </c>
      <c r="G84" s="88">
        <v>7.2232645403377109</v>
      </c>
      <c r="H84" s="88">
        <v>7.5046904315197001</v>
      </c>
      <c r="I84" s="88">
        <v>59.474671669793622</v>
      </c>
    </row>
    <row r="85" spans="1:13" ht="16" customHeight="1">
      <c r="A85" s="32"/>
      <c r="B85" s="236" t="s">
        <v>166</v>
      </c>
      <c r="C85" s="93">
        <v>100</v>
      </c>
      <c r="D85" s="88">
        <v>14.116094986807386</v>
      </c>
      <c r="E85" s="88">
        <v>3.2981530343007917</v>
      </c>
      <c r="F85" s="88">
        <v>6.794195250659631</v>
      </c>
      <c r="G85" s="88">
        <v>6.2664907651715032</v>
      </c>
      <c r="H85" s="88">
        <v>9.1029023746701849</v>
      </c>
      <c r="I85" s="88">
        <v>60.422163588390497</v>
      </c>
    </row>
    <row r="86" spans="1:13" ht="16" customHeight="1">
      <c r="A86" s="32"/>
      <c r="B86" s="236" t="s">
        <v>111</v>
      </c>
      <c r="C86" s="93">
        <v>100</v>
      </c>
      <c r="D86" s="88">
        <v>14.465408805031446</v>
      </c>
      <c r="E86" s="88">
        <v>3.6132692070538908</v>
      </c>
      <c r="F86" s="88">
        <v>9.1503267973856204</v>
      </c>
      <c r="G86" s="88">
        <v>7.0662227155012953</v>
      </c>
      <c r="H86" s="88">
        <v>9.6189419163891969</v>
      </c>
      <c r="I86" s="88">
        <v>56.085830558638548</v>
      </c>
    </row>
    <row r="87" spans="1:13" ht="16" customHeight="1">
      <c r="A87" s="32"/>
      <c r="B87" s="236" t="s">
        <v>167</v>
      </c>
      <c r="C87" s="93">
        <v>100</v>
      </c>
      <c r="D87" s="88">
        <v>14.350927246790299</v>
      </c>
      <c r="E87" s="88">
        <v>2.5106990014265333</v>
      </c>
      <c r="F87" s="88">
        <v>8.4736091298145499</v>
      </c>
      <c r="G87" s="88">
        <v>5.5349500713266764</v>
      </c>
      <c r="H87" s="88">
        <v>10.499286733238231</v>
      </c>
      <c r="I87" s="88">
        <v>58.63052781740371</v>
      </c>
    </row>
    <row r="88" spans="1:13" ht="16" customHeight="1">
      <c r="A88" s="32"/>
      <c r="B88" s="236" t="s">
        <v>136</v>
      </c>
      <c r="C88" s="93">
        <v>100</v>
      </c>
      <c r="D88" s="88">
        <v>14.144302683677958</v>
      </c>
      <c r="E88" s="88">
        <v>2.3097228332600088</v>
      </c>
      <c r="F88" s="88">
        <v>9.0849098108227011</v>
      </c>
      <c r="G88" s="88">
        <v>7.2151341838979324</v>
      </c>
      <c r="H88" s="88">
        <v>11.460624725032996</v>
      </c>
      <c r="I88" s="88">
        <v>55.785305763308401</v>
      </c>
    </row>
    <row r="89" spans="1:13" ht="16" customHeight="1">
      <c r="A89" s="32"/>
      <c r="B89" s="236" t="s">
        <v>122</v>
      </c>
      <c r="C89" s="93">
        <v>100</v>
      </c>
      <c r="D89" s="88">
        <v>13.401382943694435</v>
      </c>
      <c r="E89" s="88">
        <v>4.2146855449456702</v>
      </c>
      <c r="F89" s="88">
        <v>10.339150477444846</v>
      </c>
      <c r="G89" s="88">
        <v>8.3635166282515652</v>
      </c>
      <c r="H89" s="88">
        <v>10.174514323345408</v>
      </c>
      <c r="I89" s="88">
        <v>53.506750082318078</v>
      </c>
    </row>
    <row r="90" spans="1:13" ht="16" customHeight="1">
      <c r="A90" s="32"/>
      <c r="B90" s="236" t="s">
        <v>168</v>
      </c>
      <c r="C90" s="93">
        <v>100</v>
      </c>
      <c r="D90" s="88">
        <v>14.794861168669707</v>
      </c>
      <c r="E90" s="88">
        <v>2.6523000414421882</v>
      </c>
      <c r="F90" s="88">
        <v>9.2830501450476586</v>
      </c>
      <c r="G90" s="88">
        <v>8.5370907583920435</v>
      </c>
      <c r="H90" s="88">
        <v>11.686697057604642</v>
      </c>
      <c r="I90" s="88">
        <v>53.046000828843766</v>
      </c>
    </row>
    <row r="91" spans="1:13" ht="16" customHeight="1">
      <c r="A91" s="32"/>
      <c r="B91" s="236" t="s">
        <v>169</v>
      </c>
      <c r="C91" s="93">
        <v>100</v>
      </c>
      <c r="D91" s="88">
        <v>13.475650433622416</v>
      </c>
      <c r="E91" s="88">
        <v>5.4703135423615743</v>
      </c>
      <c r="F91" s="88">
        <v>12.608405603735823</v>
      </c>
      <c r="G91" s="88">
        <v>5.4703135423615743</v>
      </c>
      <c r="H91" s="88">
        <v>11.741160773849233</v>
      </c>
      <c r="I91" s="88">
        <v>51.234156104069385</v>
      </c>
    </row>
    <row r="92" spans="1:13" ht="16" customHeight="1">
      <c r="A92" s="32"/>
      <c r="B92" s="236" t="s">
        <v>170</v>
      </c>
      <c r="C92" s="93">
        <v>100</v>
      </c>
      <c r="D92" s="88">
        <v>21.190379951495551</v>
      </c>
      <c r="E92" s="88">
        <v>2.768795472918351</v>
      </c>
      <c r="F92" s="88">
        <v>7.770816491511721</v>
      </c>
      <c r="G92" s="88">
        <v>6.5177849636216658</v>
      </c>
      <c r="H92" s="88">
        <v>10.388035569927244</v>
      </c>
      <c r="I92" s="88">
        <v>51.364187550525465</v>
      </c>
    </row>
    <row r="93" spans="1:13" ht="16" customHeight="1">
      <c r="A93" s="32"/>
      <c r="B93" s="236" t="s">
        <v>171</v>
      </c>
      <c r="C93" s="93">
        <v>100</v>
      </c>
      <c r="D93" s="88">
        <v>18.855547801814375</v>
      </c>
      <c r="E93" s="88">
        <v>2.5680390788555481</v>
      </c>
      <c r="F93" s="88">
        <v>7.0202372644801114</v>
      </c>
      <c r="G93" s="88">
        <v>6.9085833914863919</v>
      </c>
      <c r="H93" s="88">
        <v>10.216329378925332</v>
      </c>
      <c r="I93" s="88">
        <v>54.431263084438243</v>
      </c>
    </row>
    <row r="94" spans="1:13" ht="16" customHeight="1">
      <c r="A94" s="32"/>
      <c r="B94" s="236" t="s">
        <v>172</v>
      </c>
      <c r="C94" s="93">
        <v>100</v>
      </c>
      <c r="D94" s="88">
        <v>19.208573784006592</v>
      </c>
      <c r="E94" s="88">
        <v>2.4732069249793898</v>
      </c>
      <c r="F94" s="88">
        <v>6.1830173124484755</v>
      </c>
      <c r="G94" s="88">
        <v>6.1005770816158291</v>
      </c>
      <c r="H94" s="88">
        <v>9.8928276999175591</v>
      </c>
      <c r="I94" s="88">
        <v>56.141797197032147</v>
      </c>
    </row>
    <row r="95" spans="1:13" ht="16" customHeight="1">
      <c r="A95" s="14"/>
      <c r="B95" s="14"/>
      <c r="C95" s="78"/>
      <c r="D95" s="14"/>
      <c r="E95" s="14"/>
      <c r="F95" s="14"/>
      <c r="G95" s="14"/>
      <c r="H95" s="14"/>
      <c r="I95" s="14"/>
      <c r="J95" s="14"/>
      <c r="K95" s="14"/>
      <c r="L95" s="14"/>
      <c r="M95" s="14"/>
    </row>
    <row r="96" spans="1:13" ht="16" customHeight="1"/>
    <row r="97" ht="16" customHeight="1"/>
    <row r="98" ht="16" customHeight="1"/>
  </sheetData>
  <mergeCells count="9">
    <mergeCell ref="C4:I4"/>
    <mergeCell ref="A4:B7"/>
    <mergeCell ref="C5:C7"/>
    <mergeCell ref="D5:D7"/>
    <mergeCell ref="E5:E7"/>
    <mergeCell ref="F5:F7"/>
    <mergeCell ref="G5:G7"/>
    <mergeCell ref="H5:H7"/>
    <mergeCell ref="I5:I7"/>
  </mergeCells>
  <phoneticPr fontId="1"/>
  <conditionalFormatting sqref="A1:XFC1048576">
    <cfRule type="cellIs" dxfId="0" priority="1" operator="equal">
      <formula>0</formula>
    </cfRule>
  </conditionalFormatting>
  <hyperlinks>
    <hyperlink ref="N2" location="目次!A37"/>
  </hyperlinks>
  <printOptions horizontalCentered="1"/>
  <pageMargins left="0.39370078740157483" right="0.39370078740157483" top="0.39370078740157483" bottom="0.39370078740157483" header="0.19685039370078741" footer="0.19685039370078741"/>
  <pageSetup paperSize="9" firstPageNumber="88" fitToWidth="1" fitToHeight="1" orientation="landscape" usePrinterDefaults="1" useFirstPageNumber="1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164"/>
  <sheetViews>
    <sheetView showGridLines="0" topLeftCell="A79" zoomScaleSheetLayoutView="100" workbookViewId="0">
      <selection activeCell="N107" sqref="N107"/>
    </sheetView>
  </sheetViews>
  <sheetFormatPr defaultRowHeight="13.5"/>
  <cols>
    <col min="1" max="1" width="2.625" style="5" customWidth="1"/>
    <col min="2" max="2" width="10.625" style="5" customWidth="1"/>
    <col min="3" max="3" width="12.125" style="6" customWidth="1"/>
    <col min="4" max="12" width="11.625" style="6" customWidth="1"/>
    <col min="13" max="13" width="11.625" style="7" customWidth="1"/>
    <col min="14" max="14" width="10.625" style="8" customWidth="1"/>
    <col min="15" max="15" width="2.625" style="5" customWidth="1"/>
    <col min="16" max="16" width="10.625" style="5" customWidth="1"/>
    <col min="17" max="18" width="9" style="5" customWidth="1"/>
    <col min="19" max="19" width="9.875" style="5" bestFit="1" customWidth="1"/>
    <col min="20" max="16384" width="9" style="5" customWidth="1"/>
  </cols>
  <sheetData>
    <row r="1" spans="1:19" ht="14.1" customHeight="1">
      <c r="A1" s="5" t="s">
        <v>0</v>
      </c>
      <c r="I1" s="5"/>
    </row>
    <row r="2" spans="1:19" ht="14.1" customHeight="1">
      <c r="A2" s="5" t="s">
        <v>2</v>
      </c>
      <c r="I2" s="5"/>
      <c r="S2" s="80" t="s">
        <v>138</v>
      </c>
    </row>
    <row r="3" spans="1:19" ht="14.1" customHeight="1"/>
    <row r="4" spans="1:19" ht="14.1" customHeight="1">
      <c r="A4" s="9" t="s">
        <v>5</v>
      </c>
      <c r="B4" s="17"/>
      <c r="C4" s="26" t="s">
        <v>68</v>
      </c>
      <c r="D4" s="38"/>
      <c r="E4" s="38"/>
      <c r="F4" s="38"/>
      <c r="G4" s="38"/>
      <c r="H4" s="38"/>
      <c r="I4" s="38" t="s">
        <v>27</v>
      </c>
      <c r="J4" s="38"/>
      <c r="K4" s="38"/>
      <c r="L4" s="38"/>
      <c r="M4" s="57"/>
      <c r="N4" s="65" t="s">
        <v>14</v>
      </c>
      <c r="O4" s="72" t="s">
        <v>5</v>
      </c>
      <c r="P4" s="9"/>
    </row>
    <row r="5" spans="1:19" ht="14.1" customHeight="1">
      <c r="A5" s="10"/>
      <c r="B5" s="18"/>
      <c r="C5" s="27" t="s">
        <v>46</v>
      </c>
      <c r="D5" s="39" t="s">
        <v>34</v>
      </c>
      <c r="E5" s="27" t="s">
        <v>69</v>
      </c>
      <c r="F5" s="41"/>
      <c r="G5" s="32"/>
      <c r="I5" s="49"/>
      <c r="J5" s="32"/>
      <c r="K5" s="32"/>
      <c r="L5" s="48" t="s">
        <v>73</v>
      </c>
      <c r="M5" s="58" t="s">
        <v>74</v>
      </c>
      <c r="N5" s="66"/>
      <c r="O5" s="73"/>
      <c r="P5" s="10"/>
    </row>
    <row r="6" spans="1:19" ht="14.1" customHeight="1">
      <c r="A6" s="10"/>
      <c r="B6" s="18"/>
      <c r="C6" s="28"/>
      <c r="D6" s="39"/>
      <c r="E6" s="28"/>
      <c r="F6" s="42" t="s">
        <v>70</v>
      </c>
      <c r="G6" s="44"/>
      <c r="H6" s="30"/>
      <c r="I6" s="50" t="s">
        <v>49</v>
      </c>
      <c r="J6" s="44"/>
      <c r="K6" s="53"/>
      <c r="L6" s="48"/>
      <c r="M6" s="59"/>
      <c r="N6" s="66"/>
      <c r="O6" s="73"/>
      <c r="P6" s="10"/>
    </row>
    <row r="7" spans="1:19" ht="14.1" customHeight="1">
      <c r="A7" s="10"/>
      <c r="B7" s="18"/>
      <c r="C7" s="28"/>
      <c r="D7" s="39"/>
      <c r="E7" s="28"/>
      <c r="F7" s="36"/>
      <c r="G7" s="45" t="s">
        <v>57</v>
      </c>
      <c r="H7" s="42" t="s">
        <v>71</v>
      </c>
      <c r="I7" s="36"/>
      <c r="J7" s="45" t="s">
        <v>72</v>
      </c>
      <c r="K7" s="54" t="s">
        <v>30</v>
      </c>
      <c r="L7" s="48"/>
      <c r="M7" s="59"/>
      <c r="N7" s="66"/>
      <c r="O7" s="73"/>
      <c r="P7" s="10"/>
    </row>
    <row r="8" spans="1:19" ht="14.1" customHeight="1">
      <c r="A8" s="10"/>
      <c r="B8" s="18"/>
      <c r="C8" s="28"/>
      <c r="D8" s="39"/>
      <c r="E8" s="28"/>
      <c r="F8" s="36"/>
      <c r="G8" s="46"/>
      <c r="H8" s="48"/>
      <c r="I8" s="36"/>
      <c r="J8" s="46"/>
      <c r="K8" s="39"/>
      <c r="L8" s="48"/>
      <c r="M8" s="59"/>
      <c r="N8" s="66"/>
      <c r="O8" s="73"/>
      <c r="P8" s="10"/>
    </row>
    <row r="9" spans="1:19" ht="14.1" customHeight="1">
      <c r="A9" s="11"/>
      <c r="B9" s="19"/>
      <c r="C9" s="29"/>
      <c r="D9" s="40"/>
      <c r="E9" s="29"/>
      <c r="F9" s="43"/>
      <c r="G9" s="47"/>
      <c r="H9" s="43"/>
      <c r="I9" s="43"/>
      <c r="J9" s="47"/>
      <c r="K9" s="40"/>
      <c r="L9" s="55"/>
      <c r="M9" s="60"/>
      <c r="N9" s="67"/>
      <c r="O9" s="74"/>
      <c r="P9" s="11"/>
    </row>
    <row r="10" spans="1:19" s="0" customFormat="1" ht="14.1" customHeight="1">
      <c r="A10" s="12"/>
      <c r="B10" s="20"/>
      <c r="C10" s="30"/>
      <c r="D10" s="30"/>
      <c r="E10" s="30"/>
      <c r="F10" s="30"/>
      <c r="G10" s="30"/>
      <c r="H10" s="30"/>
      <c r="I10" s="30"/>
      <c r="J10" s="51"/>
      <c r="K10" s="51"/>
      <c r="L10" s="56"/>
      <c r="M10" s="61"/>
      <c r="N10" s="68"/>
      <c r="O10" s="75"/>
      <c r="P10" s="12"/>
    </row>
    <row r="11" spans="1:19" s="5" customFormat="1" ht="14.1" customHeight="1">
      <c r="A11" s="13" t="s">
        <v>146</v>
      </c>
      <c r="B11" s="20"/>
      <c r="C11" s="31"/>
      <c r="D11" s="31"/>
      <c r="E11" s="31"/>
      <c r="F11" s="31"/>
      <c r="G11" s="31"/>
      <c r="H11" s="31"/>
      <c r="I11" s="31"/>
      <c r="J11" s="52"/>
      <c r="K11" s="52"/>
      <c r="L11" s="6"/>
      <c r="M11" s="7"/>
      <c r="N11" s="8"/>
      <c r="O11" s="75"/>
      <c r="P11" s="79"/>
    </row>
    <row r="12" spans="1:19" s="0" customFormat="1" ht="14.1" customHeight="1">
      <c r="B12" s="21" t="s">
        <v>10</v>
      </c>
      <c r="C12" s="32">
        <v>5224614</v>
      </c>
      <c r="D12" s="32">
        <v>3920408</v>
      </c>
      <c r="E12" s="32">
        <v>1304206</v>
      </c>
      <c r="F12" s="32">
        <v>1126467</v>
      </c>
      <c r="G12" s="32">
        <v>712672</v>
      </c>
      <c r="H12" s="32">
        <v>413795</v>
      </c>
      <c r="I12" s="32">
        <v>177739</v>
      </c>
      <c r="J12" s="32">
        <v>153402</v>
      </c>
      <c r="K12" s="32">
        <v>24337</v>
      </c>
      <c r="L12" s="32">
        <v>193996</v>
      </c>
      <c r="M12" s="62">
        <v>-16257</v>
      </c>
      <c r="N12" s="69">
        <f t="shared" ref="N12:N58" si="0">M12/C12*100</f>
        <v>-0.31116174324074469</v>
      </c>
      <c r="O12" s="76"/>
      <c r="P12" s="24" t="s">
        <v>10</v>
      </c>
      <c r="S12" s="32"/>
    </row>
    <row r="13" spans="1:19" s="0" customFormat="1" ht="14.1" customHeight="1">
      <c r="B13" s="21" t="s">
        <v>12</v>
      </c>
      <c r="C13" s="32">
        <v>1237984</v>
      </c>
      <c r="D13" s="32">
        <v>1004603</v>
      </c>
      <c r="E13" s="32">
        <v>233381</v>
      </c>
      <c r="F13" s="32">
        <v>180679</v>
      </c>
      <c r="G13" s="32">
        <v>127804</v>
      </c>
      <c r="H13" s="32">
        <v>52875</v>
      </c>
      <c r="I13" s="32">
        <v>52702</v>
      </c>
      <c r="J13" s="32">
        <v>49047</v>
      </c>
      <c r="K13" s="32">
        <v>3655</v>
      </c>
      <c r="L13" s="32">
        <v>83398</v>
      </c>
      <c r="M13" s="62">
        <v>-30696</v>
      </c>
      <c r="N13" s="69">
        <f t="shared" si="0"/>
        <v>-2.4795150825858818</v>
      </c>
      <c r="O13" s="76"/>
      <c r="P13" s="24" t="s">
        <v>12</v>
      </c>
    </row>
    <row r="14" spans="1:19" s="0" customFormat="1" ht="14.1" customHeight="1">
      <c r="B14" s="21" t="s">
        <v>9</v>
      </c>
      <c r="C14" s="32">
        <v>1210534</v>
      </c>
      <c r="D14" s="32">
        <v>965791</v>
      </c>
      <c r="E14" s="32">
        <v>244743</v>
      </c>
      <c r="F14" s="32">
        <v>188620</v>
      </c>
      <c r="G14" s="32">
        <v>125885</v>
      </c>
      <c r="H14" s="32">
        <v>62735</v>
      </c>
      <c r="I14" s="32">
        <v>56123</v>
      </c>
      <c r="J14" s="32">
        <v>51575</v>
      </c>
      <c r="K14" s="32">
        <v>4548</v>
      </c>
      <c r="L14" s="32">
        <v>78280</v>
      </c>
      <c r="M14" s="62">
        <v>-22157</v>
      </c>
      <c r="N14" s="69">
        <f t="shared" si="0"/>
        <v>-1.8303492508264949</v>
      </c>
      <c r="O14" s="76"/>
      <c r="P14" s="24" t="s">
        <v>9</v>
      </c>
    </row>
    <row r="15" spans="1:19" s="0" customFormat="1" ht="14.1" customHeight="1">
      <c r="B15" s="21" t="s">
        <v>15</v>
      </c>
      <c r="C15" s="32">
        <v>2301996</v>
      </c>
      <c r="D15" s="32">
        <v>1731015</v>
      </c>
      <c r="E15" s="32">
        <v>570981</v>
      </c>
      <c r="F15" s="32">
        <v>396832</v>
      </c>
      <c r="G15" s="32">
        <v>282842</v>
      </c>
      <c r="H15" s="32">
        <v>113990</v>
      </c>
      <c r="I15" s="32">
        <v>174149</v>
      </c>
      <c r="J15" s="32">
        <v>162717</v>
      </c>
      <c r="K15" s="32">
        <v>11432</v>
      </c>
      <c r="L15" s="32">
        <v>172727</v>
      </c>
      <c r="M15" s="62">
        <v>1422</v>
      </c>
      <c r="N15" s="69">
        <f t="shared" si="0"/>
        <v>6.1772479187626739e-002</v>
      </c>
      <c r="O15" s="76"/>
      <c r="P15" s="24" t="s">
        <v>15</v>
      </c>
    </row>
    <row r="16" spans="1:19" s="0" customFormat="1" ht="14.1" customHeight="1">
      <c r="B16" s="22" t="s">
        <v>16</v>
      </c>
      <c r="C16" s="33">
        <v>959502</v>
      </c>
      <c r="D16" s="33">
        <v>807882</v>
      </c>
      <c r="E16" s="33">
        <v>151620</v>
      </c>
      <c r="F16" s="33">
        <v>116329</v>
      </c>
      <c r="G16" s="33">
        <v>85978</v>
      </c>
      <c r="H16" s="33">
        <v>30351</v>
      </c>
      <c r="I16" s="33">
        <v>35291</v>
      </c>
      <c r="J16" s="33">
        <v>33179</v>
      </c>
      <c r="K16" s="33">
        <v>2112</v>
      </c>
      <c r="L16" s="33">
        <v>55886</v>
      </c>
      <c r="M16" s="63">
        <v>-20595</v>
      </c>
      <c r="N16" s="70">
        <f t="shared" si="0"/>
        <v>-2.1464259584659544</v>
      </c>
      <c r="O16" s="77"/>
      <c r="P16" s="25" t="s">
        <v>16</v>
      </c>
    </row>
    <row r="17" spans="2:16" s="0" customFormat="1" ht="14.1" customHeight="1">
      <c r="B17" s="21" t="s">
        <v>18</v>
      </c>
      <c r="C17" s="32">
        <v>1068027</v>
      </c>
      <c r="D17" s="32">
        <v>885440</v>
      </c>
      <c r="E17" s="32">
        <v>182587</v>
      </c>
      <c r="F17" s="32">
        <v>139191</v>
      </c>
      <c r="G17" s="32">
        <v>93038</v>
      </c>
      <c r="H17" s="32">
        <v>46153</v>
      </c>
      <c r="I17" s="32">
        <v>43396</v>
      </c>
      <c r="J17" s="32">
        <v>39583</v>
      </c>
      <c r="K17" s="32">
        <v>3813</v>
      </c>
      <c r="L17" s="32">
        <v>62282</v>
      </c>
      <c r="M17" s="62">
        <v>-18886</v>
      </c>
      <c r="N17" s="69">
        <f t="shared" si="0"/>
        <v>-1.7683073555256563</v>
      </c>
      <c r="O17" s="76"/>
      <c r="P17" s="24" t="s">
        <v>18</v>
      </c>
    </row>
    <row r="18" spans="2:16" s="0" customFormat="1" ht="14.1" customHeight="1">
      <c r="B18" s="21" t="s">
        <v>21</v>
      </c>
      <c r="C18" s="32">
        <v>1833152</v>
      </c>
      <c r="D18" s="32">
        <v>1456162</v>
      </c>
      <c r="E18" s="32">
        <v>376990</v>
      </c>
      <c r="F18" s="32">
        <v>287510</v>
      </c>
      <c r="G18" s="32">
        <v>199135</v>
      </c>
      <c r="H18" s="32">
        <v>88375</v>
      </c>
      <c r="I18" s="32">
        <v>89480</v>
      </c>
      <c r="J18" s="32">
        <v>82026</v>
      </c>
      <c r="K18" s="32">
        <v>7454</v>
      </c>
      <c r="L18" s="32">
        <v>102756</v>
      </c>
      <c r="M18" s="62">
        <v>-13276</v>
      </c>
      <c r="N18" s="69">
        <f t="shared" si="0"/>
        <v>-0.72421708619907132</v>
      </c>
      <c r="O18" s="76"/>
      <c r="P18" s="24" t="s">
        <v>21</v>
      </c>
    </row>
    <row r="19" spans="2:16" s="0" customFormat="1" ht="14.1" customHeight="1">
      <c r="B19" s="21" t="s">
        <v>1</v>
      </c>
      <c r="C19" s="32">
        <v>2867009</v>
      </c>
      <c r="D19" s="32">
        <v>2313659</v>
      </c>
      <c r="E19" s="32">
        <v>553350</v>
      </c>
      <c r="F19" s="32">
        <v>376336</v>
      </c>
      <c r="G19" s="32">
        <v>232392</v>
      </c>
      <c r="H19" s="32">
        <v>143944</v>
      </c>
      <c r="I19" s="32">
        <v>177014</v>
      </c>
      <c r="J19" s="32">
        <v>150540</v>
      </c>
      <c r="K19" s="32">
        <v>26474</v>
      </c>
      <c r="L19" s="32">
        <v>179840</v>
      </c>
      <c r="M19" s="62">
        <v>-2826</v>
      </c>
      <c r="N19" s="69">
        <f t="shared" si="0"/>
        <v>-9.8569624301842101e-002</v>
      </c>
      <c r="O19" s="76"/>
      <c r="P19" s="24" t="s">
        <v>1</v>
      </c>
    </row>
    <row r="20" spans="2:16" s="0" customFormat="1" ht="14.1" customHeight="1">
      <c r="B20" s="21" t="s">
        <v>25</v>
      </c>
      <c r="C20" s="32">
        <v>1933146</v>
      </c>
      <c r="D20" s="32">
        <v>1559556</v>
      </c>
      <c r="E20" s="32">
        <v>373590</v>
      </c>
      <c r="F20" s="32">
        <v>254821</v>
      </c>
      <c r="G20" s="32">
        <v>179385</v>
      </c>
      <c r="H20" s="32">
        <v>75436</v>
      </c>
      <c r="I20" s="32">
        <v>118769</v>
      </c>
      <c r="J20" s="32">
        <v>103131</v>
      </c>
      <c r="K20" s="32">
        <v>15638</v>
      </c>
      <c r="L20" s="32">
        <v>119403</v>
      </c>
      <c r="M20" s="62">
        <v>-634</v>
      </c>
      <c r="N20" s="69">
        <f t="shared" si="0"/>
        <v>-3.2796281294842702e-002</v>
      </c>
      <c r="O20" s="76"/>
      <c r="P20" s="24" t="s">
        <v>25</v>
      </c>
    </row>
    <row r="21" spans="2:16" ht="14.1" customHeight="1">
      <c r="B21" s="21" t="s">
        <v>29</v>
      </c>
      <c r="C21" s="32">
        <v>1939110</v>
      </c>
      <c r="D21" s="32">
        <v>1559091</v>
      </c>
      <c r="E21" s="32">
        <v>380019</v>
      </c>
      <c r="F21" s="32">
        <v>273359</v>
      </c>
      <c r="G21" s="32">
        <v>185306</v>
      </c>
      <c r="H21" s="6">
        <v>88053</v>
      </c>
      <c r="I21" s="6">
        <v>106660</v>
      </c>
      <c r="J21" s="32">
        <v>88090</v>
      </c>
      <c r="K21" s="32">
        <v>18570</v>
      </c>
      <c r="L21" s="32">
        <v>108040</v>
      </c>
      <c r="M21" s="62">
        <v>-1380</v>
      </c>
      <c r="N21" s="69">
        <f t="shared" si="0"/>
        <v>-7.1166669245169165e-002</v>
      </c>
      <c r="O21" s="76"/>
      <c r="P21" s="24" t="s">
        <v>29</v>
      </c>
    </row>
    <row r="22" spans="2:16" ht="14.1" customHeight="1">
      <c r="B22" s="21" t="s">
        <v>11</v>
      </c>
      <c r="C22" s="32">
        <v>7344765</v>
      </c>
      <c r="D22" s="32">
        <v>5797857</v>
      </c>
      <c r="E22" s="32">
        <v>1546908</v>
      </c>
      <c r="F22" s="32">
        <v>962947</v>
      </c>
      <c r="G22" s="32">
        <v>574577</v>
      </c>
      <c r="H22" s="6">
        <v>388370</v>
      </c>
      <c r="I22" s="6">
        <v>583961</v>
      </c>
      <c r="J22" s="32">
        <v>532881</v>
      </c>
      <c r="K22" s="32">
        <v>51080</v>
      </c>
      <c r="L22" s="32">
        <v>495040</v>
      </c>
      <c r="M22" s="62">
        <v>88921</v>
      </c>
      <c r="N22" s="69">
        <f t="shared" si="0"/>
        <v>1.2106718186354499</v>
      </c>
      <c r="O22" s="76"/>
      <c r="P22" s="24" t="s">
        <v>11</v>
      </c>
    </row>
    <row r="23" spans="2:16" ht="14.1" customHeight="1">
      <c r="B23" s="21" t="s">
        <v>19</v>
      </c>
      <c r="C23" s="32">
        <v>6284480</v>
      </c>
      <c r="D23" s="32">
        <v>4893114</v>
      </c>
      <c r="E23" s="32">
        <v>1391366</v>
      </c>
      <c r="F23" s="32">
        <v>852482</v>
      </c>
      <c r="G23" s="32">
        <v>514315</v>
      </c>
      <c r="H23" s="6">
        <v>338167</v>
      </c>
      <c r="I23" s="6">
        <v>538884</v>
      </c>
      <c r="J23" s="32">
        <v>487269</v>
      </c>
      <c r="K23" s="32">
        <v>51615</v>
      </c>
      <c r="L23" s="32">
        <v>430560</v>
      </c>
      <c r="M23" s="62">
        <v>108324</v>
      </c>
      <c r="N23" s="69">
        <f t="shared" si="0"/>
        <v>1.723674830694027</v>
      </c>
      <c r="O23" s="76"/>
      <c r="P23" s="24" t="s">
        <v>19</v>
      </c>
    </row>
    <row r="24" spans="2:16" ht="14.1" customHeight="1">
      <c r="B24" s="21" t="s">
        <v>31</v>
      </c>
      <c r="C24" s="32">
        <v>14047594</v>
      </c>
      <c r="D24" s="32">
        <v>9831386</v>
      </c>
      <c r="E24" s="32">
        <v>4216208</v>
      </c>
      <c r="F24" s="32">
        <v>2479780</v>
      </c>
      <c r="G24" s="32">
        <v>1969984</v>
      </c>
      <c r="H24" s="6">
        <v>509796</v>
      </c>
      <c r="I24" s="6">
        <v>1736428</v>
      </c>
      <c r="J24" s="32">
        <v>1523293</v>
      </c>
      <c r="K24" s="32">
        <v>213135</v>
      </c>
      <c r="L24" s="32">
        <v>1098192</v>
      </c>
      <c r="M24" s="62">
        <v>638236</v>
      </c>
      <c r="N24" s="69">
        <f t="shared" si="0"/>
        <v>4.5433830163371747</v>
      </c>
      <c r="O24" s="76"/>
      <c r="P24" s="24" t="s">
        <v>31</v>
      </c>
    </row>
    <row r="25" spans="2:16" ht="14.1" customHeight="1">
      <c r="B25" s="21" t="s">
        <v>33</v>
      </c>
      <c r="C25" s="32">
        <v>9237337</v>
      </c>
      <c r="D25" s="32">
        <v>7032562</v>
      </c>
      <c r="E25" s="32">
        <v>2204775</v>
      </c>
      <c r="F25" s="32">
        <v>1411660</v>
      </c>
      <c r="G25" s="32">
        <v>1013158</v>
      </c>
      <c r="H25" s="6">
        <v>398502</v>
      </c>
      <c r="I25" s="6">
        <v>793115</v>
      </c>
      <c r="J25" s="32">
        <v>714975</v>
      </c>
      <c r="K25" s="32">
        <v>78140</v>
      </c>
      <c r="L25" s="32">
        <v>654579</v>
      </c>
      <c r="M25" s="62">
        <v>138536</v>
      </c>
      <c r="N25" s="69">
        <f t="shared" si="0"/>
        <v>1.4997395894509424</v>
      </c>
      <c r="O25" s="76"/>
      <c r="P25" s="24" t="s">
        <v>33</v>
      </c>
    </row>
    <row r="26" spans="2:16" ht="14.1" customHeight="1">
      <c r="B26" s="21" t="s">
        <v>35</v>
      </c>
      <c r="C26" s="32">
        <v>2201272</v>
      </c>
      <c r="D26" s="32">
        <v>1821016</v>
      </c>
      <c r="E26" s="32">
        <v>380256</v>
      </c>
      <c r="F26" s="32">
        <v>302296</v>
      </c>
      <c r="G26" s="32">
        <v>218713</v>
      </c>
      <c r="H26" s="6">
        <v>83583</v>
      </c>
      <c r="I26" s="6">
        <v>77960</v>
      </c>
      <c r="J26" s="32">
        <v>69879</v>
      </c>
      <c r="K26" s="32">
        <v>8081</v>
      </c>
      <c r="L26" s="32">
        <v>105126</v>
      </c>
      <c r="M26" s="62">
        <v>-27166</v>
      </c>
      <c r="N26" s="69">
        <f t="shared" si="0"/>
        <v>-1.2341046449507376</v>
      </c>
      <c r="O26" s="76"/>
      <c r="P26" s="24" t="s">
        <v>35</v>
      </c>
    </row>
    <row r="27" spans="2:16" ht="14.1" customHeight="1">
      <c r="B27" s="21" t="s">
        <v>8</v>
      </c>
      <c r="C27" s="32">
        <v>1034814</v>
      </c>
      <c r="D27" s="32">
        <v>861253</v>
      </c>
      <c r="E27" s="32">
        <v>173561</v>
      </c>
      <c r="F27" s="32">
        <v>123646</v>
      </c>
      <c r="G27" s="32">
        <v>89309</v>
      </c>
      <c r="H27" s="6">
        <v>34337</v>
      </c>
      <c r="I27" s="6">
        <v>49915</v>
      </c>
      <c r="J27" s="32">
        <v>40824</v>
      </c>
      <c r="K27" s="32">
        <v>9091</v>
      </c>
      <c r="L27" s="32">
        <v>52907</v>
      </c>
      <c r="M27" s="62">
        <v>-2992</v>
      </c>
      <c r="N27" s="69">
        <f t="shared" si="0"/>
        <v>-0.28913408593235113</v>
      </c>
      <c r="O27" s="76"/>
      <c r="P27" s="24" t="s">
        <v>8</v>
      </c>
    </row>
    <row r="28" spans="2:16" ht="14.1" customHeight="1">
      <c r="B28" s="21" t="s">
        <v>36</v>
      </c>
      <c r="C28" s="32">
        <v>1132526</v>
      </c>
      <c r="D28" s="32">
        <v>903093</v>
      </c>
      <c r="E28" s="32">
        <v>229433</v>
      </c>
      <c r="F28" s="32">
        <v>155751</v>
      </c>
      <c r="G28" s="32">
        <v>103720</v>
      </c>
      <c r="H28" s="6">
        <v>52031</v>
      </c>
      <c r="I28" s="6">
        <v>73682</v>
      </c>
      <c r="J28" s="32">
        <v>65141</v>
      </c>
      <c r="K28" s="32">
        <v>8541</v>
      </c>
      <c r="L28" s="32">
        <v>68735</v>
      </c>
      <c r="M28" s="62">
        <v>4947</v>
      </c>
      <c r="N28" s="69">
        <f t="shared" si="0"/>
        <v>0.43681116371721268</v>
      </c>
      <c r="O28" s="76"/>
      <c r="P28" s="24" t="s">
        <v>36</v>
      </c>
    </row>
    <row r="29" spans="2:16" ht="14.1" customHeight="1">
      <c r="B29" s="21" t="s">
        <v>37</v>
      </c>
      <c r="C29" s="32">
        <v>766863</v>
      </c>
      <c r="D29" s="32">
        <v>637042</v>
      </c>
      <c r="E29" s="32">
        <v>129821</v>
      </c>
      <c r="F29" s="32">
        <v>91974</v>
      </c>
      <c r="G29" s="32">
        <v>63575</v>
      </c>
      <c r="H29" s="6">
        <v>28399</v>
      </c>
      <c r="I29" s="6">
        <v>37847</v>
      </c>
      <c r="J29" s="32">
        <v>30545</v>
      </c>
      <c r="K29" s="32">
        <v>7302</v>
      </c>
      <c r="L29" s="32">
        <v>41326</v>
      </c>
      <c r="M29" s="62">
        <v>-3479</v>
      </c>
      <c r="N29" s="69">
        <f t="shared" si="0"/>
        <v>-0.45366643064015344</v>
      </c>
      <c r="O29" s="76"/>
      <c r="P29" s="24" t="s">
        <v>37</v>
      </c>
    </row>
    <row r="30" spans="2:16" ht="14.1" customHeight="1">
      <c r="B30" s="21" t="s">
        <v>40</v>
      </c>
      <c r="C30" s="32">
        <v>809974</v>
      </c>
      <c r="D30" s="32">
        <v>653230</v>
      </c>
      <c r="E30" s="32">
        <v>156744</v>
      </c>
      <c r="F30" s="32">
        <v>108567</v>
      </c>
      <c r="G30" s="32">
        <v>63031</v>
      </c>
      <c r="H30" s="6">
        <v>45536</v>
      </c>
      <c r="I30" s="6">
        <v>48177</v>
      </c>
      <c r="J30" s="32">
        <v>43192</v>
      </c>
      <c r="K30" s="32">
        <v>4985</v>
      </c>
      <c r="L30" s="32">
        <v>50351</v>
      </c>
      <c r="M30" s="62">
        <v>-2174</v>
      </c>
      <c r="N30" s="69">
        <f t="shared" si="0"/>
        <v>-0.26840367715506919</v>
      </c>
      <c r="O30" s="76"/>
      <c r="P30" s="24" t="s">
        <v>40</v>
      </c>
    </row>
    <row r="31" spans="2:16" ht="14.1" customHeight="1">
      <c r="B31" s="21" t="s">
        <v>38</v>
      </c>
      <c r="C31" s="32">
        <v>2048011</v>
      </c>
      <c r="D31" s="32">
        <v>1651992</v>
      </c>
      <c r="E31" s="32">
        <v>396019</v>
      </c>
      <c r="F31" s="32">
        <v>297582</v>
      </c>
      <c r="G31" s="32">
        <v>182060</v>
      </c>
      <c r="H31" s="6">
        <v>115522</v>
      </c>
      <c r="I31" s="6">
        <v>98437</v>
      </c>
      <c r="J31" s="32">
        <v>85568</v>
      </c>
      <c r="K31" s="32">
        <v>12869</v>
      </c>
      <c r="L31" s="32">
        <v>104801</v>
      </c>
      <c r="M31" s="62">
        <v>-6364</v>
      </c>
      <c r="N31" s="69">
        <f t="shared" si="0"/>
        <v>-0.31074051848354334</v>
      </c>
      <c r="O31" s="76"/>
      <c r="P31" s="24" t="s">
        <v>38</v>
      </c>
    </row>
    <row r="32" spans="2:16" ht="14.1" customHeight="1">
      <c r="B32" s="21" t="s">
        <v>4</v>
      </c>
      <c r="C32" s="32">
        <v>1978742</v>
      </c>
      <c r="D32" s="32">
        <v>1634750</v>
      </c>
      <c r="E32" s="32">
        <v>343992</v>
      </c>
      <c r="F32" s="32">
        <v>245830</v>
      </c>
      <c r="G32" s="32">
        <v>152737</v>
      </c>
      <c r="H32" s="6">
        <v>93093</v>
      </c>
      <c r="I32" s="6">
        <v>98162</v>
      </c>
      <c r="J32" s="32">
        <v>77255</v>
      </c>
      <c r="K32" s="32">
        <v>20907</v>
      </c>
      <c r="L32" s="32">
        <v>110204</v>
      </c>
      <c r="M32" s="62">
        <v>-12042</v>
      </c>
      <c r="N32" s="69">
        <f t="shared" si="0"/>
        <v>-0.60856847431347794</v>
      </c>
      <c r="O32" s="76"/>
      <c r="P32" s="24" t="s">
        <v>4</v>
      </c>
    </row>
    <row r="33" spans="2:16" ht="14.1" customHeight="1">
      <c r="B33" s="21" t="s">
        <v>42</v>
      </c>
      <c r="C33" s="32">
        <v>3633202</v>
      </c>
      <c r="D33" s="32">
        <v>2886754</v>
      </c>
      <c r="E33" s="32">
        <v>746448</v>
      </c>
      <c r="F33" s="32">
        <v>553995</v>
      </c>
      <c r="G33" s="32">
        <v>401000</v>
      </c>
      <c r="H33" s="6">
        <v>152995</v>
      </c>
      <c r="I33" s="6">
        <v>192453</v>
      </c>
      <c r="J33" s="32">
        <v>158945</v>
      </c>
      <c r="K33" s="32">
        <v>33508</v>
      </c>
      <c r="L33" s="32">
        <v>195680</v>
      </c>
      <c r="M33" s="62">
        <v>-3227</v>
      </c>
      <c r="N33" s="69">
        <f t="shared" si="0"/>
        <v>-8.8819724309300713e-002</v>
      </c>
      <c r="O33" s="76"/>
      <c r="P33" s="24" t="s">
        <v>42</v>
      </c>
    </row>
    <row r="34" spans="2:16" ht="14.1" customHeight="1">
      <c r="B34" s="21" t="s">
        <v>43</v>
      </c>
      <c r="C34" s="32">
        <v>7542415</v>
      </c>
      <c r="D34" s="32">
        <v>5832498</v>
      </c>
      <c r="E34" s="32">
        <v>1709917</v>
      </c>
      <c r="F34" s="32">
        <v>1244820</v>
      </c>
      <c r="G34" s="32">
        <v>787806</v>
      </c>
      <c r="H34" s="6">
        <v>457014</v>
      </c>
      <c r="I34" s="6">
        <v>465097</v>
      </c>
      <c r="J34" s="32">
        <v>376136</v>
      </c>
      <c r="K34" s="32">
        <v>88961</v>
      </c>
      <c r="L34" s="32">
        <v>364585</v>
      </c>
      <c r="M34" s="62">
        <v>100512</v>
      </c>
      <c r="N34" s="69">
        <f t="shared" si="0"/>
        <v>1.3326235695065838</v>
      </c>
      <c r="O34" s="76"/>
      <c r="P34" s="24" t="s">
        <v>43</v>
      </c>
    </row>
    <row r="35" spans="2:16" ht="14.1" customHeight="1">
      <c r="B35" s="21" t="s">
        <v>39</v>
      </c>
      <c r="C35" s="32">
        <v>1770254</v>
      </c>
      <c r="D35" s="32">
        <v>1447089</v>
      </c>
      <c r="E35" s="32">
        <v>323165</v>
      </c>
      <c r="F35" s="32">
        <v>224594</v>
      </c>
      <c r="G35" s="32">
        <v>151021</v>
      </c>
      <c r="H35" s="6">
        <v>73573</v>
      </c>
      <c r="I35" s="6">
        <v>98571</v>
      </c>
      <c r="J35" s="32">
        <v>79849</v>
      </c>
      <c r="K35" s="32">
        <v>18722</v>
      </c>
      <c r="L35" s="32">
        <v>103203</v>
      </c>
      <c r="M35" s="62">
        <v>-4632</v>
      </c>
      <c r="N35" s="69">
        <f t="shared" si="0"/>
        <v>-0.26165736668297318</v>
      </c>
      <c r="O35" s="76"/>
      <c r="P35" s="24" t="s">
        <v>39</v>
      </c>
    </row>
    <row r="36" spans="2:16" ht="14.1" customHeight="1">
      <c r="B36" s="21" t="s">
        <v>44</v>
      </c>
      <c r="C36" s="32">
        <v>1413610</v>
      </c>
      <c r="D36" s="32">
        <v>1145449</v>
      </c>
      <c r="E36" s="32">
        <v>268161</v>
      </c>
      <c r="F36" s="32">
        <v>165573</v>
      </c>
      <c r="G36" s="32">
        <v>103464</v>
      </c>
      <c r="H36" s="6">
        <v>62109</v>
      </c>
      <c r="I36" s="6">
        <v>102588</v>
      </c>
      <c r="J36" s="32">
        <v>88821</v>
      </c>
      <c r="K36" s="32">
        <v>13767</v>
      </c>
      <c r="L36" s="32">
        <v>89441</v>
      </c>
      <c r="M36" s="62">
        <v>13147</v>
      </c>
      <c r="N36" s="69">
        <f t="shared" si="0"/>
        <v>0.93003020635111533</v>
      </c>
      <c r="O36" s="76"/>
      <c r="P36" s="24" t="s">
        <v>44</v>
      </c>
    </row>
    <row r="37" spans="2:16" s="0" customFormat="1" ht="14.1" customHeight="1">
      <c r="B37" s="21" t="s">
        <v>45</v>
      </c>
      <c r="C37" s="32">
        <v>2578087</v>
      </c>
      <c r="D37" s="32">
        <v>2015946</v>
      </c>
      <c r="E37" s="32">
        <v>562141</v>
      </c>
      <c r="F37" s="32">
        <v>341666</v>
      </c>
      <c r="G37" s="32">
        <v>264018</v>
      </c>
      <c r="H37" s="32">
        <v>77648</v>
      </c>
      <c r="I37" s="32">
        <v>220475</v>
      </c>
      <c r="J37" s="32">
        <v>198400</v>
      </c>
      <c r="K37" s="32">
        <v>22075</v>
      </c>
      <c r="L37" s="32">
        <v>205458</v>
      </c>
      <c r="M37" s="62">
        <v>15017</v>
      </c>
      <c r="N37" s="69">
        <f t="shared" si="0"/>
        <v>0.58248616125057062</v>
      </c>
      <c r="O37" s="76"/>
      <c r="P37" s="24" t="s">
        <v>45</v>
      </c>
    </row>
    <row r="38" spans="2:16" s="0" customFormat="1" ht="14.1" customHeight="1">
      <c r="B38" s="21" t="s">
        <v>41</v>
      </c>
      <c r="C38" s="32">
        <v>8837685</v>
      </c>
      <c r="D38" s="32">
        <v>6773817</v>
      </c>
      <c r="E38" s="32">
        <v>2063868</v>
      </c>
      <c r="F38" s="32">
        <v>1449695</v>
      </c>
      <c r="G38" s="32">
        <v>970241</v>
      </c>
      <c r="H38" s="32">
        <v>479454</v>
      </c>
      <c r="I38" s="32">
        <v>614173</v>
      </c>
      <c r="J38" s="32">
        <v>547879</v>
      </c>
      <c r="K38" s="32">
        <v>66294</v>
      </c>
      <c r="L38" s="32">
        <v>503603</v>
      </c>
      <c r="M38" s="62">
        <v>110570</v>
      </c>
      <c r="N38" s="69">
        <f t="shared" si="0"/>
        <v>1.2511194956597798</v>
      </c>
      <c r="O38" s="76"/>
      <c r="P38" s="24" t="s">
        <v>41</v>
      </c>
    </row>
    <row r="39" spans="2:16" s="0" customFormat="1" ht="14.1" customHeight="1">
      <c r="B39" s="21" t="s">
        <v>20</v>
      </c>
      <c r="C39" s="32">
        <v>5465002</v>
      </c>
      <c r="D39" s="32">
        <v>4333195</v>
      </c>
      <c r="E39" s="32">
        <v>1131807</v>
      </c>
      <c r="F39" s="32">
        <v>806719</v>
      </c>
      <c r="G39" s="32">
        <v>556096</v>
      </c>
      <c r="H39" s="32">
        <v>250623</v>
      </c>
      <c r="I39" s="32">
        <v>325088</v>
      </c>
      <c r="J39" s="32">
        <v>291159</v>
      </c>
      <c r="K39" s="32">
        <v>33929</v>
      </c>
      <c r="L39" s="32">
        <v>327612</v>
      </c>
      <c r="M39" s="62">
        <v>-2524</v>
      </c>
      <c r="N39" s="69">
        <f t="shared" si="0"/>
        <v>-4.6184795540788456e-002</v>
      </c>
      <c r="O39" s="76"/>
      <c r="P39" s="24" t="s">
        <v>20</v>
      </c>
    </row>
    <row r="40" spans="2:16" ht="14.1" customHeight="1">
      <c r="B40" s="21" t="s">
        <v>13</v>
      </c>
      <c r="C40" s="32">
        <v>1324473</v>
      </c>
      <c r="D40" s="32">
        <v>1094738</v>
      </c>
      <c r="E40" s="32">
        <v>229735</v>
      </c>
      <c r="F40" s="32">
        <v>150498</v>
      </c>
      <c r="G40" s="32">
        <v>93475</v>
      </c>
      <c r="H40" s="6">
        <v>57023</v>
      </c>
      <c r="I40" s="6">
        <v>79237</v>
      </c>
      <c r="J40" s="32">
        <v>73152</v>
      </c>
      <c r="K40" s="32">
        <v>6085</v>
      </c>
      <c r="L40" s="32">
        <v>91519</v>
      </c>
      <c r="M40" s="62">
        <v>-12282</v>
      </c>
      <c r="N40" s="69">
        <f t="shared" si="0"/>
        <v>-0.92731222154018988</v>
      </c>
      <c r="O40" s="76"/>
      <c r="P40" s="24" t="s">
        <v>13</v>
      </c>
    </row>
    <row r="41" spans="2:16" ht="14.1" customHeight="1">
      <c r="B41" s="21" t="s">
        <v>47</v>
      </c>
      <c r="C41" s="32">
        <v>922584</v>
      </c>
      <c r="D41" s="32">
        <v>762652</v>
      </c>
      <c r="E41" s="32">
        <v>159932</v>
      </c>
      <c r="F41" s="32">
        <v>125534</v>
      </c>
      <c r="G41" s="32">
        <v>89971</v>
      </c>
      <c r="H41" s="6">
        <v>35563</v>
      </c>
      <c r="I41" s="6">
        <v>34398</v>
      </c>
      <c r="J41" s="32">
        <v>31802</v>
      </c>
      <c r="K41" s="32">
        <v>2596</v>
      </c>
      <c r="L41" s="32">
        <v>49345</v>
      </c>
      <c r="M41" s="62">
        <v>-14947</v>
      </c>
      <c r="N41" s="69">
        <f t="shared" si="0"/>
        <v>-1.620123479271264</v>
      </c>
      <c r="O41" s="76"/>
      <c r="P41" s="24" t="s">
        <v>47</v>
      </c>
    </row>
    <row r="42" spans="2:16" ht="14.1" customHeight="1">
      <c r="B42" s="21" t="s">
        <v>22</v>
      </c>
      <c r="C42" s="32">
        <v>553407</v>
      </c>
      <c r="D42" s="32">
        <v>445530</v>
      </c>
      <c r="E42" s="32">
        <v>107877</v>
      </c>
      <c r="F42" s="32">
        <v>76015</v>
      </c>
      <c r="G42" s="32">
        <v>56764</v>
      </c>
      <c r="H42" s="6">
        <v>19251</v>
      </c>
      <c r="I42" s="6">
        <v>31862</v>
      </c>
      <c r="J42" s="32">
        <v>29259</v>
      </c>
      <c r="K42" s="32">
        <v>2603</v>
      </c>
      <c r="L42" s="32">
        <v>34131</v>
      </c>
      <c r="M42" s="62">
        <v>-2269</v>
      </c>
      <c r="N42" s="69">
        <f t="shared" si="0"/>
        <v>-0.41000565587352528</v>
      </c>
      <c r="O42" s="76"/>
      <c r="P42" s="24" t="s">
        <v>22</v>
      </c>
    </row>
    <row r="43" spans="2:16" ht="14.1" customHeight="1">
      <c r="B43" s="21" t="s">
        <v>52</v>
      </c>
      <c r="C43" s="32">
        <v>671126</v>
      </c>
      <c r="D43" s="32">
        <v>533265</v>
      </c>
      <c r="E43" s="32">
        <v>137861</v>
      </c>
      <c r="F43" s="32">
        <v>96989</v>
      </c>
      <c r="G43" s="32">
        <v>73416</v>
      </c>
      <c r="H43" s="6">
        <v>23573</v>
      </c>
      <c r="I43" s="6">
        <v>40872</v>
      </c>
      <c r="J43" s="32">
        <v>35872</v>
      </c>
      <c r="K43" s="32">
        <v>5000</v>
      </c>
      <c r="L43" s="32">
        <v>39956</v>
      </c>
      <c r="M43" s="62">
        <v>916</v>
      </c>
      <c r="N43" s="69">
        <f t="shared" si="0"/>
        <v>0.13648703820147037</v>
      </c>
      <c r="O43" s="76"/>
      <c r="P43" s="24" t="s">
        <v>52</v>
      </c>
    </row>
    <row r="44" spans="2:16" ht="14.1" customHeight="1">
      <c r="B44" s="21" t="s">
        <v>53</v>
      </c>
      <c r="C44" s="32">
        <v>1888432</v>
      </c>
      <c r="D44" s="32">
        <v>1482841</v>
      </c>
      <c r="E44" s="32">
        <v>405591</v>
      </c>
      <c r="F44" s="32">
        <v>262907</v>
      </c>
      <c r="G44" s="32">
        <v>212748</v>
      </c>
      <c r="H44" s="6">
        <v>76738</v>
      </c>
      <c r="I44" s="6">
        <v>116105</v>
      </c>
      <c r="J44" s="32">
        <v>100697</v>
      </c>
      <c r="K44" s="32">
        <v>15408</v>
      </c>
      <c r="L44" s="32">
        <v>107987</v>
      </c>
      <c r="M44" s="62">
        <v>8118</v>
      </c>
      <c r="N44" s="69">
        <f t="shared" si="0"/>
        <v>0.4298804510832267</v>
      </c>
      <c r="O44" s="76"/>
      <c r="P44" s="24" t="s">
        <v>53</v>
      </c>
    </row>
    <row r="45" spans="2:16" ht="14.1" customHeight="1">
      <c r="B45" s="21" t="s">
        <v>55</v>
      </c>
      <c r="C45" s="32">
        <v>2799702</v>
      </c>
      <c r="D45" s="32">
        <v>2150536</v>
      </c>
      <c r="E45" s="32">
        <v>649166</v>
      </c>
      <c r="F45" s="32">
        <v>467442</v>
      </c>
      <c r="G45" s="32">
        <v>352258</v>
      </c>
      <c r="H45" s="6">
        <v>115184</v>
      </c>
      <c r="I45" s="6">
        <v>181724</v>
      </c>
      <c r="J45" s="32">
        <v>156008</v>
      </c>
      <c r="K45" s="32">
        <v>25716</v>
      </c>
      <c r="L45" s="32">
        <v>168130</v>
      </c>
      <c r="M45" s="62">
        <v>13594</v>
      </c>
      <c r="N45" s="69">
        <f t="shared" si="0"/>
        <v>0.48555167657129228</v>
      </c>
      <c r="O45" s="76"/>
      <c r="P45" s="24" t="s">
        <v>55</v>
      </c>
    </row>
    <row r="46" spans="2:16" ht="14.1" customHeight="1">
      <c r="B46" s="21" t="s">
        <v>56</v>
      </c>
      <c r="C46" s="32">
        <v>1342059</v>
      </c>
      <c r="D46" s="32">
        <v>1051641</v>
      </c>
      <c r="E46" s="32">
        <v>290418</v>
      </c>
      <c r="F46" s="32">
        <v>215492</v>
      </c>
      <c r="G46" s="32">
        <v>157952</v>
      </c>
      <c r="H46" s="6">
        <v>57540</v>
      </c>
      <c r="I46" s="6">
        <v>74926</v>
      </c>
      <c r="J46" s="32">
        <v>67204</v>
      </c>
      <c r="K46" s="32">
        <v>7722</v>
      </c>
      <c r="L46" s="32">
        <v>83746</v>
      </c>
      <c r="M46" s="62">
        <v>-8820</v>
      </c>
      <c r="N46" s="69">
        <f t="shared" si="0"/>
        <v>-0.65719912462864893</v>
      </c>
      <c r="O46" s="76"/>
      <c r="P46" s="24" t="s">
        <v>56</v>
      </c>
    </row>
    <row r="47" spans="2:16" ht="14.1" customHeight="1">
      <c r="B47" s="21" t="s">
        <v>58</v>
      </c>
      <c r="C47" s="32">
        <v>719559</v>
      </c>
      <c r="D47" s="32">
        <v>587064</v>
      </c>
      <c r="E47" s="32">
        <v>132495</v>
      </c>
      <c r="F47" s="32">
        <v>100549</v>
      </c>
      <c r="G47" s="32">
        <v>64599</v>
      </c>
      <c r="H47" s="6">
        <v>35950</v>
      </c>
      <c r="I47" s="6">
        <v>31946</v>
      </c>
      <c r="J47" s="32">
        <v>28348</v>
      </c>
      <c r="K47" s="32">
        <v>3598</v>
      </c>
      <c r="L47" s="32">
        <v>38917</v>
      </c>
      <c r="M47" s="62">
        <v>-6971</v>
      </c>
      <c r="N47" s="69">
        <f t="shared" si="0"/>
        <v>-0.96878782698847488</v>
      </c>
      <c r="O47" s="76"/>
      <c r="P47" s="24" t="s">
        <v>58</v>
      </c>
    </row>
    <row r="48" spans="2:16" ht="14.1" customHeight="1">
      <c r="B48" s="21" t="s">
        <v>54</v>
      </c>
      <c r="C48" s="32">
        <v>950244</v>
      </c>
      <c r="D48" s="32">
        <v>756401</v>
      </c>
      <c r="E48" s="32">
        <v>193843</v>
      </c>
      <c r="F48" s="32">
        <v>131726</v>
      </c>
      <c r="G48" s="32">
        <v>94979</v>
      </c>
      <c r="H48" s="6">
        <v>36747</v>
      </c>
      <c r="I48" s="6">
        <v>62117</v>
      </c>
      <c r="J48" s="32">
        <v>54585</v>
      </c>
      <c r="K48" s="32">
        <v>7532</v>
      </c>
      <c r="L48" s="32">
        <v>61889</v>
      </c>
      <c r="M48" s="62">
        <v>228</v>
      </c>
      <c r="N48" s="69">
        <f t="shared" si="0"/>
        <v>2.3993837372295955e-002</v>
      </c>
      <c r="O48" s="76"/>
      <c r="P48" s="24" t="s">
        <v>54</v>
      </c>
    </row>
    <row r="49" spans="1:16" ht="14.1" customHeight="1">
      <c r="B49" s="21" t="s">
        <v>32</v>
      </c>
      <c r="C49" s="32">
        <v>1334841</v>
      </c>
      <c r="D49" s="32">
        <v>1057182</v>
      </c>
      <c r="E49" s="32">
        <v>277659</v>
      </c>
      <c r="F49" s="32">
        <v>211395</v>
      </c>
      <c r="G49" s="32">
        <v>158149</v>
      </c>
      <c r="H49" s="6">
        <v>53246</v>
      </c>
      <c r="I49" s="6">
        <v>66264</v>
      </c>
      <c r="J49" s="32">
        <v>57594</v>
      </c>
      <c r="K49" s="32">
        <v>8670</v>
      </c>
      <c r="L49" s="32">
        <v>71689</v>
      </c>
      <c r="M49" s="62">
        <v>-5425</v>
      </c>
      <c r="N49" s="69">
        <f t="shared" si="0"/>
        <v>-0.40641544573473548</v>
      </c>
      <c r="O49" s="76"/>
      <c r="P49" s="24" t="s">
        <v>32</v>
      </c>
    </row>
    <row r="50" spans="1:16" ht="14.1" customHeight="1">
      <c r="B50" s="21" t="s">
        <v>6</v>
      </c>
      <c r="C50" s="32">
        <v>691527</v>
      </c>
      <c r="D50" s="32">
        <v>549028</v>
      </c>
      <c r="E50" s="32">
        <v>142499</v>
      </c>
      <c r="F50" s="32">
        <v>110185</v>
      </c>
      <c r="G50" s="32">
        <v>76003</v>
      </c>
      <c r="H50" s="6">
        <v>34182</v>
      </c>
      <c r="I50" s="6">
        <v>32314</v>
      </c>
      <c r="J50" s="32">
        <v>29489</v>
      </c>
      <c r="K50" s="32">
        <v>2825</v>
      </c>
      <c r="L50" s="32">
        <v>36773</v>
      </c>
      <c r="M50" s="62">
        <v>-4459</v>
      </c>
      <c r="N50" s="69">
        <f t="shared" si="0"/>
        <v>-0.64480490277313829</v>
      </c>
      <c r="O50" s="76"/>
      <c r="P50" s="24" t="s">
        <v>6</v>
      </c>
    </row>
    <row r="51" spans="1:16" ht="14.1" customHeight="1">
      <c r="B51" s="21" t="s">
        <v>26</v>
      </c>
      <c r="C51" s="32">
        <v>5135214</v>
      </c>
      <c r="D51" s="32">
        <v>3755111</v>
      </c>
      <c r="E51" s="32">
        <v>1380103</v>
      </c>
      <c r="F51" s="32">
        <v>998896</v>
      </c>
      <c r="G51" s="32">
        <v>675930</v>
      </c>
      <c r="H51" s="6">
        <v>322966</v>
      </c>
      <c r="I51" s="6">
        <v>381207</v>
      </c>
      <c r="J51" s="32">
        <v>347445</v>
      </c>
      <c r="K51" s="32">
        <v>33762</v>
      </c>
      <c r="L51" s="32">
        <v>302011</v>
      </c>
      <c r="M51" s="62">
        <v>79196</v>
      </c>
      <c r="N51" s="69">
        <f t="shared" si="0"/>
        <v>1.5422142095733498</v>
      </c>
      <c r="O51" s="76"/>
      <c r="P51" s="24" t="s">
        <v>26</v>
      </c>
    </row>
    <row r="52" spans="1:16" ht="14.1" customHeight="1">
      <c r="B52" s="21" t="s">
        <v>17</v>
      </c>
      <c r="C52" s="32">
        <v>811442</v>
      </c>
      <c r="D52" s="32">
        <v>637537</v>
      </c>
      <c r="E52" s="32">
        <v>173905</v>
      </c>
      <c r="F52" s="32">
        <v>121966</v>
      </c>
      <c r="G52" s="32">
        <v>87517</v>
      </c>
      <c r="H52" s="6">
        <v>34449</v>
      </c>
      <c r="I52" s="6">
        <v>51939</v>
      </c>
      <c r="J52" s="32">
        <v>47545</v>
      </c>
      <c r="K52" s="32">
        <v>4394</v>
      </c>
      <c r="L52" s="32">
        <v>56206</v>
      </c>
      <c r="M52" s="62">
        <v>-4267</v>
      </c>
      <c r="N52" s="69">
        <f t="shared" si="0"/>
        <v>-0.52585397354339558</v>
      </c>
      <c r="O52" s="76"/>
      <c r="P52" s="24" t="s">
        <v>17</v>
      </c>
    </row>
    <row r="53" spans="1:16" ht="14.1" customHeight="1">
      <c r="B53" s="21" t="s">
        <v>59</v>
      </c>
      <c r="C53" s="32">
        <v>1312317</v>
      </c>
      <c r="D53" s="32">
        <v>1018355</v>
      </c>
      <c r="E53" s="32">
        <v>293962</v>
      </c>
      <c r="F53" s="32">
        <v>225126</v>
      </c>
      <c r="G53" s="32">
        <v>163068</v>
      </c>
      <c r="H53" s="6">
        <v>62058</v>
      </c>
      <c r="I53" s="6">
        <v>68836</v>
      </c>
      <c r="J53" s="32">
        <v>63112</v>
      </c>
      <c r="K53" s="32">
        <v>5724</v>
      </c>
      <c r="L53" s="32">
        <v>92891</v>
      </c>
      <c r="M53" s="62">
        <v>-24055</v>
      </c>
      <c r="N53" s="69">
        <f t="shared" si="0"/>
        <v>-1.833017479770513</v>
      </c>
      <c r="O53" s="76"/>
      <c r="P53" s="24" t="s">
        <v>59</v>
      </c>
    </row>
    <row r="54" spans="1:16" ht="14.1" customHeight="1">
      <c r="B54" s="21" t="s">
        <v>61</v>
      </c>
      <c r="C54" s="32">
        <v>1738301</v>
      </c>
      <c r="D54" s="32">
        <v>1318736</v>
      </c>
      <c r="E54" s="32">
        <v>419565</v>
      </c>
      <c r="F54" s="32">
        <v>325225</v>
      </c>
      <c r="G54" s="32">
        <v>230538</v>
      </c>
      <c r="H54" s="6">
        <v>94687</v>
      </c>
      <c r="I54" s="6">
        <v>94340</v>
      </c>
      <c r="J54" s="32">
        <v>83254</v>
      </c>
      <c r="K54" s="32">
        <v>11086</v>
      </c>
      <c r="L54" s="32">
        <v>102749</v>
      </c>
      <c r="M54" s="62">
        <v>-8409</v>
      </c>
      <c r="N54" s="69">
        <f t="shared" si="0"/>
        <v>-0.48374821161582487</v>
      </c>
      <c r="O54" s="76"/>
      <c r="P54" s="24" t="s">
        <v>61</v>
      </c>
    </row>
    <row r="55" spans="1:16" s="0" customFormat="1" ht="14.1" customHeight="1">
      <c r="B55" s="21" t="s">
        <v>62</v>
      </c>
      <c r="C55" s="32">
        <v>1123852</v>
      </c>
      <c r="D55" s="32">
        <v>864627</v>
      </c>
      <c r="E55" s="32">
        <v>259225</v>
      </c>
      <c r="F55" s="32">
        <v>195630</v>
      </c>
      <c r="G55" s="32">
        <v>148869</v>
      </c>
      <c r="H55" s="32">
        <v>46761</v>
      </c>
      <c r="I55" s="32">
        <v>63595</v>
      </c>
      <c r="J55" s="32">
        <v>56496</v>
      </c>
      <c r="K55" s="32">
        <v>7099</v>
      </c>
      <c r="L55" s="32">
        <v>69089</v>
      </c>
      <c r="M55" s="62">
        <v>-5494</v>
      </c>
      <c r="N55" s="69">
        <f t="shared" si="0"/>
        <v>-0.48885440431658256</v>
      </c>
      <c r="O55" s="76"/>
      <c r="P55" s="24" t="s">
        <v>62</v>
      </c>
    </row>
    <row r="56" spans="1:16" s="0" customFormat="1" ht="14.1" customHeight="1">
      <c r="B56" s="21" t="s">
        <v>63</v>
      </c>
      <c r="C56" s="32">
        <v>1069576</v>
      </c>
      <c r="D56" s="32">
        <v>813546</v>
      </c>
      <c r="E56" s="32">
        <v>256030</v>
      </c>
      <c r="F56" s="32">
        <v>198561</v>
      </c>
      <c r="G56" s="32">
        <v>150267</v>
      </c>
      <c r="H56" s="32">
        <v>48294</v>
      </c>
      <c r="I56" s="32">
        <v>57469</v>
      </c>
      <c r="J56" s="32">
        <v>52169</v>
      </c>
      <c r="K56" s="32">
        <v>5300</v>
      </c>
      <c r="L56" s="32">
        <v>65389</v>
      </c>
      <c r="M56" s="62">
        <v>-7920</v>
      </c>
      <c r="N56" s="69">
        <f t="shared" si="0"/>
        <v>-0.74048033987299633</v>
      </c>
      <c r="O56" s="76"/>
      <c r="P56" s="24" t="s">
        <v>63</v>
      </c>
    </row>
    <row r="57" spans="1:16" s="0" customFormat="1" ht="14.1" customHeight="1">
      <c r="B57" s="21" t="s">
        <v>64</v>
      </c>
      <c r="C57" s="32">
        <v>1588256</v>
      </c>
      <c r="D57" s="32">
        <v>1181880</v>
      </c>
      <c r="E57" s="32">
        <v>406376</v>
      </c>
      <c r="F57" s="32">
        <v>323144</v>
      </c>
      <c r="G57" s="32">
        <v>227452</v>
      </c>
      <c r="H57" s="32">
        <v>95692</v>
      </c>
      <c r="I57" s="32">
        <v>83232</v>
      </c>
      <c r="J57" s="32">
        <v>75031</v>
      </c>
      <c r="K57" s="32">
        <v>8201</v>
      </c>
      <c r="L57" s="32">
        <v>93459</v>
      </c>
      <c r="M57" s="62">
        <v>-10227</v>
      </c>
      <c r="N57" s="69">
        <f t="shared" si="0"/>
        <v>-0.64391382749380455</v>
      </c>
      <c r="O57" s="76"/>
      <c r="P57" s="24" t="s">
        <v>64</v>
      </c>
    </row>
    <row r="58" spans="1:16" s="0" customFormat="1" ht="14.1" customHeight="1">
      <c r="B58" s="21" t="s">
        <v>67</v>
      </c>
      <c r="C58" s="32">
        <v>1467480</v>
      </c>
      <c r="D58" s="32">
        <v>1058090</v>
      </c>
      <c r="E58" s="32">
        <v>409390</v>
      </c>
      <c r="F58" s="32">
        <v>323554</v>
      </c>
      <c r="G58" s="32">
        <v>189831</v>
      </c>
      <c r="H58" s="32">
        <v>133723</v>
      </c>
      <c r="I58" s="32">
        <v>85836</v>
      </c>
      <c r="J58" s="32">
        <v>74899</v>
      </c>
      <c r="K58" s="32">
        <v>10937</v>
      </c>
      <c r="L58" s="32">
        <v>65375</v>
      </c>
      <c r="M58" s="62">
        <v>20461</v>
      </c>
      <c r="N58" s="69">
        <f t="shared" si="0"/>
        <v>1.3942949818736883</v>
      </c>
      <c r="O58" s="76"/>
      <c r="P58" s="24" t="s">
        <v>67</v>
      </c>
    </row>
    <row r="59" spans="1:16" ht="14.1" customHeight="1">
      <c r="A59" s="14"/>
      <c r="B59" s="23"/>
      <c r="C59" s="34"/>
      <c r="D59" s="41"/>
      <c r="E59" s="41"/>
      <c r="F59" s="41"/>
      <c r="G59" s="41"/>
      <c r="H59" s="41"/>
      <c r="I59" s="41"/>
      <c r="J59" s="41"/>
      <c r="K59" s="41"/>
      <c r="L59" s="41"/>
      <c r="M59" s="64"/>
      <c r="N59" s="71"/>
      <c r="O59" s="78"/>
      <c r="P59" s="14"/>
    </row>
    <row r="60" spans="1:16" ht="14.1" customHeight="1">
      <c r="A60" s="5" t="s">
        <v>153</v>
      </c>
    </row>
    <row r="61" spans="1:16" ht="14.1" customHeight="1"/>
    <row r="62" spans="1:16" ht="13.35" customHeight="1">
      <c r="C62" s="35"/>
      <c r="D62" s="32"/>
      <c r="E62" s="32"/>
      <c r="F62" s="32"/>
      <c r="G62" s="32"/>
      <c r="J62" s="32"/>
      <c r="K62" s="32"/>
      <c r="L62" s="32"/>
      <c r="M62" s="62"/>
      <c r="N62" s="69"/>
      <c r="O62" s="76"/>
    </row>
    <row r="63" spans="1:16" s="0" customFormat="1" ht="14.1" customHeight="1">
      <c r="A63" s="15" t="s">
        <v>147</v>
      </c>
      <c r="B63" s="12"/>
      <c r="C63" s="36"/>
      <c r="D63" s="28"/>
      <c r="E63" s="28"/>
      <c r="F63" s="28"/>
      <c r="G63" s="28"/>
      <c r="H63" s="28"/>
      <c r="I63" s="28"/>
      <c r="J63" s="27"/>
      <c r="K63" s="27"/>
      <c r="L63" s="32"/>
      <c r="M63" s="62"/>
      <c r="N63" s="69"/>
      <c r="O63" s="75"/>
      <c r="P63" s="12"/>
    </row>
    <row r="64" spans="1:16" ht="14.1" customHeight="1">
      <c r="B64" s="24" t="s">
        <v>10</v>
      </c>
      <c r="C64" s="35">
        <v>2465088</v>
      </c>
      <c r="D64" s="32">
        <v>1818788</v>
      </c>
      <c r="E64" s="32">
        <v>646300</v>
      </c>
      <c r="F64" s="32">
        <f t="shared" ref="F64:F110" si="1">G64+H64</f>
        <v>540062</v>
      </c>
      <c r="G64" s="32">
        <v>322488</v>
      </c>
      <c r="H64" s="6">
        <v>217574</v>
      </c>
      <c r="I64" s="32">
        <f t="shared" ref="I64:I110" si="2">J64+K64</f>
        <v>106238</v>
      </c>
      <c r="J64" s="32">
        <v>95688</v>
      </c>
      <c r="K64" s="32">
        <v>10550</v>
      </c>
      <c r="L64" s="32">
        <v>112920</v>
      </c>
      <c r="M64" s="62">
        <f t="shared" ref="M64:M110" si="3">I64-L64</f>
        <v>-6682</v>
      </c>
      <c r="N64" s="69">
        <f t="shared" ref="N64:N110" si="4">M64/C64*100</f>
        <v>-0.27106537373107981</v>
      </c>
      <c r="O64" s="76"/>
      <c r="P64" s="24" t="s">
        <v>10</v>
      </c>
    </row>
    <row r="65" spans="1:16" ht="14.1" customHeight="1">
      <c r="B65" s="24" t="s">
        <v>12</v>
      </c>
      <c r="C65" s="35">
        <v>583402</v>
      </c>
      <c r="D65" s="32">
        <v>469685</v>
      </c>
      <c r="E65" s="32">
        <v>113717</v>
      </c>
      <c r="F65" s="32">
        <f t="shared" si="1"/>
        <v>82232</v>
      </c>
      <c r="G65" s="32">
        <v>55933</v>
      </c>
      <c r="H65" s="6">
        <v>26299</v>
      </c>
      <c r="I65" s="32">
        <f t="shared" si="2"/>
        <v>31485</v>
      </c>
      <c r="J65" s="32">
        <v>29981</v>
      </c>
      <c r="K65" s="32">
        <v>1504</v>
      </c>
      <c r="L65" s="32">
        <v>45883</v>
      </c>
      <c r="M65" s="62">
        <f t="shared" si="3"/>
        <v>-14398</v>
      </c>
      <c r="N65" s="69">
        <f t="shared" si="4"/>
        <v>-2.4679380598626679</v>
      </c>
      <c r="O65" s="76"/>
      <c r="P65" s="24" t="s">
        <v>12</v>
      </c>
    </row>
    <row r="66" spans="1:16" ht="14.1" customHeight="1">
      <c r="B66" s="24" t="s">
        <v>9</v>
      </c>
      <c r="C66" s="35">
        <v>582952</v>
      </c>
      <c r="D66" s="32">
        <v>461407</v>
      </c>
      <c r="E66" s="32">
        <v>121545</v>
      </c>
      <c r="F66" s="32">
        <f t="shared" si="1"/>
        <v>88331</v>
      </c>
      <c r="G66" s="32">
        <v>56875</v>
      </c>
      <c r="H66" s="6">
        <v>31456</v>
      </c>
      <c r="I66" s="32">
        <f t="shared" si="2"/>
        <v>33214</v>
      </c>
      <c r="J66" s="32">
        <v>31204</v>
      </c>
      <c r="K66" s="32">
        <v>2010</v>
      </c>
      <c r="L66" s="32">
        <v>42911</v>
      </c>
      <c r="M66" s="62">
        <f t="shared" si="3"/>
        <v>-9697</v>
      </c>
      <c r="N66" s="69">
        <f t="shared" si="4"/>
        <v>-1.6634302652705539</v>
      </c>
      <c r="O66" s="76"/>
      <c r="P66" s="24" t="s">
        <v>9</v>
      </c>
    </row>
    <row r="67" spans="1:16" ht="14.1" customHeight="1">
      <c r="B67" s="24" t="s">
        <v>15</v>
      </c>
      <c r="C67" s="35">
        <v>1122598</v>
      </c>
      <c r="D67" s="32">
        <v>833778</v>
      </c>
      <c r="E67" s="32">
        <v>288820</v>
      </c>
      <c r="F67" s="32">
        <f t="shared" si="1"/>
        <v>187263</v>
      </c>
      <c r="G67" s="32">
        <v>131573</v>
      </c>
      <c r="H67" s="6">
        <v>55690</v>
      </c>
      <c r="I67" s="32">
        <f t="shared" si="2"/>
        <v>101557</v>
      </c>
      <c r="J67" s="32">
        <v>95873</v>
      </c>
      <c r="K67" s="32">
        <v>5684</v>
      </c>
      <c r="L67" s="32">
        <v>101956</v>
      </c>
      <c r="M67" s="62">
        <f t="shared" si="3"/>
        <v>-399</v>
      </c>
      <c r="N67" s="69">
        <f t="shared" si="4"/>
        <v>-3.5542553968562214e-002</v>
      </c>
      <c r="O67" s="76"/>
      <c r="P67" s="24" t="s">
        <v>15</v>
      </c>
    </row>
    <row r="68" spans="1:16" ht="14.1" customHeight="1">
      <c r="A68" s="16"/>
      <c r="B68" s="25" t="s">
        <v>16</v>
      </c>
      <c r="C68" s="37">
        <v>452439</v>
      </c>
      <c r="D68" s="33">
        <v>379970</v>
      </c>
      <c r="E68" s="33">
        <v>72469</v>
      </c>
      <c r="F68" s="33">
        <f t="shared" si="1"/>
        <v>51494</v>
      </c>
      <c r="G68" s="33">
        <v>36651</v>
      </c>
      <c r="H68" s="33">
        <v>14843</v>
      </c>
      <c r="I68" s="33">
        <f t="shared" si="2"/>
        <v>20975</v>
      </c>
      <c r="J68" s="33">
        <v>20137</v>
      </c>
      <c r="K68" s="33">
        <v>838</v>
      </c>
      <c r="L68" s="33">
        <v>30091</v>
      </c>
      <c r="M68" s="63">
        <f t="shared" si="3"/>
        <v>-9116</v>
      </c>
      <c r="N68" s="70">
        <f t="shared" si="4"/>
        <v>-2.0148572514747847</v>
      </c>
      <c r="O68" s="77"/>
      <c r="P68" s="25" t="s">
        <v>16</v>
      </c>
    </row>
    <row r="69" spans="1:16" ht="14.1" customHeight="1">
      <c r="B69" s="24" t="s">
        <v>18</v>
      </c>
      <c r="C69" s="35">
        <v>516438</v>
      </c>
      <c r="D69" s="32">
        <v>427769</v>
      </c>
      <c r="E69" s="32">
        <v>88669</v>
      </c>
      <c r="F69" s="32">
        <f t="shared" si="1"/>
        <v>63429</v>
      </c>
      <c r="G69" s="32">
        <v>40967</v>
      </c>
      <c r="H69" s="6">
        <v>22462</v>
      </c>
      <c r="I69" s="32">
        <f t="shared" si="2"/>
        <v>25240</v>
      </c>
      <c r="J69" s="32">
        <v>23422</v>
      </c>
      <c r="K69" s="32">
        <v>1818</v>
      </c>
      <c r="L69" s="32">
        <v>33492</v>
      </c>
      <c r="M69" s="62">
        <f t="shared" si="3"/>
        <v>-8252</v>
      </c>
      <c r="N69" s="69">
        <f t="shared" si="4"/>
        <v>-1.5978684759835642</v>
      </c>
      <c r="O69" s="76"/>
      <c r="P69" s="24" t="s">
        <v>18</v>
      </c>
    </row>
    <row r="70" spans="1:16" ht="14.1" customHeight="1">
      <c r="B70" s="24" t="s">
        <v>21</v>
      </c>
      <c r="C70" s="35">
        <v>903864</v>
      </c>
      <c r="D70" s="32">
        <v>708398</v>
      </c>
      <c r="E70" s="32">
        <v>195466</v>
      </c>
      <c r="F70" s="32">
        <f t="shared" si="1"/>
        <v>138734</v>
      </c>
      <c r="G70" s="32">
        <v>93062</v>
      </c>
      <c r="H70" s="6">
        <v>45672</v>
      </c>
      <c r="I70" s="32">
        <f t="shared" si="2"/>
        <v>56732</v>
      </c>
      <c r="J70" s="32">
        <v>52798</v>
      </c>
      <c r="K70" s="32">
        <v>3934</v>
      </c>
      <c r="L70" s="32">
        <v>58391</v>
      </c>
      <c r="M70" s="62">
        <f t="shared" si="3"/>
        <v>-1659</v>
      </c>
      <c r="N70" s="69">
        <f t="shared" si="4"/>
        <v>-0.18354531212660313</v>
      </c>
      <c r="O70" s="76"/>
      <c r="P70" s="24" t="s">
        <v>21</v>
      </c>
    </row>
    <row r="71" spans="1:16" ht="14.1" customHeight="1">
      <c r="B71" s="24" t="s">
        <v>1</v>
      </c>
      <c r="C71" s="35">
        <v>1430976</v>
      </c>
      <c r="D71" s="32">
        <v>1141947</v>
      </c>
      <c r="E71" s="32">
        <v>289029</v>
      </c>
      <c r="F71" s="32">
        <f t="shared" si="1"/>
        <v>183004</v>
      </c>
      <c r="G71" s="32">
        <v>111153</v>
      </c>
      <c r="H71" s="6">
        <v>71851</v>
      </c>
      <c r="I71" s="32">
        <f t="shared" si="2"/>
        <v>106025</v>
      </c>
      <c r="J71" s="32">
        <v>89860</v>
      </c>
      <c r="K71" s="32">
        <v>16165</v>
      </c>
      <c r="L71" s="32">
        <v>102692</v>
      </c>
      <c r="M71" s="62">
        <f t="shared" si="3"/>
        <v>3333</v>
      </c>
      <c r="N71" s="69">
        <f t="shared" si="4"/>
        <v>0.23291795250234806</v>
      </c>
      <c r="O71" s="76"/>
      <c r="P71" s="24" t="s">
        <v>1</v>
      </c>
    </row>
    <row r="72" spans="1:16" ht="14.1" customHeight="1">
      <c r="B72" s="24" t="s">
        <v>25</v>
      </c>
      <c r="C72" s="35">
        <v>964930</v>
      </c>
      <c r="D72" s="32">
        <v>770818</v>
      </c>
      <c r="E72" s="32">
        <v>194112</v>
      </c>
      <c r="F72" s="32">
        <f t="shared" si="1"/>
        <v>123060</v>
      </c>
      <c r="G72" s="32">
        <v>85654</v>
      </c>
      <c r="H72" s="6">
        <v>37406</v>
      </c>
      <c r="I72" s="32">
        <f t="shared" si="2"/>
        <v>71052</v>
      </c>
      <c r="J72" s="32">
        <v>61891</v>
      </c>
      <c r="K72" s="32">
        <v>9161</v>
      </c>
      <c r="L72" s="32">
        <v>67211</v>
      </c>
      <c r="M72" s="62">
        <f t="shared" si="3"/>
        <v>3841</v>
      </c>
      <c r="N72" s="69">
        <f t="shared" si="4"/>
        <v>0.39805996289886314</v>
      </c>
      <c r="O72" s="76"/>
      <c r="P72" s="24" t="s">
        <v>25</v>
      </c>
    </row>
    <row r="73" spans="1:16" ht="14.1" customHeight="1">
      <c r="B73" s="24" t="s">
        <v>29</v>
      </c>
      <c r="C73" s="35">
        <v>959411</v>
      </c>
      <c r="D73" s="32">
        <v>764673</v>
      </c>
      <c r="E73" s="32">
        <v>194738</v>
      </c>
      <c r="F73" s="32">
        <f t="shared" si="1"/>
        <v>131320</v>
      </c>
      <c r="G73" s="32">
        <v>87598</v>
      </c>
      <c r="H73" s="6">
        <v>43722</v>
      </c>
      <c r="I73" s="32">
        <f t="shared" si="2"/>
        <v>63418</v>
      </c>
      <c r="J73" s="32">
        <v>52869</v>
      </c>
      <c r="K73" s="32">
        <v>10549</v>
      </c>
      <c r="L73" s="32">
        <v>60993</v>
      </c>
      <c r="M73" s="62">
        <f t="shared" si="3"/>
        <v>2425</v>
      </c>
      <c r="N73" s="69">
        <f t="shared" si="4"/>
        <v>0.25275924499510638</v>
      </c>
      <c r="O73" s="76"/>
      <c r="P73" s="24" t="s">
        <v>29</v>
      </c>
    </row>
    <row r="74" spans="1:16" ht="14.1" customHeight="1">
      <c r="B74" s="24" t="s">
        <v>11</v>
      </c>
      <c r="C74" s="35">
        <v>3652169</v>
      </c>
      <c r="D74" s="32">
        <v>2867150</v>
      </c>
      <c r="E74" s="32">
        <v>785019</v>
      </c>
      <c r="F74" s="32">
        <f t="shared" si="1"/>
        <v>472028</v>
      </c>
      <c r="G74" s="32">
        <v>276925</v>
      </c>
      <c r="H74" s="6">
        <v>195103</v>
      </c>
      <c r="I74" s="32">
        <f t="shared" si="2"/>
        <v>312991</v>
      </c>
      <c r="J74" s="32">
        <v>284218</v>
      </c>
      <c r="K74" s="32">
        <v>28773</v>
      </c>
      <c r="L74" s="32">
        <v>276820</v>
      </c>
      <c r="M74" s="62">
        <f t="shared" si="3"/>
        <v>36171</v>
      </c>
      <c r="N74" s="69">
        <f t="shared" si="4"/>
        <v>0.99039776089222598</v>
      </c>
      <c r="O74" s="76"/>
      <c r="P74" s="24" t="s">
        <v>11</v>
      </c>
    </row>
    <row r="75" spans="1:16" ht="14.1" customHeight="1">
      <c r="B75" s="24" t="s">
        <v>19</v>
      </c>
      <c r="C75" s="35">
        <v>3117987</v>
      </c>
      <c r="D75" s="32">
        <v>2404589</v>
      </c>
      <c r="E75" s="32">
        <v>713398</v>
      </c>
      <c r="F75" s="32">
        <f t="shared" si="1"/>
        <v>418983</v>
      </c>
      <c r="G75" s="32">
        <v>249409</v>
      </c>
      <c r="H75" s="6">
        <v>169574</v>
      </c>
      <c r="I75" s="32">
        <f t="shared" si="2"/>
        <v>294415</v>
      </c>
      <c r="J75" s="32">
        <v>265860</v>
      </c>
      <c r="K75" s="32">
        <v>28555</v>
      </c>
      <c r="L75" s="32">
        <v>243723</v>
      </c>
      <c r="M75" s="62">
        <f t="shared" si="3"/>
        <v>50692</v>
      </c>
      <c r="N75" s="69">
        <f t="shared" si="4"/>
        <v>1.6257925385833871</v>
      </c>
      <c r="O75" s="76"/>
      <c r="P75" s="24" t="s">
        <v>19</v>
      </c>
    </row>
    <row r="76" spans="1:16" ht="14.1" customHeight="1">
      <c r="B76" s="24" t="s">
        <v>31</v>
      </c>
      <c r="C76" s="35">
        <v>6898388</v>
      </c>
      <c r="D76" s="32">
        <v>4758832</v>
      </c>
      <c r="E76" s="32">
        <v>2139556</v>
      </c>
      <c r="F76" s="32">
        <f t="shared" si="1"/>
        <v>1223858</v>
      </c>
      <c r="G76" s="32">
        <v>968132</v>
      </c>
      <c r="H76" s="6">
        <v>255726</v>
      </c>
      <c r="I76" s="32">
        <f t="shared" si="2"/>
        <v>915698</v>
      </c>
      <c r="J76" s="32">
        <v>805941</v>
      </c>
      <c r="K76" s="32">
        <v>109757</v>
      </c>
      <c r="L76" s="32">
        <v>608850</v>
      </c>
      <c r="M76" s="62">
        <f t="shared" si="3"/>
        <v>306848</v>
      </c>
      <c r="N76" s="69">
        <f t="shared" si="4"/>
        <v>4.4481116457931913</v>
      </c>
      <c r="O76" s="76"/>
      <c r="P76" s="24" t="s">
        <v>31</v>
      </c>
    </row>
    <row r="77" spans="1:16" ht="14.1" customHeight="1">
      <c r="B77" s="24" t="s">
        <v>33</v>
      </c>
      <c r="C77" s="35">
        <v>4588268</v>
      </c>
      <c r="D77" s="32">
        <v>3458713</v>
      </c>
      <c r="E77" s="32">
        <v>1129555</v>
      </c>
      <c r="F77" s="32">
        <f t="shared" si="1"/>
        <v>698786</v>
      </c>
      <c r="G77" s="32">
        <v>496821</v>
      </c>
      <c r="H77" s="6">
        <v>201965</v>
      </c>
      <c r="I77" s="32">
        <f t="shared" si="2"/>
        <v>430769</v>
      </c>
      <c r="J77" s="32">
        <v>388656</v>
      </c>
      <c r="K77" s="32">
        <v>42113</v>
      </c>
      <c r="L77" s="32">
        <v>372910</v>
      </c>
      <c r="M77" s="62">
        <f t="shared" si="3"/>
        <v>57859</v>
      </c>
      <c r="N77" s="69">
        <f t="shared" si="4"/>
        <v>1.2610204983667039</v>
      </c>
      <c r="O77" s="76"/>
      <c r="P77" s="24" t="s">
        <v>33</v>
      </c>
    </row>
    <row r="78" spans="1:16" ht="14.1" customHeight="1">
      <c r="B78" s="24" t="s">
        <v>35</v>
      </c>
      <c r="C78" s="35">
        <v>1068670</v>
      </c>
      <c r="D78" s="32">
        <v>881553</v>
      </c>
      <c r="E78" s="32">
        <v>187117</v>
      </c>
      <c r="F78" s="32">
        <f t="shared" si="1"/>
        <v>140493</v>
      </c>
      <c r="G78" s="32">
        <v>98848</v>
      </c>
      <c r="H78" s="6">
        <v>41645</v>
      </c>
      <c r="I78" s="32">
        <f t="shared" si="2"/>
        <v>46624</v>
      </c>
      <c r="J78" s="32">
        <v>42824</v>
      </c>
      <c r="K78" s="32">
        <v>3800</v>
      </c>
      <c r="L78" s="32">
        <v>58646</v>
      </c>
      <c r="M78" s="62">
        <f t="shared" si="3"/>
        <v>-12022</v>
      </c>
      <c r="N78" s="69">
        <f t="shared" si="4"/>
        <v>-1.1249497038374803</v>
      </c>
      <c r="O78" s="76"/>
      <c r="P78" s="24" t="s">
        <v>35</v>
      </c>
    </row>
    <row r="79" spans="1:16" ht="14.1" customHeight="1">
      <c r="B79" s="24" t="s">
        <v>8</v>
      </c>
      <c r="C79" s="35">
        <v>502637</v>
      </c>
      <c r="D79" s="32">
        <v>415940</v>
      </c>
      <c r="E79" s="32">
        <v>86697</v>
      </c>
      <c r="F79" s="32">
        <f t="shared" si="1"/>
        <v>56516</v>
      </c>
      <c r="G79" s="32">
        <v>40015</v>
      </c>
      <c r="H79" s="6">
        <v>16501</v>
      </c>
      <c r="I79" s="32">
        <f t="shared" si="2"/>
        <v>30181</v>
      </c>
      <c r="J79" s="32">
        <v>25119</v>
      </c>
      <c r="K79" s="32">
        <v>5062</v>
      </c>
      <c r="L79" s="32">
        <v>29766</v>
      </c>
      <c r="M79" s="62">
        <f t="shared" si="3"/>
        <v>415</v>
      </c>
      <c r="N79" s="69">
        <f t="shared" si="4"/>
        <v>8.2564554539359417e-002</v>
      </c>
      <c r="O79" s="76"/>
      <c r="P79" s="24" t="s">
        <v>8</v>
      </c>
    </row>
    <row r="80" spans="1:16" ht="14.1" customHeight="1">
      <c r="B80" s="24" t="s">
        <v>36</v>
      </c>
      <c r="C80" s="35">
        <v>549771</v>
      </c>
      <c r="D80" s="32">
        <v>432417</v>
      </c>
      <c r="E80" s="32">
        <v>117354</v>
      </c>
      <c r="F80" s="32">
        <f t="shared" si="1"/>
        <v>72111</v>
      </c>
      <c r="G80" s="32">
        <v>47005</v>
      </c>
      <c r="H80" s="6">
        <v>25106</v>
      </c>
      <c r="I80" s="32">
        <f t="shared" si="2"/>
        <v>45243</v>
      </c>
      <c r="J80" s="32">
        <v>40369</v>
      </c>
      <c r="K80" s="32">
        <v>4874</v>
      </c>
      <c r="L80" s="32">
        <v>40610</v>
      </c>
      <c r="M80" s="62">
        <f t="shared" si="3"/>
        <v>4633</v>
      </c>
      <c r="N80" s="69">
        <f t="shared" si="4"/>
        <v>0.84271451204228665</v>
      </c>
      <c r="O80" s="76"/>
      <c r="P80" s="24" t="s">
        <v>36</v>
      </c>
    </row>
    <row r="81" spans="2:16" ht="14.1" customHeight="1">
      <c r="B81" s="24" t="s">
        <v>37</v>
      </c>
      <c r="C81" s="35">
        <v>373973</v>
      </c>
      <c r="D81" s="32">
        <v>307806</v>
      </c>
      <c r="E81" s="32">
        <v>66167</v>
      </c>
      <c r="F81" s="32">
        <f t="shared" si="1"/>
        <v>42696</v>
      </c>
      <c r="G81" s="32">
        <v>29020</v>
      </c>
      <c r="H81" s="6">
        <v>13676</v>
      </c>
      <c r="I81" s="32">
        <f t="shared" si="2"/>
        <v>23471</v>
      </c>
      <c r="J81" s="32">
        <v>19899</v>
      </c>
      <c r="K81" s="32">
        <v>3572</v>
      </c>
      <c r="L81" s="32">
        <v>23481</v>
      </c>
      <c r="M81" s="62">
        <f t="shared" si="3"/>
        <v>-10</v>
      </c>
      <c r="N81" s="69">
        <f t="shared" si="4"/>
        <v>-2.6739898334906531e-003</v>
      </c>
      <c r="O81" s="76"/>
      <c r="P81" s="24" t="s">
        <v>37</v>
      </c>
    </row>
    <row r="82" spans="2:16" ht="14.1" customHeight="1">
      <c r="B82" s="24" t="s">
        <v>40</v>
      </c>
      <c r="C82" s="35">
        <v>397309</v>
      </c>
      <c r="D82" s="32">
        <v>317832</v>
      </c>
      <c r="E82" s="32">
        <v>79477</v>
      </c>
      <c r="F82" s="32">
        <f t="shared" si="1"/>
        <v>51460</v>
      </c>
      <c r="G82" s="32">
        <v>29378</v>
      </c>
      <c r="H82" s="6">
        <v>22082</v>
      </c>
      <c r="I82" s="32">
        <f t="shared" si="2"/>
        <v>28017</v>
      </c>
      <c r="J82" s="32">
        <v>25338</v>
      </c>
      <c r="K82" s="32">
        <v>2679</v>
      </c>
      <c r="L82" s="32">
        <v>27821</v>
      </c>
      <c r="M82" s="62">
        <f t="shared" si="3"/>
        <v>196</v>
      </c>
      <c r="N82" s="69">
        <f t="shared" si="4"/>
        <v>4.9331880224208362e-002</v>
      </c>
      <c r="O82" s="76"/>
      <c r="P82" s="24" t="s">
        <v>40</v>
      </c>
    </row>
    <row r="83" spans="2:16" ht="14.1" customHeight="1">
      <c r="B83" s="24" t="s">
        <v>38</v>
      </c>
      <c r="C83" s="35">
        <v>1000389</v>
      </c>
      <c r="D83" s="32">
        <v>801839</v>
      </c>
      <c r="E83" s="32">
        <v>198550</v>
      </c>
      <c r="F83" s="32">
        <f t="shared" si="1"/>
        <v>141379</v>
      </c>
      <c r="G83" s="32">
        <v>84577</v>
      </c>
      <c r="H83" s="6">
        <v>56802</v>
      </c>
      <c r="I83" s="32">
        <f t="shared" si="2"/>
        <v>57171</v>
      </c>
      <c r="J83" s="32">
        <v>49866</v>
      </c>
      <c r="K83" s="32">
        <v>7305</v>
      </c>
      <c r="L83" s="32">
        <v>57839</v>
      </c>
      <c r="M83" s="62">
        <f t="shared" si="3"/>
        <v>-668</v>
      </c>
      <c r="N83" s="69">
        <f t="shared" si="4"/>
        <v>-6.6774024904312224e-002</v>
      </c>
      <c r="O83" s="76"/>
      <c r="P83" s="24" t="s">
        <v>38</v>
      </c>
    </row>
    <row r="84" spans="2:16" ht="14.1" customHeight="1">
      <c r="B84" s="24" t="s">
        <v>4</v>
      </c>
      <c r="C84" s="35">
        <v>960436</v>
      </c>
      <c r="D84" s="32">
        <v>790574</v>
      </c>
      <c r="E84" s="32">
        <v>169862</v>
      </c>
      <c r="F84" s="32">
        <f t="shared" si="1"/>
        <v>115690</v>
      </c>
      <c r="G84" s="32">
        <v>70396</v>
      </c>
      <c r="H84" s="6">
        <v>45294</v>
      </c>
      <c r="I84" s="32">
        <f t="shared" si="2"/>
        <v>54172</v>
      </c>
      <c r="J84" s="32">
        <v>43975</v>
      </c>
      <c r="K84" s="32">
        <v>10197</v>
      </c>
      <c r="L84" s="32">
        <v>59399</v>
      </c>
      <c r="M84" s="62">
        <f t="shared" si="3"/>
        <v>-5227</v>
      </c>
      <c r="N84" s="69">
        <f t="shared" si="4"/>
        <v>-0.54423199463576954</v>
      </c>
      <c r="O84" s="76"/>
      <c r="P84" s="24" t="s">
        <v>4</v>
      </c>
    </row>
    <row r="85" spans="2:16" ht="14.1" customHeight="1">
      <c r="B85" s="24" t="s">
        <v>42</v>
      </c>
      <c r="C85" s="35">
        <v>1791118</v>
      </c>
      <c r="D85" s="32">
        <v>1408767</v>
      </c>
      <c r="E85" s="32">
        <v>382351</v>
      </c>
      <c r="F85" s="32">
        <f t="shared" si="1"/>
        <v>267626</v>
      </c>
      <c r="G85" s="32">
        <v>189868</v>
      </c>
      <c r="H85" s="6">
        <v>77758</v>
      </c>
      <c r="I85" s="32">
        <f t="shared" si="2"/>
        <v>114725</v>
      </c>
      <c r="J85" s="32">
        <v>96557</v>
      </c>
      <c r="K85" s="32">
        <v>18168</v>
      </c>
      <c r="L85" s="32">
        <v>110505</v>
      </c>
      <c r="M85" s="62">
        <f t="shared" si="3"/>
        <v>4220</v>
      </c>
      <c r="N85" s="69">
        <f t="shared" si="4"/>
        <v>0.23560703426574908</v>
      </c>
      <c r="O85" s="76"/>
      <c r="P85" s="24" t="s">
        <v>42</v>
      </c>
    </row>
    <row r="86" spans="2:16" ht="14.1" customHeight="1">
      <c r="B86" s="24" t="s">
        <v>43</v>
      </c>
      <c r="C86" s="35">
        <v>3761502</v>
      </c>
      <c r="D86" s="32">
        <v>2867199</v>
      </c>
      <c r="E86" s="32">
        <v>894303</v>
      </c>
      <c r="F86" s="32">
        <f t="shared" si="1"/>
        <v>621073</v>
      </c>
      <c r="G86" s="32">
        <v>383650</v>
      </c>
      <c r="H86" s="6">
        <v>237423</v>
      </c>
      <c r="I86" s="32">
        <f t="shared" si="2"/>
        <v>273230</v>
      </c>
      <c r="J86" s="32">
        <v>225101</v>
      </c>
      <c r="K86" s="32">
        <v>48129</v>
      </c>
      <c r="L86" s="32">
        <v>217498</v>
      </c>
      <c r="M86" s="62">
        <f t="shared" si="3"/>
        <v>55732</v>
      </c>
      <c r="N86" s="69">
        <f t="shared" si="4"/>
        <v>1.4816421737912142</v>
      </c>
      <c r="O86" s="76"/>
      <c r="P86" s="24" t="s">
        <v>43</v>
      </c>
    </row>
    <row r="87" spans="2:16" ht="14.1" customHeight="1">
      <c r="B87" s="24" t="s">
        <v>39</v>
      </c>
      <c r="C87" s="35">
        <v>864475</v>
      </c>
      <c r="D87" s="32">
        <v>697728</v>
      </c>
      <c r="E87" s="32">
        <v>166747</v>
      </c>
      <c r="F87" s="32">
        <f t="shared" si="1"/>
        <v>107071</v>
      </c>
      <c r="G87" s="32">
        <v>70400</v>
      </c>
      <c r="H87" s="6">
        <v>36671</v>
      </c>
      <c r="I87" s="32">
        <f t="shared" si="2"/>
        <v>59676</v>
      </c>
      <c r="J87" s="32">
        <v>49206</v>
      </c>
      <c r="K87" s="32">
        <v>10470</v>
      </c>
      <c r="L87" s="32">
        <v>58471</v>
      </c>
      <c r="M87" s="62">
        <f t="shared" si="3"/>
        <v>1205</v>
      </c>
      <c r="N87" s="69">
        <f t="shared" si="4"/>
        <v>0.13939095983111136</v>
      </c>
      <c r="O87" s="76"/>
      <c r="P87" s="24" t="s">
        <v>39</v>
      </c>
    </row>
    <row r="88" spans="2:16" ht="14.1" customHeight="1">
      <c r="B88" s="24" t="s">
        <v>44</v>
      </c>
      <c r="C88" s="35">
        <v>697429</v>
      </c>
      <c r="D88" s="32">
        <v>557662</v>
      </c>
      <c r="E88" s="32">
        <v>139767</v>
      </c>
      <c r="F88" s="32">
        <f t="shared" si="1"/>
        <v>79722</v>
      </c>
      <c r="G88" s="32">
        <v>49070</v>
      </c>
      <c r="H88" s="6">
        <v>30652</v>
      </c>
      <c r="I88" s="32">
        <f t="shared" si="2"/>
        <v>60045</v>
      </c>
      <c r="J88" s="32">
        <v>52139</v>
      </c>
      <c r="K88" s="32">
        <v>7906</v>
      </c>
      <c r="L88" s="32">
        <v>51519</v>
      </c>
      <c r="M88" s="62">
        <f t="shared" si="3"/>
        <v>8526</v>
      </c>
      <c r="N88" s="69">
        <f t="shared" si="4"/>
        <v>1.2224900312433238</v>
      </c>
      <c r="O88" s="76"/>
      <c r="P88" s="24" t="s">
        <v>44</v>
      </c>
    </row>
    <row r="89" spans="2:16" s="0" customFormat="1" ht="14.1" customHeight="1">
      <c r="B89" s="24" t="s">
        <v>45</v>
      </c>
      <c r="C89" s="35">
        <v>1231468</v>
      </c>
      <c r="D89" s="32">
        <v>954022</v>
      </c>
      <c r="E89" s="32">
        <v>277446</v>
      </c>
      <c r="F89" s="32">
        <f t="shared" si="1"/>
        <v>160090</v>
      </c>
      <c r="G89" s="32">
        <v>122086</v>
      </c>
      <c r="H89" s="32">
        <v>38004</v>
      </c>
      <c r="I89" s="32">
        <f t="shared" si="2"/>
        <v>117356</v>
      </c>
      <c r="J89" s="32">
        <v>105949</v>
      </c>
      <c r="K89" s="32">
        <v>11407</v>
      </c>
      <c r="L89" s="32">
        <v>110870</v>
      </c>
      <c r="M89" s="62">
        <f t="shared" si="3"/>
        <v>6486</v>
      </c>
      <c r="N89" s="69">
        <f t="shared" si="4"/>
        <v>0.52668847261967022</v>
      </c>
      <c r="O89" s="76"/>
      <c r="P89" s="24" t="s">
        <v>45</v>
      </c>
    </row>
    <row r="90" spans="2:16" s="0" customFormat="1" ht="14.1" customHeight="1">
      <c r="B90" s="24" t="s">
        <v>41</v>
      </c>
      <c r="C90" s="35">
        <v>4235956</v>
      </c>
      <c r="D90" s="32">
        <v>3213167</v>
      </c>
      <c r="E90" s="32">
        <v>1022789</v>
      </c>
      <c r="F90" s="32">
        <f t="shared" si="1"/>
        <v>689450</v>
      </c>
      <c r="G90" s="32">
        <v>454826</v>
      </c>
      <c r="H90" s="32">
        <v>234624</v>
      </c>
      <c r="I90" s="32">
        <f t="shared" si="2"/>
        <v>333339</v>
      </c>
      <c r="J90" s="32">
        <v>297372</v>
      </c>
      <c r="K90" s="32">
        <v>35967</v>
      </c>
      <c r="L90" s="32">
        <v>285154</v>
      </c>
      <c r="M90" s="62">
        <f t="shared" si="3"/>
        <v>48185</v>
      </c>
      <c r="N90" s="69">
        <f t="shared" si="4"/>
        <v>1.1375236192255067</v>
      </c>
      <c r="O90" s="76"/>
      <c r="P90" s="24" t="s">
        <v>41</v>
      </c>
    </row>
    <row r="91" spans="2:16" s="0" customFormat="1" ht="14.1" customHeight="1">
      <c r="B91" s="24" t="s">
        <v>20</v>
      </c>
      <c r="C91" s="35">
        <v>2599756</v>
      </c>
      <c r="D91" s="32">
        <v>2045722</v>
      </c>
      <c r="E91" s="32">
        <v>554034</v>
      </c>
      <c r="F91" s="32">
        <f t="shared" si="1"/>
        <v>378396</v>
      </c>
      <c r="G91" s="32">
        <v>257319</v>
      </c>
      <c r="H91" s="32">
        <v>121077</v>
      </c>
      <c r="I91" s="32">
        <f t="shared" si="2"/>
        <v>175638</v>
      </c>
      <c r="J91" s="32">
        <v>157836</v>
      </c>
      <c r="K91" s="32">
        <v>17802</v>
      </c>
      <c r="L91" s="32">
        <v>180968</v>
      </c>
      <c r="M91" s="62">
        <f t="shared" si="3"/>
        <v>-5330</v>
      </c>
      <c r="N91" s="69">
        <f t="shared" si="4"/>
        <v>-0.20501924026716353</v>
      </c>
      <c r="O91" s="76"/>
      <c r="P91" s="24" t="s">
        <v>20</v>
      </c>
    </row>
    <row r="92" spans="2:16" ht="14.1" customHeight="1">
      <c r="B92" s="24" t="s">
        <v>13</v>
      </c>
      <c r="C92" s="35">
        <v>623926</v>
      </c>
      <c r="D92" s="32">
        <v>514470</v>
      </c>
      <c r="E92" s="32">
        <v>109456</v>
      </c>
      <c r="F92" s="32">
        <f t="shared" si="1"/>
        <v>69220</v>
      </c>
      <c r="G92" s="32">
        <v>42418</v>
      </c>
      <c r="H92" s="6">
        <v>26802</v>
      </c>
      <c r="I92" s="32">
        <f t="shared" si="2"/>
        <v>40236</v>
      </c>
      <c r="J92" s="32">
        <v>36918</v>
      </c>
      <c r="K92" s="32">
        <v>3318</v>
      </c>
      <c r="L92" s="32">
        <v>47968</v>
      </c>
      <c r="M92" s="62">
        <f t="shared" si="3"/>
        <v>-7732</v>
      </c>
      <c r="N92" s="69">
        <f t="shared" si="4"/>
        <v>-1.2392495263861418</v>
      </c>
      <c r="O92" s="76"/>
      <c r="P92" s="24" t="s">
        <v>13</v>
      </c>
    </row>
    <row r="93" spans="2:16" ht="14.1" customHeight="1">
      <c r="B93" s="24" t="s">
        <v>47</v>
      </c>
      <c r="C93" s="35">
        <v>435051</v>
      </c>
      <c r="D93" s="32">
        <v>358102</v>
      </c>
      <c r="E93" s="32">
        <v>76949</v>
      </c>
      <c r="F93" s="32">
        <f t="shared" si="1"/>
        <v>57642</v>
      </c>
      <c r="G93" s="32">
        <v>40604</v>
      </c>
      <c r="H93" s="6">
        <v>17038</v>
      </c>
      <c r="I93" s="32">
        <f t="shared" si="2"/>
        <v>19307</v>
      </c>
      <c r="J93" s="32">
        <v>18028</v>
      </c>
      <c r="K93" s="32">
        <v>1279</v>
      </c>
      <c r="L93" s="32">
        <v>26087</v>
      </c>
      <c r="M93" s="62">
        <f t="shared" si="3"/>
        <v>-6780</v>
      </c>
      <c r="N93" s="69">
        <f t="shared" si="4"/>
        <v>-1.5584379762372689</v>
      </c>
      <c r="O93" s="76"/>
      <c r="P93" s="24" t="s">
        <v>47</v>
      </c>
    </row>
    <row r="94" spans="2:16" ht="14.1" customHeight="1">
      <c r="B94" s="24" t="s">
        <v>22</v>
      </c>
      <c r="C94" s="35">
        <v>264432</v>
      </c>
      <c r="D94" s="32">
        <v>211810</v>
      </c>
      <c r="E94" s="32">
        <v>52622</v>
      </c>
      <c r="F94" s="32">
        <f t="shared" si="1"/>
        <v>34743</v>
      </c>
      <c r="G94" s="32">
        <v>25522</v>
      </c>
      <c r="H94" s="6">
        <v>9221</v>
      </c>
      <c r="I94" s="32">
        <f t="shared" si="2"/>
        <v>17879</v>
      </c>
      <c r="J94" s="32">
        <v>16865</v>
      </c>
      <c r="K94" s="32">
        <v>1014</v>
      </c>
      <c r="L94" s="32">
        <v>18943</v>
      </c>
      <c r="M94" s="62">
        <f t="shared" si="3"/>
        <v>-1064</v>
      </c>
      <c r="N94" s="69">
        <f t="shared" si="4"/>
        <v>-0.40237187632359173</v>
      </c>
      <c r="O94" s="76"/>
      <c r="P94" s="24" t="s">
        <v>22</v>
      </c>
    </row>
    <row r="95" spans="2:16" ht="14.1" customHeight="1">
      <c r="B95" s="24" t="s">
        <v>52</v>
      </c>
      <c r="C95" s="35">
        <v>324291</v>
      </c>
      <c r="D95" s="32">
        <v>254692</v>
      </c>
      <c r="E95" s="32">
        <v>69599</v>
      </c>
      <c r="F95" s="32">
        <f t="shared" si="1"/>
        <v>45316</v>
      </c>
      <c r="G95" s="32">
        <v>33060</v>
      </c>
      <c r="H95" s="6">
        <v>12256</v>
      </c>
      <c r="I95" s="32">
        <f t="shared" si="2"/>
        <v>24283</v>
      </c>
      <c r="J95" s="32">
        <v>21812</v>
      </c>
      <c r="K95" s="32">
        <v>2471</v>
      </c>
      <c r="L95" s="32">
        <v>21534</v>
      </c>
      <c r="M95" s="62">
        <f t="shared" si="3"/>
        <v>2749</v>
      </c>
      <c r="N95" s="69">
        <f t="shared" si="4"/>
        <v>0.84769543403918091</v>
      </c>
      <c r="O95" s="76"/>
      <c r="P95" s="24" t="s">
        <v>52</v>
      </c>
    </row>
    <row r="96" spans="2:16" ht="14.1" customHeight="1">
      <c r="B96" s="24" t="s">
        <v>53</v>
      </c>
      <c r="C96" s="35">
        <v>908045</v>
      </c>
      <c r="D96" s="32">
        <v>707813</v>
      </c>
      <c r="E96" s="32">
        <v>200232</v>
      </c>
      <c r="F96" s="32">
        <f t="shared" si="1"/>
        <v>134949</v>
      </c>
      <c r="G96" s="32">
        <v>97949</v>
      </c>
      <c r="H96" s="6">
        <v>37000</v>
      </c>
      <c r="I96" s="32">
        <f t="shared" si="2"/>
        <v>65283</v>
      </c>
      <c r="J96" s="32">
        <v>57315</v>
      </c>
      <c r="K96" s="32">
        <v>7968</v>
      </c>
      <c r="L96" s="32">
        <v>59799</v>
      </c>
      <c r="M96" s="62">
        <f t="shared" si="3"/>
        <v>5484</v>
      </c>
      <c r="N96" s="69">
        <f t="shared" si="4"/>
        <v>0.60393482701848478</v>
      </c>
      <c r="O96" s="76"/>
      <c r="P96" s="24" t="s">
        <v>53</v>
      </c>
    </row>
    <row r="97" spans="1:16" ht="14.1" customHeight="1">
      <c r="B97" s="24" t="s">
        <v>55</v>
      </c>
      <c r="C97" s="35">
        <v>1357156</v>
      </c>
      <c r="D97" s="32">
        <v>1025140</v>
      </c>
      <c r="E97" s="32">
        <v>332016</v>
      </c>
      <c r="F97" s="32">
        <f t="shared" si="1"/>
        <v>223479</v>
      </c>
      <c r="G97" s="32">
        <v>165657</v>
      </c>
      <c r="H97" s="6">
        <v>57822</v>
      </c>
      <c r="I97" s="32">
        <f t="shared" si="2"/>
        <v>108537</v>
      </c>
      <c r="J97" s="32">
        <v>93980</v>
      </c>
      <c r="K97" s="32">
        <v>14557</v>
      </c>
      <c r="L97" s="32">
        <v>96237</v>
      </c>
      <c r="M97" s="62">
        <f t="shared" si="3"/>
        <v>12300</v>
      </c>
      <c r="N97" s="69">
        <f t="shared" si="4"/>
        <v>0.90630701260577262</v>
      </c>
      <c r="O97" s="76"/>
      <c r="P97" s="24" t="s">
        <v>55</v>
      </c>
    </row>
    <row r="98" spans="1:16" ht="14.1" customHeight="1">
      <c r="B98" s="24" t="s">
        <v>56</v>
      </c>
      <c r="C98" s="35">
        <v>636736</v>
      </c>
      <c r="D98" s="32">
        <v>491715</v>
      </c>
      <c r="E98" s="32">
        <v>145021</v>
      </c>
      <c r="F98" s="32">
        <f t="shared" si="1"/>
        <v>101156</v>
      </c>
      <c r="G98" s="32">
        <v>72120</v>
      </c>
      <c r="H98" s="6">
        <v>29036</v>
      </c>
      <c r="I98" s="32">
        <f t="shared" si="2"/>
        <v>43865</v>
      </c>
      <c r="J98" s="32">
        <v>40083</v>
      </c>
      <c r="K98" s="32">
        <v>3782</v>
      </c>
      <c r="L98" s="32">
        <v>45943</v>
      </c>
      <c r="M98" s="62">
        <f t="shared" si="3"/>
        <v>-2078</v>
      </c>
      <c r="N98" s="69">
        <f t="shared" si="4"/>
        <v>-0.3263518946627802</v>
      </c>
      <c r="O98" s="76"/>
      <c r="P98" s="24" t="s">
        <v>56</v>
      </c>
    </row>
    <row r="99" spans="1:16" ht="14.1" customHeight="1">
      <c r="B99" s="24" t="s">
        <v>58</v>
      </c>
      <c r="C99" s="35">
        <v>343265</v>
      </c>
      <c r="D99" s="32">
        <v>279418</v>
      </c>
      <c r="E99" s="32">
        <v>63847</v>
      </c>
      <c r="F99" s="32">
        <f t="shared" si="1"/>
        <v>45713</v>
      </c>
      <c r="G99" s="32">
        <v>28495</v>
      </c>
      <c r="H99" s="6">
        <v>17218</v>
      </c>
      <c r="I99" s="32">
        <f t="shared" si="2"/>
        <v>18134</v>
      </c>
      <c r="J99" s="32">
        <v>16732</v>
      </c>
      <c r="K99" s="32">
        <v>1402</v>
      </c>
      <c r="L99" s="32">
        <v>21454</v>
      </c>
      <c r="M99" s="62">
        <f t="shared" si="3"/>
        <v>-3320</v>
      </c>
      <c r="N99" s="69">
        <f t="shared" si="4"/>
        <v>-0.9671827888074811</v>
      </c>
      <c r="O99" s="76"/>
      <c r="P99" s="24" t="s">
        <v>58</v>
      </c>
    </row>
    <row r="100" spans="1:16" ht="14.1" customHeight="1">
      <c r="B100" s="24" t="s">
        <v>54</v>
      </c>
      <c r="C100" s="35">
        <v>459197</v>
      </c>
      <c r="D100" s="32">
        <v>360891</v>
      </c>
      <c r="E100" s="32">
        <v>98306</v>
      </c>
      <c r="F100" s="32">
        <f t="shared" si="1"/>
        <v>61570</v>
      </c>
      <c r="G100" s="32">
        <v>43702</v>
      </c>
      <c r="H100" s="6">
        <v>17868</v>
      </c>
      <c r="I100" s="32">
        <f t="shared" si="2"/>
        <v>36736</v>
      </c>
      <c r="J100" s="32">
        <v>32399</v>
      </c>
      <c r="K100" s="32">
        <v>4337</v>
      </c>
      <c r="L100" s="32">
        <v>35168</v>
      </c>
      <c r="M100" s="62">
        <f t="shared" si="3"/>
        <v>1568</v>
      </c>
      <c r="N100" s="69">
        <f t="shared" si="4"/>
        <v>0.34146564546371166</v>
      </c>
      <c r="O100" s="76"/>
      <c r="P100" s="24" t="s">
        <v>54</v>
      </c>
    </row>
    <row r="101" spans="1:16" ht="14.1" customHeight="1">
      <c r="B101" s="24" t="s">
        <v>32</v>
      </c>
      <c r="C101" s="35">
        <v>633062</v>
      </c>
      <c r="D101" s="32">
        <v>495836</v>
      </c>
      <c r="E101" s="32">
        <v>137226</v>
      </c>
      <c r="F101" s="32">
        <f t="shared" si="1"/>
        <v>97763</v>
      </c>
      <c r="G101" s="32">
        <v>71555</v>
      </c>
      <c r="H101" s="6">
        <v>26208</v>
      </c>
      <c r="I101" s="32">
        <f t="shared" si="2"/>
        <v>39463</v>
      </c>
      <c r="J101" s="32">
        <v>34754</v>
      </c>
      <c r="K101" s="32">
        <v>4709</v>
      </c>
      <c r="L101" s="32">
        <v>39124</v>
      </c>
      <c r="M101" s="62">
        <f t="shared" si="3"/>
        <v>339</v>
      </c>
      <c r="N101" s="69">
        <f t="shared" si="4"/>
        <v>5.354925741870465e-002</v>
      </c>
      <c r="O101" s="76"/>
      <c r="P101" s="24" t="s">
        <v>32</v>
      </c>
    </row>
    <row r="102" spans="1:16" ht="14.1" customHeight="1">
      <c r="B102" s="24" t="s">
        <v>6</v>
      </c>
      <c r="C102" s="35">
        <v>326531</v>
      </c>
      <c r="D102" s="32">
        <v>257180</v>
      </c>
      <c r="E102" s="32">
        <v>69351</v>
      </c>
      <c r="F102" s="32">
        <f t="shared" si="1"/>
        <v>50197</v>
      </c>
      <c r="G102" s="32">
        <v>33707</v>
      </c>
      <c r="H102" s="6">
        <v>16490</v>
      </c>
      <c r="I102" s="32">
        <f t="shared" si="2"/>
        <v>19154</v>
      </c>
      <c r="J102" s="32">
        <v>17489</v>
      </c>
      <c r="K102" s="32">
        <v>1665</v>
      </c>
      <c r="L102" s="32">
        <v>19768</v>
      </c>
      <c r="M102" s="62">
        <f t="shared" si="3"/>
        <v>-614</v>
      </c>
      <c r="N102" s="69">
        <f t="shared" si="4"/>
        <v>-0.18803727670573389</v>
      </c>
      <c r="O102" s="76"/>
      <c r="P102" s="24" t="s">
        <v>6</v>
      </c>
    </row>
    <row r="103" spans="1:16" ht="14.1" customHeight="1">
      <c r="B103" s="24" t="s">
        <v>26</v>
      </c>
      <c r="C103" s="35">
        <v>2430951</v>
      </c>
      <c r="D103" s="32">
        <v>1751257</v>
      </c>
      <c r="E103" s="32">
        <v>679694</v>
      </c>
      <c r="F103" s="32">
        <f t="shared" si="1"/>
        <v>468024</v>
      </c>
      <c r="G103" s="32">
        <v>310746</v>
      </c>
      <c r="H103" s="6">
        <v>157278</v>
      </c>
      <c r="I103" s="32">
        <f t="shared" si="2"/>
        <v>211670</v>
      </c>
      <c r="J103" s="32">
        <v>193252</v>
      </c>
      <c r="K103" s="32">
        <v>18418</v>
      </c>
      <c r="L103" s="32">
        <v>172361</v>
      </c>
      <c r="M103" s="62">
        <f t="shared" si="3"/>
        <v>39309</v>
      </c>
      <c r="N103" s="69">
        <f t="shared" si="4"/>
        <v>1.6170214866527544</v>
      </c>
      <c r="O103" s="76"/>
      <c r="P103" s="24" t="s">
        <v>26</v>
      </c>
    </row>
    <row r="104" spans="1:16" ht="14.1" customHeight="1">
      <c r="B104" s="24" t="s">
        <v>17</v>
      </c>
      <c r="C104" s="35">
        <v>384451</v>
      </c>
      <c r="D104" s="32">
        <v>301125</v>
      </c>
      <c r="E104" s="32">
        <v>83326</v>
      </c>
      <c r="F104" s="32">
        <f t="shared" si="1"/>
        <v>55566</v>
      </c>
      <c r="G104" s="32">
        <v>39295</v>
      </c>
      <c r="H104" s="6">
        <v>16271</v>
      </c>
      <c r="I104" s="32">
        <f t="shared" si="2"/>
        <v>27760</v>
      </c>
      <c r="J104" s="32">
        <v>25908</v>
      </c>
      <c r="K104" s="32">
        <v>1852</v>
      </c>
      <c r="L104" s="32">
        <v>29911</v>
      </c>
      <c r="M104" s="62">
        <f t="shared" si="3"/>
        <v>-2151</v>
      </c>
      <c r="N104" s="69">
        <f t="shared" si="4"/>
        <v>-0.55949912992813133</v>
      </c>
      <c r="O104" s="76"/>
      <c r="P104" s="24" t="s">
        <v>17</v>
      </c>
    </row>
    <row r="105" spans="1:16" ht="14.1" customHeight="1">
      <c r="B105" s="24" t="s">
        <v>59</v>
      </c>
      <c r="C105" s="35">
        <v>616912</v>
      </c>
      <c r="D105" s="32">
        <v>472262</v>
      </c>
      <c r="E105" s="32">
        <v>144650</v>
      </c>
      <c r="F105" s="32">
        <f t="shared" si="1"/>
        <v>104772</v>
      </c>
      <c r="G105" s="32">
        <v>73761</v>
      </c>
      <c r="H105" s="6">
        <v>31011</v>
      </c>
      <c r="I105" s="32">
        <f t="shared" si="2"/>
        <v>39878</v>
      </c>
      <c r="J105" s="32">
        <v>36974</v>
      </c>
      <c r="K105" s="32">
        <v>2904</v>
      </c>
      <c r="L105" s="32">
        <v>50108</v>
      </c>
      <c r="M105" s="62">
        <f t="shared" si="3"/>
        <v>-10230</v>
      </c>
      <c r="N105" s="69">
        <f t="shared" si="4"/>
        <v>-1.6582592006639523</v>
      </c>
      <c r="O105" s="76"/>
      <c r="P105" s="24" t="s">
        <v>59</v>
      </c>
    </row>
    <row r="106" spans="1:16" ht="14.1" customHeight="1">
      <c r="B106" s="24" t="s">
        <v>61</v>
      </c>
      <c r="C106" s="35">
        <v>822481</v>
      </c>
      <c r="D106" s="32">
        <v>619233</v>
      </c>
      <c r="E106" s="32">
        <v>203248</v>
      </c>
      <c r="F106" s="32">
        <f t="shared" si="1"/>
        <v>149772</v>
      </c>
      <c r="G106" s="32">
        <v>104094</v>
      </c>
      <c r="H106" s="6">
        <v>45678</v>
      </c>
      <c r="I106" s="32">
        <f t="shared" si="2"/>
        <v>53476</v>
      </c>
      <c r="J106" s="32">
        <v>48376</v>
      </c>
      <c r="K106" s="32">
        <v>5100</v>
      </c>
      <c r="L106" s="32">
        <v>56324</v>
      </c>
      <c r="M106" s="62">
        <f t="shared" si="3"/>
        <v>-2848</v>
      </c>
      <c r="N106" s="69">
        <f t="shared" si="4"/>
        <v>-0.34626939710461396</v>
      </c>
      <c r="O106" s="76"/>
      <c r="P106" s="24" t="s">
        <v>61</v>
      </c>
    </row>
    <row r="107" spans="1:16" s="0" customFormat="1" ht="14.1" customHeight="1">
      <c r="B107" s="24" t="s">
        <v>62</v>
      </c>
      <c r="C107" s="35">
        <v>533414</v>
      </c>
      <c r="D107" s="32">
        <v>405616</v>
      </c>
      <c r="E107" s="32">
        <v>127798</v>
      </c>
      <c r="F107" s="32">
        <f t="shared" si="1"/>
        <v>90912</v>
      </c>
      <c r="G107" s="32">
        <v>67705</v>
      </c>
      <c r="H107" s="32">
        <v>23207</v>
      </c>
      <c r="I107" s="32">
        <f t="shared" si="2"/>
        <v>36886</v>
      </c>
      <c r="J107" s="32">
        <v>33411</v>
      </c>
      <c r="K107" s="32">
        <v>3475</v>
      </c>
      <c r="L107" s="32">
        <v>37881</v>
      </c>
      <c r="M107" s="62">
        <f t="shared" si="3"/>
        <v>-995</v>
      </c>
      <c r="N107" s="69">
        <f t="shared" si="4"/>
        <v>-0.18653428668913827</v>
      </c>
      <c r="O107" s="76"/>
      <c r="P107" s="24" t="s">
        <v>62</v>
      </c>
    </row>
    <row r="108" spans="1:16" s="0" customFormat="1" ht="14.1" customHeight="1">
      <c r="B108" s="24" t="s">
        <v>63</v>
      </c>
      <c r="C108" s="35">
        <v>504763</v>
      </c>
      <c r="D108" s="32">
        <v>380942</v>
      </c>
      <c r="E108" s="32">
        <v>123821</v>
      </c>
      <c r="F108" s="32">
        <f t="shared" si="1"/>
        <v>91253</v>
      </c>
      <c r="G108" s="32">
        <v>67610</v>
      </c>
      <c r="H108" s="32">
        <v>23643</v>
      </c>
      <c r="I108" s="32">
        <f t="shared" si="2"/>
        <v>32568</v>
      </c>
      <c r="J108" s="32">
        <v>30226</v>
      </c>
      <c r="K108" s="32">
        <v>2342</v>
      </c>
      <c r="L108" s="32">
        <v>34953</v>
      </c>
      <c r="M108" s="62">
        <f t="shared" si="3"/>
        <v>-2385</v>
      </c>
      <c r="N108" s="69">
        <f t="shared" si="4"/>
        <v>-0.47249897476637553</v>
      </c>
      <c r="O108" s="76"/>
      <c r="P108" s="24" t="s">
        <v>63</v>
      </c>
    </row>
    <row r="109" spans="1:16" s="0" customFormat="1" ht="14.1" customHeight="1">
      <c r="B109" s="24" t="s">
        <v>64</v>
      </c>
      <c r="C109" s="35">
        <v>748306</v>
      </c>
      <c r="D109" s="32">
        <v>551515</v>
      </c>
      <c r="E109" s="32">
        <v>196791</v>
      </c>
      <c r="F109" s="32">
        <f t="shared" si="1"/>
        <v>150067</v>
      </c>
      <c r="G109" s="32">
        <v>103019</v>
      </c>
      <c r="H109" s="32">
        <v>47048</v>
      </c>
      <c r="I109" s="32">
        <f t="shared" si="2"/>
        <v>46724</v>
      </c>
      <c r="J109" s="32">
        <v>43683</v>
      </c>
      <c r="K109" s="32">
        <v>3041</v>
      </c>
      <c r="L109" s="32">
        <v>50069</v>
      </c>
      <c r="M109" s="62">
        <f t="shared" si="3"/>
        <v>-3345</v>
      </c>
      <c r="N109" s="69">
        <f t="shared" si="4"/>
        <v>-0.44700964578661667</v>
      </c>
      <c r="O109" s="76"/>
      <c r="P109" s="24" t="s">
        <v>64</v>
      </c>
    </row>
    <row r="110" spans="1:16" s="0" customFormat="1" ht="14.1" customHeight="1">
      <c r="B110" s="24" t="s">
        <v>67</v>
      </c>
      <c r="C110" s="35">
        <v>722812</v>
      </c>
      <c r="D110" s="32">
        <v>518829</v>
      </c>
      <c r="E110" s="32">
        <v>203983</v>
      </c>
      <c r="F110" s="32">
        <f t="shared" si="1"/>
        <v>155478</v>
      </c>
      <c r="G110" s="32">
        <v>89640</v>
      </c>
      <c r="H110" s="32">
        <v>65838</v>
      </c>
      <c r="I110" s="32">
        <f t="shared" si="2"/>
        <v>48505</v>
      </c>
      <c r="J110" s="32">
        <v>42216</v>
      </c>
      <c r="K110" s="32">
        <v>6289</v>
      </c>
      <c r="L110" s="32">
        <v>35347</v>
      </c>
      <c r="M110" s="62">
        <f t="shared" si="3"/>
        <v>13158</v>
      </c>
      <c r="N110" s="69">
        <f t="shared" si="4"/>
        <v>1.8203903642994304</v>
      </c>
      <c r="O110" s="76"/>
      <c r="P110" s="24" t="s">
        <v>67</v>
      </c>
    </row>
    <row r="111" spans="1:16" ht="14.1" customHeight="1">
      <c r="A111" s="14"/>
      <c r="B111" s="23"/>
      <c r="C111" s="34"/>
      <c r="D111" s="41"/>
      <c r="E111" s="41"/>
      <c r="F111" s="41"/>
      <c r="G111" s="41"/>
      <c r="H111" s="41"/>
      <c r="I111" s="41"/>
      <c r="J111" s="41"/>
      <c r="K111" s="41"/>
      <c r="L111" s="41"/>
      <c r="M111" s="64"/>
      <c r="N111" s="71"/>
      <c r="O111" s="78"/>
      <c r="P111" s="14"/>
    </row>
    <row r="112" spans="1:16" ht="14.1" customHeight="1">
      <c r="A112" s="5" t="s">
        <v>153</v>
      </c>
    </row>
    <row r="113" spans="1:16" ht="14.1" customHeight="1"/>
    <row r="114" spans="1:16" ht="14.1" customHeight="1">
      <c r="C114" s="35"/>
      <c r="D114" s="32"/>
      <c r="E114" s="32"/>
      <c r="F114" s="32"/>
      <c r="G114" s="32"/>
      <c r="J114" s="32"/>
      <c r="K114" s="32"/>
      <c r="L114" s="32"/>
      <c r="M114" s="62"/>
      <c r="N114" s="69"/>
      <c r="O114" s="76"/>
    </row>
    <row r="115" spans="1:16" s="0" customFormat="1" ht="14.1" customHeight="1">
      <c r="A115" s="15" t="s">
        <v>148</v>
      </c>
      <c r="B115" s="12"/>
      <c r="C115" s="36"/>
      <c r="D115" s="28"/>
      <c r="E115" s="28"/>
      <c r="F115" s="28"/>
      <c r="G115" s="28"/>
      <c r="H115" s="28"/>
      <c r="I115" s="28"/>
      <c r="J115" s="27"/>
      <c r="K115" s="27"/>
      <c r="L115" s="32"/>
      <c r="M115" s="62"/>
      <c r="N115" s="69"/>
      <c r="O115" s="75"/>
      <c r="P115" s="12"/>
    </row>
    <row r="116" spans="1:16" s="0" customFormat="1" ht="14.1" customHeight="1">
      <c r="B116" s="24" t="s">
        <v>10</v>
      </c>
      <c r="C116" s="35">
        <v>2759526</v>
      </c>
      <c r="D116" s="32">
        <v>2101620</v>
      </c>
      <c r="E116" s="32">
        <v>657906</v>
      </c>
      <c r="F116" s="32">
        <f t="shared" ref="F116:F162" si="5">G116+H116</f>
        <v>586405</v>
      </c>
      <c r="G116" s="32">
        <v>390184</v>
      </c>
      <c r="H116" s="32">
        <v>196221</v>
      </c>
      <c r="I116" s="32">
        <f t="shared" ref="I116:I162" si="6">J116+K116</f>
        <v>71501</v>
      </c>
      <c r="J116" s="32">
        <v>57714</v>
      </c>
      <c r="K116" s="32">
        <v>13787</v>
      </c>
      <c r="L116" s="32">
        <v>81076</v>
      </c>
      <c r="M116" s="62">
        <f t="shared" ref="M116:M162" si="7">I116-L116</f>
        <v>-9575</v>
      </c>
      <c r="N116" s="69">
        <f t="shared" ref="N116:N162" si="8">M116/C116*100</f>
        <v>-0.34697987987792106</v>
      </c>
      <c r="O116" s="76"/>
      <c r="P116" s="24" t="s">
        <v>10</v>
      </c>
    </row>
    <row r="117" spans="1:16" s="0" customFormat="1" ht="14.1" customHeight="1">
      <c r="B117" s="24" t="s">
        <v>12</v>
      </c>
      <c r="C117" s="35">
        <v>654582</v>
      </c>
      <c r="D117" s="32">
        <v>534918</v>
      </c>
      <c r="E117" s="32">
        <v>119664</v>
      </c>
      <c r="F117" s="32">
        <f t="shared" si="5"/>
        <v>98447</v>
      </c>
      <c r="G117" s="32">
        <v>71871</v>
      </c>
      <c r="H117" s="32">
        <v>26576</v>
      </c>
      <c r="I117" s="32">
        <f t="shared" si="6"/>
        <v>21217</v>
      </c>
      <c r="J117" s="32">
        <v>19066</v>
      </c>
      <c r="K117" s="32">
        <v>2151</v>
      </c>
      <c r="L117" s="32">
        <v>37515</v>
      </c>
      <c r="M117" s="62">
        <f t="shared" si="7"/>
        <v>-16298</v>
      </c>
      <c r="N117" s="69">
        <f t="shared" si="8"/>
        <v>-2.4898332065348572</v>
      </c>
      <c r="O117" s="76"/>
      <c r="P117" s="24" t="s">
        <v>12</v>
      </c>
    </row>
    <row r="118" spans="1:16" s="0" customFormat="1" ht="14.1" customHeight="1">
      <c r="B118" s="24" t="s">
        <v>9</v>
      </c>
      <c r="C118" s="35">
        <v>627582</v>
      </c>
      <c r="D118" s="32">
        <v>504384</v>
      </c>
      <c r="E118" s="32">
        <v>123198</v>
      </c>
      <c r="F118" s="32">
        <f t="shared" si="5"/>
        <v>100289</v>
      </c>
      <c r="G118" s="32">
        <v>69010</v>
      </c>
      <c r="H118" s="32">
        <v>31279</v>
      </c>
      <c r="I118" s="32">
        <f t="shared" si="6"/>
        <v>22909</v>
      </c>
      <c r="J118" s="32">
        <v>20371</v>
      </c>
      <c r="K118" s="32">
        <v>2538</v>
      </c>
      <c r="L118" s="32">
        <v>35369</v>
      </c>
      <c r="M118" s="62">
        <f t="shared" si="7"/>
        <v>-12460</v>
      </c>
      <c r="N118" s="69">
        <f t="shared" si="8"/>
        <v>-1.9853979240959747</v>
      </c>
      <c r="O118" s="76"/>
      <c r="P118" s="24" t="s">
        <v>9</v>
      </c>
    </row>
    <row r="119" spans="1:16" s="0" customFormat="1" ht="14.1" customHeight="1">
      <c r="B119" s="24" t="s">
        <v>15</v>
      </c>
      <c r="C119" s="35">
        <v>1179398</v>
      </c>
      <c r="D119" s="32">
        <v>897237</v>
      </c>
      <c r="E119" s="32">
        <v>282161</v>
      </c>
      <c r="F119" s="32">
        <f t="shared" si="5"/>
        <v>209569</v>
      </c>
      <c r="G119" s="32">
        <v>151269</v>
      </c>
      <c r="H119" s="32">
        <v>58300</v>
      </c>
      <c r="I119" s="32">
        <f t="shared" si="6"/>
        <v>72592</v>
      </c>
      <c r="J119" s="32">
        <v>66844</v>
      </c>
      <c r="K119" s="32">
        <v>5748</v>
      </c>
      <c r="L119" s="32">
        <v>70771</v>
      </c>
      <c r="M119" s="62">
        <f t="shared" si="7"/>
        <v>1821</v>
      </c>
      <c r="N119" s="69">
        <f t="shared" si="8"/>
        <v>0.15440080447821686</v>
      </c>
      <c r="O119" s="76"/>
      <c r="P119" s="24" t="s">
        <v>15</v>
      </c>
    </row>
    <row r="120" spans="1:16" s="0" customFormat="1" ht="14.1" customHeight="1">
      <c r="A120" s="16"/>
      <c r="B120" s="25" t="s">
        <v>16</v>
      </c>
      <c r="C120" s="37">
        <v>507063</v>
      </c>
      <c r="D120" s="33">
        <v>427912</v>
      </c>
      <c r="E120" s="33">
        <v>79151</v>
      </c>
      <c r="F120" s="33">
        <f t="shared" si="5"/>
        <v>64835</v>
      </c>
      <c r="G120" s="33">
        <v>49327</v>
      </c>
      <c r="H120" s="33">
        <v>15508</v>
      </c>
      <c r="I120" s="33">
        <f t="shared" si="6"/>
        <v>14316</v>
      </c>
      <c r="J120" s="33">
        <v>13042</v>
      </c>
      <c r="K120" s="33">
        <v>1274</v>
      </c>
      <c r="L120" s="33">
        <v>25795</v>
      </c>
      <c r="M120" s="63">
        <f t="shared" si="7"/>
        <v>-11479</v>
      </c>
      <c r="N120" s="70">
        <f t="shared" si="8"/>
        <v>-2.2638212608689647</v>
      </c>
      <c r="O120" s="77"/>
      <c r="P120" s="25" t="s">
        <v>16</v>
      </c>
    </row>
    <row r="121" spans="1:16" s="0" customFormat="1" ht="14.1" customHeight="1">
      <c r="B121" s="24" t="s">
        <v>18</v>
      </c>
      <c r="C121" s="35">
        <v>551589</v>
      </c>
      <c r="D121" s="32">
        <v>457671</v>
      </c>
      <c r="E121" s="32">
        <v>93918</v>
      </c>
      <c r="F121" s="32">
        <f t="shared" si="5"/>
        <v>75762</v>
      </c>
      <c r="G121" s="32">
        <v>52071</v>
      </c>
      <c r="H121" s="32">
        <v>23691</v>
      </c>
      <c r="I121" s="32">
        <f t="shared" si="6"/>
        <v>18156</v>
      </c>
      <c r="J121" s="32">
        <v>16161</v>
      </c>
      <c r="K121" s="32">
        <v>1995</v>
      </c>
      <c r="L121" s="32">
        <v>28790</v>
      </c>
      <c r="M121" s="62">
        <f t="shared" si="7"/>
        <v>-10634</v>
      </c>
      <c r="N121" s="69">
        <f t="shared" si="8"/>
        <v>-1.9278847112614645</v>
      </c>
      <c r="O121" s="76"/>
      <c r="P121" s="24" t="s">
        <v>18</v>
      </c>
    </row>
    <row r="122" spans="1:16" ht="14.1" customHeight="1">
      <c r="B122" s="24" t="s">
        <v>21</v>
      </c>
      <c r="C122" s="35">
        <v>929288</v>
      </c>
      <c r="D122" s="32">
        <v>747764</v>
      </c>
      <c r="E122" s="32">
        <v>181524</v>
      </c>
      <c r="F122" s="32">
        <f t="shared" si="5"/>
        <v>148776</v>
      </c>
      <c r="G122" s="32">
        <v>106073</v>
      </c>
      <c r="H122" s="6">
        <v>42703</v>
      </c>
      <c r="I122" s="32">
        <f t="shared" si="6"/>
        <v>32748</v>
      </c>
      <c r="J122" s="32">
        <v>29228</v>
      </c>
      <c r="K122" s="32">
        <v>3520</v>
      </c>
      <c r="L122" s="32">
        <v>44365</v>
      </c>
      <c r="M122" s="62">
        <f t="shared" si="7"/>
        <v>-11617</v>
      </c>
      <c r="N122" s="69">
        <f t="shared" si="8"/>
        <v>-1.2500968483398041</v>
      </c>
      <c r="O122" s="76"/>
      <c r="P122" s="24" t="s">
        <v>21</v>
      </c>
    </row>
    <row r="123" spans="1:16" ht="14.1" customHeight="1">
      <c r="B123" s="24" t="s">
        <v>1</v>
      </c>
      <c r="C123" s="35">
        <v>1436033</v>
      </c>
      <c r="D123" s="32">
        <v>1171712</v>
      </c>
      <c r="E123" s="32">
        <v>264321</v>
      </c>
      <c r="F123" s="32">
        <f t="shared" si="5"/>
        <v>193332</v>
      </c>
      <c r="G123" s="32">
        <v>121239</v>
      </c>
      <c r="H123" s="6">
        <v>72093</v>
      </c>
      <c r="I123" s="32">
        <f t="shared" si="6"/>
        <v>70989</v>
      </c>
      <c r="J123" s="32">
        <v>60680</v>
      </c>
      <c r="K123" s="32">
        <v>10309</v>
      </c>
      <c r="L123" s="32">
        <v>77148</v>
      </c>
      <c r="M123" s="62">
        <f t="shared" si="7"/>
        <v>-6159</v>
      </c>
      <c r="N123" s="69">
        <f t="shared" si="8"/>
        <v>-0.42888986534432005</v>
      </c>
      <c r="O123" s="76"/>
      <c r="P123" s="24" t="s">
        <v>1</v>
      </c>
    </row>
    <row r="124" spans="1:16" ht="14.1" customHeight="1">
      <c r="B124" s="24" t="s">
        <v>25</v>
      </c>
      <c r="C124" s="35">
        <v>968216</v>
      </c>
      <c r="D124" s="32">
        <v>788738</v>
      </c>
      <c r="E124" s="32">
        <v>179478</v>
      </c>
      <c r="F124" s="32">
        <f t="shared" si="5"/>
        <v>131761</v>
      </c>
      <c r="G124" s="32">
        <v>93731</v>
      </c>
      <c r="H124" s="6">
        <v>38030</v>
      </c>
      <c r="I124" s="32">
        <f t="shared" si="6"/>
        <v>47717</v>
      </c>
      <c r="J124" s="32">
        <v>41240</v>
      </c>
      <c r="K124" s="32">
        <v>6477</v>
      </c>
      <c r="L124" s="32">
        <v>52192</v>
      </c>
      <c r="M124" s="62">
        <f t="shared" si="7"/>
        <v>-4475</v>
      </c>
      <c r="N124" s="69">
        <f t="shared" si="8"/>
        <v>-0.46219025506705114</v>
      </c>
      <c r="O124" s="76"/>
      <c r="P124" s="24" t="s">
        <v>25</v>
      </c>
    </row>
    <row r="125" spans="1:16" ht="14.1" customHeight="1">
      <c r="B125" s="24" t="s">
        <v>29</v>
      </c>
      <c r="C125" s="35">
        <v>979699</v>
      </c>
      <c r="D125" s="32">
        <v>794418</v>
      </c>
      <c r="E125" s="32">
        <v>185281</v>
      </c>
      <c r="F125" s="32">
        <f t="shared" si="5"/>
        <v>142039</v>
      </c>
      <c r="G125" s="32">
        <v>97708</v>
      </c>
      <c r="H125" s="6">
        <v>44331</v>
      </c>
      <c r="I125" s="32">
        <f t="shared" si="6"/>
        <v>43242</v>
      </c>
      <c r="J125" s="32">
        <v>35221</v>
      </c>
      <c r="K125" s="32">
        <v>8021</v>
      </c>
      <c r="L125" s="32">
        <v>47047</v>
      </c>
      <c r="M125" s="62">
        <f t="shared" si="7"/>
        <v>-3805</v>
      </c>
      <c r="N125" s="69">
        <f t="shared" si="8"/>
        <v>-0.38838459567683548</v>
      </c>
      <c r="O125" s="76"/>
      <c r="P125" s="24" t="s">
        <v>29</v>
      </c>
    </row>
    <row r="126" spans="1:16" ht="14.1" customHeight="1">
      <c r="B126" s="24" t="s">
        <v>11</v>
      </c>
      <c r="C126" s="35">
        <v>3692596</v>
      </c>
      <c r="D126" s="32">
        <v>2930707</v>
      </c>
      <c r="E126" s="32">
        <v>761889</v>
      </c>
      <c r="F126" s="32">
        <f t="shared" si="5"/>
        <v>490919</v>
      </c>
      <c r="G126" s="32">
        <v>297652</v>
      </c>
      <c r="H126" s="6">
        <v>193267</v>
      </c>
      <c r="I126" s="32">
        <f t="shared" si="6"/>
        <v>270970</v>
      </c>
      <c r="J126" s="32">
        <v>248663</v>
      </c>
      <c r="K126" s="32">
        <v>22307</v>
      </c>
      <c r="L126" s="32">
        <v>218220</v>
      </c>
      <c r="M126" s="62">
        <f t="shared" si="7"/>
        <v>52750</v>
      </c>
      <c r="N126" s="69">
        <f t="shared" si="8"/>
        <v>1.4285342886142975</v>
      </c>
      <c r="O126" s="76"/>
      <c r="P126" s="24" t="s">
        <v>11</v>
      </c>
    </row>
    <row r="127" spans="1:16" ht="14.1" customHeight="1">
      <c r="B127" s="24" t="s">
        <v>19</v>
      </c>
      <c r="C127" s="35">
        <v>3166493</v>
      </c>
      <c r="D127" s="32">
        <v>2488525</v>
      </c>
      <c r="E127" s="32">
        <v>677968</v>
      </c>
      <c r="F127" s="32">
        <f t="shared" si="5"/>
        <v>433499</v>
      </c>
      <c r="G127" s="32">
        <v>264906</v>
      </c>
      <c r="H127" s="6">
        <v>168593</v>
      </c>
      <c r="I127" s="32">
        <f t="shared" si="6"/>
        <v>244469</v>
      </c>
      <c r="J127" s="32">
        <v>221409</v>
      </c>
      <c r="K127" s="32">
        <v>23060</v>
      </c>
      <c r="L127" s="32">
        <v>186837</v>
      </c>
      <c r="M127" s="62">
        <f t="shared" si="7"/>
        <v>57632</v>
      </c>
      <c r="N127" s="69">
        <f t="shared" si="8"/>
        <v>1.8200577105333884</v>
      </c>
      <c r="O127" s="76"/>
      <c r="P127" s="24" t="s">
        <v>19</v>
      </c>
    </row>
    <row r="128" spans="1:16" ht="14.1" customHeight="1">
      <c r="B128" s="24" t="s">
        <v>31</v>
      </c>
      <c r="C128" s="35">
        <v>7149206</v>
      </c>
      <c r="D128" s="32">
        <v>5072554</v>
      </c>
      <c r="E128" s="32">
        <v>2076652</v>
      </c>
      <c r="F128" s="32">
        <f t="shared" si="5"/>
        <v>1255922</v>
      </c>
      <c r="G128" s="32">
        <v>1001852</v>
      </c>
      <c r="H128" s="6">
        <v>254070</v>
      </c>
      <c r="I128" s="32">
        <f t="shared" si="6"/>
        <v>820730</v>
      </c>
      <c r="J128" s="32">
        <v>717352</v>
      </c>
      <c r="K128" s="32">
        <v>103378</v>
      </c>
      <c r="L128" s="32">
        <v>489342</v>
      </c>
      <c r="M128" s="62">
        <f t="shared" si="7"/>
        <v>331388</v>
      </c>
      <c r="N128" s="69">
        <f t="shared" si="8"/>
        <v>4.6353119493269608</v>
      </c>
      <c r="O128" s="76"/>
      <c r="P128" s="24" t="s">
        <v>31</v>
      </c>
    </row>
    <row r="129" spans="2:16" ht="14.1" customHeight="1">
      <c r="B129" s="24" t="s">
        <v>33</v>
      </c>
      <c r="C129" s="35">
        <v>4649069</v>
      </c>
      <c r="D129" s="32">
        <v>3573849</v>
      </c>
      <c r="E129" s="32">
        <v>1075220</v>
      </c>
      <c r="F129" s="32">
        <f t="shared" si="5"/>
        <v>712874</v>
      </c>
      <c r="G129" s="32">
        <v>516337</v>
      </c>
      <c r="H129" s="6">
        <v>196537</v>
      </c>
      <c r="I129" s="32">
        <f t="shared" si="6"/>
        <v>362346</v>
      </c>
      <c r="J129" s="32">
        <v>326319</v>
      </c>
      <c r="K129" s="32">
        <v>36027</v>
      </c>
      <c r="L129" s="32">
        <v>281669</v>
      </c>
      <c r="M129" s="62">
        <f t="shared" si="7"/>
        <v>80677</v>
      </c>
      <c r="N129" s="69">
        <f t="shared" si="8"/>
        <v>1.7353366878400815</v>
      </c>
      <c r="O129" s="76"/>
      <c r="P129" s="24" t="s">
        <v>33</v>
      </c>
    </row>
    <row r="130" spans="2:16" ht="14.1" customHeight="1">
      <c r="B130" s="24" t="s">
        <v>35</v>
      </c>
      <c r="C130" s="35">
        <v>1132602</v>
      </c>
      <c r="D130" s="32">
        <v>939463</v>
      </c>
      <c r="E130" s="32">
        <v>193139</v>
      </c>
      <c r="F130" s="32">
        <f t="shared" si="5"/>
        <v>161803</v>
      </c>
      <c r="G130" s="32">
        <v>119865</v>
      </c>
      <c r="H130" s="6">
        <v>41938</v>
      </c>
      <c r="I130" s="32">
        <f t="shared" si="6"/>
        <v>31336</v>
      </c>
      <c r="J130" s="32">
        <v>27055</v>
      </c>
      <c r="K130" s="32">
        <v>4281</v>
      </c>
      <c r="L130" s="32">
        <v>46480</v>
      </c>
      <c r="M130" s="62">
        <f t="shared" si="7"/>
        <v>-15144</v>
      </c>
      <c r="N130" s="69">
        <f t="shared" si="8"/>
        <v>-1.3370981156664035</v>
      </c>
      <c r="O130" s="76"/>
      <c r="P130" s="24" t="s">
        <v>35</v>
      </c>
    </row>
    <row r="131" spans="2:16" ht="14.1" customHeight="1">
      <c r="B131" s="24" t="s">
        <v>8</v>
      </c>
      <c r="C131" s="35">
        <v>532177</v>
      </c>
      <c r="D131" s="32">
        <v>445313</v>
      </c>
      <c r="E131" s="32">
        <v>86864</v>
      </c>
      <c r="F131" s="32">
        <f t="shared" si="5"/>
        <v>67130</v>
      </c>
      <c r="G131" s="32">
        <v>49294</v>
      </c>
      <c r="H131" s="6">
        <v>17836</v>
      </c>
      <c r="I131" s="32">
        <f t="shared" si="6"/>
        <v>19734</v>
      </c>
      <c r="J131" s="32">
        <v>15705</v>
      </c>
      <c r="K131" s="32">
        <v>4029</v>
      </c>
      <c r="L131" s="32">
        <v>23141</v>
      </c>
      <c r="M131" s="62">
        <f t="shared" si="7"/>
        <v>-3407</v>
      </c>
      <c r="N131" s="69">
        <f t="shared" si="8"/>
        <v>-0.64020053478447958</v>
      </c>
      <c r="O131" s="76"/>
      <c r="P131" s="24" t="s">
        <v>8</v>
      </c>
    </row>
    <row r="132" spans="2:16" ht="14.1" customHeight="1">
      <c r="B132" s="24" t="s">
        <v>36</v>
      </c>
      <c r="C132" s="35">
        <v>582755</v>
      </c>
      <c r="D132" s="32">
        <v>470676</v>
      </c>
      <c r="E132" s="32">
        <v>112079</v>
      </c>
      <c r="F132" s="32">
        <f t="shared" si="5"/>
        <v>83640</v>
      </c>
      <c r="G132" s="32">
        <v>56715</v>
      </c>
      <c r="H132" s="6">
        <v>26925</v>
      </c>
      <c r="I132" s="32">
        <f t="shared" si="6"/>
        <v>28439</v>
      </c>
      <c r="J132" s="32">
        <v>24772</v>
      </c>
      <c r="K132" s="32">
        <v>3667</v>
      </c>
      <c r="L132" s="32">
        <v>28125</v>
      </c>
      <c r="M132" s="62">
        <f t="shared" si="7"/>
        <v>314</v>
      </c>
      <c r="N132" s="69">
        <f t="shared" si="8"/>
        <v>5.3881991574503865e-002</v>
      </c>
      <c r="O132" s="76"/>
      <c r="P132" s="24" t="s">
        <v>36</v>
      </c>
    </row>
    <row r="133" spans="2:16" ht="14.1" customHeight="1">
      <c r="B133" s="24" t="s">
        <v>37</v>
      </c>
      <c r="C133" s="35">
        <v>392890</v>
      </c>
      <c r="D133" s="32">
        <v>329236</v>
      </c>
      <c r="E133" s="32">
        <v>63654</v>
      </c>
      <c r="F133" s="32">
        <f t="shared" si="5"/>
        <v>49278</v>
      </c>
      <c r="G133" s="32">
        <v>34555</v>
      </c>
      <c r="H133" s="6">
        <v>14723</v>
      </c>
      <c r="I133" s="32">
        <f t="shared" si="6"/>
        <v>14376</v>
      </c>
      <c r="J133" s="32">
        <v>10646</v>
      </c>
      <c r="K133" s="32">
        <v>3730</v>
      </c>
      <c r="L133" s="32">
        <v>17845</v>
      </c>
      <c r="M133" s="62">
        <f t="shared" si="7"/>
        <v>-3469</v>
      </c>
      <c r="N133" s="69">
        <f t="shared" si="8"/>
        <v>-0.8829443355646619</v>
      </c>
      <c r="O133" s="76"/>
      <c r="P133" s="24" t="s">
        <v>37</v>
      </c>
    </row>
    <row r="134" spans="2:16" ht="14.1" customHeight="1">
      <c r="B134" s="24" t="s">
        <v>40</v>
      </c>
      <c r="C134" s="35">
        <v>412665</v>
      </c>
      <c r="D134" s="32">
        <v>335398</v>
      </c>
      <c r="E134" s="32">
        <v>77267</v>
      </c>
      <c r="F134" s="32">
        <f t="shared" si="5"/>
        <v>57107</v>
      </c>
      <c r="G134" s="32">
        <v>33653</v>
      </c>
      <c r="H134" s="6">
        <v>23454</v>
      </c>
      <c r="I134" s="32">
        <f t="shared" si="6"/>
        <v>20160</v>
      </c>
      <c r="J134" s="32">
        <v>17854</v>
      </c>
      <c r="K134" s="32">
        <v>2306</v>
      </c>
      <c r="L134" s="32">
        <v>22530</v>
      </c>
      <c r="M134" s="62">
        <f t="shared" si="7"/>
        <v>-2370</v>
      </c>
      <c r="N134" s="69">
        <f t="shared" si="8"/>
        <v>-0.57431572825415289</v>
      </c>
      <c r="O134" s="76"/>
      <c r="P134" s="24" t="s">
        <v>40</v>
      </c>
    </row>
    <row r="135" spans="2:16" ht="14.1" customHeight="1">
      <c r="B135" s="24" t="s">
        <v>38</v>
      </c>
      <c r="C135" s="35">
        <v>1047622</v>
      </c>
      <c r="D135" s="32">
        <v>850153</v>
      </c>
      <c r="E135" s="32">
        <v>197469</v>
      </c>
      <c r="F135" s="32">
        <f t="shared" si="5"/>
        <v>156203</v>
      </c>
      <c r="G135" s="32">
        <v>97483</v>
      </c>
      <c r="H135" s="6">
        <v>58720</v>
      </c>
      <c r="I135" s="32">
        <f t="shared" si="6"/>
        <v>41266</v>
      </c>
      <c r="J135" s="32">
        <v>35702</v>
      </c>
      <c r="K135" s="32">
        <v>5564</v>
      </c>
      <c r="L135" s="32">
        <v>46962</v>
      </c>
      <c r="M135" s="62">
        <f t="shared" si="7"/>
        <v>-5696</v>
      </c>
      <c r="N135" s="69">
        <f t="shared" si="8"/>
        <v>-0.54370755864233467</v>
      </c>
      <c r="O135" s="76"/>
      <c r="P135" s="24" t="s">
        <v>38</v>
      </c>
    </row>
    <row r="136" spans="2:16" ht="14.1" customHeight="1">
      <c r="B136" s="24" t="s">
        <v>4</v>
      </c>
      <c r="C136" s="35">
        <v>1018306</v>
      </c>
      <c r="D136" s="32">
        <v>844176</v>
      </c>
      <c r="E136" s="32">
        <v>174130</v>
      </c>
      <c r="F136" s="32">
        <f t="shared" si="5"/>
        <v>130140</v>
      </c>
      <c r="G136" s="32">
        <v>82341</v>
      </c>
      <c r="H136" s="6">
        <v>47799</v>
      </c>
      <c r="I136" s="32">
        <f t="shared" si="6"/>
        <v>43990</v>
      </c>
      <c r="J136" s="32">
        <v>33280</v>
      </c>
      <c r="K136" s="32">
        <v>10710</v>
      </c>
      <c r="L136" s="32">
        <v>50805</v>
      </c>
      <c r="M136" s="62">
        <f t="shared" si="7"/>
        <v>-6815</v>
      </c>
      <c r="N136" s="69">
        <f t="shared" si="8"/>
        <v>-0.66924873269920826</v>
      </c>
      <c r="O136" s="76"/>
      <c r="P136" s="24" t="s">
        <v>4</v>
      </c>
    </row>
    <row r="137" spans="2:16" ht="14.1" customHeight="1">
      <c r="B137" s="24" t="s">
        <v>42</v>
      </c>
      <c r="C137" s="35">
        <v>1842084</v>
      </c>
      <c r="D137" s="32">
        <v>1477987</v>
      </c>
      <c r="E137" s="32">
        <v>364097</v>
      </c>
      <c r="F137" s="32">
        <f t="shared" si="5"/>
        <v>286369</v>
      </c>
      <c r="G137" s="32">
        <v>211132</v>
      </c>
      <c r="H137" s="6">
        <v>75237</v>
      </c>
      <c r="I137" s="32">
        <f t="shared" si="6"/>
        <v>77728</v>
      </c>
      <c r="J137" s="32">
        <v>62388</v>
      </c>
      <c r="K137" s="32">
        <v>15340</v>
      </c>
      <c r="L137" s="32">
        <v>85175</v>
      </c>
      <c r="M137" s="62">
        <f t="shared" si="7"/>
        <v>-7447</v>
      </c>
      <c r="N137" s="69">
        <f t="shared" si="8"/>
        <v>-0.40427038072096599</v>
      </c>
      <c r="O137" s="76"/>
      <c r="P137" s="24" t="s">
        <v>42</v>
      </c>
    </row>
    <row r="138" spans="2:16" ht="14.1" customHeight="1">
      <c r="B138" s="24" t="s">
        <v>43</v>
      </c>
      <c r="C138" s="35">
        <v>3780913</v>
      </c>
      <c r="D138" s="32">
        <v>2965299</v>
      </c>
      <c r="E138" s="32">
        <v>815614</v>
      </c>
      <c r="F138" s="32">
        <f t="shared" si="5"/>
        <v>623747</v>
      </c>
      <c r="G138" s="32">
        <v>404156</v>
      </c>
      <c r="H138" s="6">
        <v>219591</v>
      </c>
      <c r="I138" s="32">
        <f t="shared" si="6"/>
        <v>191867</v>
      </c>
      <c r="J138" s="32">
        <v>151035</v>
      </c>
      <c r="K138" s="32">
        <v>40832</v>
      </c>
      <c r="L138" s="32">
        <v>147087</v>
      </c>
      <c r="M138" s="62">
        <f t="shared" si="7"/>
        <v>44780</v>
      </c>
      <c r="N138" s="69">
        <f t="shared" si="8"/>
        <v>1.1843700185642991</v>
      </c>
      <c r="O138" s="76"/>
      <c r="P138" s="24" t="s">
        <v>43</v>
      </c>
    </row>
    <row r="139" spans="2:16" ht="14.1" customHeight="1">
      <c r="B139" s="24" t="s">
        <v>39</v>
      </c>
      <c r="C139" s="35">
        <v>905779</v>
      </c>
      <c r="D139" s="32">
        <v>749361</v>
      </c>
      <c r="E139" s="32">
        <v>156418</v>
      </c>
      <c r="F139" s="32">
        <f t="shared" si="5"/>
        <v>117523</v>
      </c>
      <c r="G139" s="32">
        <v>80621</v>
      </c>
      <c r="H139" s="6">
        <v>36902</v>
      </c>
      <c r="I139" s="32">
        <f t="shared" si="6"/>
        <v>38895</v>
      </c>
      <c r="J139" s="32">
        <v>30643</v>
      </c>
      <c r="K139" s="32">
        <v>8252</v>
      </c>
      <c r="L139" s="32">
        <v>44732</v>
      </c>
      <c r="M139" s="62">
        <f t="shared" si="7"/>
        <v>-5837</v>
      </c>
      <c r="N139" s="69">
        <f t="shared" si="8"/>
        <v>-0.64441767804287797</v>
      </c>
      <c r="O139" s="76"/>
      <c r="P139" s="24" t="s">
        <v>39</v>
      </c>
    </row>
    <row r="140" spans="2:16" ht="14.1" customHeight="1">
      <c r="B140" s="24" t="s">
        <v>44</v>
      </c>
      <c r="C140" s="35">
        <v>716181</v>
      </c>
      <c r="D140" s="32">
        <v>587787</v>
      </c>
      <c r="E140" s="32">
        <v>128394</v>
      </c>
      <c r="F140" s="32">
        <f t="shared" si="5"/>
        <v>85851</v>
      </c>
      <c r="G140" s="32">
        <v>54394</v>
      </c>
      <c r="H140" s="6">
        <v>31457</v>
      </c>
      <c r="I140" s="32">
        <f t="shared" si="6"/>
        <v>42543</v>
      </c>
      <c r="J140" s="32">
        <v>36682</v>
      </c>
      <c r="K140" s="32">
        <v>5861</v>
      </c>
      <c r="L140" s="32">
        <v>37922</v>
      </c>
      <c r="M140" s="62">
        <f t="shared" si="7"/>
        <v>4621</v>
      </c>
      <c r="N140" s="69">
        <f t="shared" si="8"/>
        <v>0.64522795215176054</v>
      </c>
      <c r="O140" s="76"/>
      <c r="P140" s="24" t="s">
        <v>44</v>
      </c>
    </row>
    <row r="141" spans="2:16" s="0" customFormat="1" ht="14.1" customHeight="1">
      <c r="B141" s="24" t="s">
        <v>45</v>
      </c>
      <c r="C141" s="35">
        <v>1346619</v>
      </c>
      <c r="D141" s="32">
        <v>1061924</v>
      </c>
      <c r="E141" s="32">
        <v>284695</v>
      </c>
      <c r="F141" s="32">
        <f t="shared" si="5"/>
        <v>181576</v>
      </c>
      <c r="G141" s="32">
        <v>141932</v>
      </c>
      <c r="H141" s="32">
        <v>39644</v>
      </c>
      <c r="I141" s="32">
        <f t="shared" si="6"/>
        <v>103119</v>
      </c>
      <c r="J141" s="32">
        <v>92451</v>
      </c>
      <c r="K141" s="32">
        <v>10668</v>
      </c>
      <c r="L141" s="32">
        <v>94588</v>
      </c>
      <c r="M141" s="62">
        <f t="shared" si="7"/>
        <v>8531</v>
      </c>
      <c r="N141" s="69">
        <f t="shared" si="8"/>
        <v>0.63351252284424919</v>
      </c>
      <c r="O141" s="76"/>
      <c r="P141" s="24" t="s">
        <v>45</v>
      </c>
    </row>
    <row r="142" spans="2:16" s="0" customFormat="1" ht="14.1" customHeight="1">
      <c r="B142" s="24" t="s">
        <v>41</v>
      </c>
      <c r="C142" s="35">
        <v>4601729</v>
      </c>
      <c r="D142" s="32">
        <v>3560650</v>
      </c>
      <c r="E142" s="32">
        <v>1041079</v>
      </c>
      <c r="F142" s="32">
        <f t="shared" si="5"/>
        <v>760245</v>
      </c>
      <c r="G142" s="32">
        <v>515415</v>
      </c>
      <c r="H142" s="32">
        <v>244830</v>
      </c>
      <c r="I142" s="32">
        <f t="shared" si="6"/>
        <v>280834</v>
      </c>
      <c r="J142" s="32">
        <v>250507</v>
      </c>
      <c r="K142" s="32">
        <v>30327</v>
      </c>
      <c r="L142" s="32">
        <v>218449</v>
      </c>
      <c r="M142" s="62">
        <f t="shared" si="7"/>
        <v>62385</v>
      </c>
      <c r="N142" s="69">
        <f t="shared" si="8"/>
        <v>1.3556860910323054</v>
      </c>
      <c r="O142" s="76"/>
      <c r="P142" s="24" t="s">
        <v>41</v>
      </c>
    </row>
    <row r="143" spans="2:16" s="0" customFormat="1" ht="14.1" customHeight="1">
      <c r="B143" s="24" t="s">
        <v>20</v>
      </c>
      <c r="C143" s="35">
        <v>2865246</v>
      </c>
      <c r="D143" s="32">
        <v>2287473</v>
      </c>
      <c r="E143" s="32">
        <v>577773</v>
      </c>
      <c r="F143" s="32">
        <f t="shared" si="5"/>
        <v>428323</v>
      </c>
      <c r="G143" s="32">
        <v>298777</v>
      </c>
      <c r="H143" s="32">
        <v>129546</v>
      </c>
      <c r="I143" s="32">
        <f t="shared" si="6"/>
        <v>149450</v>
      </c>
      <c r="J143" s="32">
        <v>133323</v>
      </c>
      <c r="K143" s="32">
        <v>16127</v>
      </c>
      <c r="L143" s="32">
        <v>146644</v>
      </c>
      <c r="M143" s="62">
        <f t="shared" si="7"/>
        <v>2806</v>
      </c>
      <c r="N143" s="69">
        <f t="shared" si="8"/>
        <v>9.7932254333484792e-002</v>
      </c>
      <c r="O143" s="76"/>
      <c r="P143" s="24" t="s">
        <v>20</v>
      </c>
    </row>
    <row r="144" spans="2:16" ht="14.1" customHeight="1">
      <c r="B144" s="24" t="s">
        <v>13</v>
      </c>
      <c r="C144" s="35">
        <v>700547</v>
      </c>
      <c r="D144" s="32">
        <v>580268</v>
      </c>
      <c r="E144" s="32">
        <v>120279</v>
      </c>
      <c r="F144" s="32">
        <f t="shared" si="5"/>
        <v>81278</v>
      </c>
      <c r="G144" s="32">
        <v>51057</v>
      </c>
      <c r="H144" s="6">
        <v>30221</v>
      </c>
      <c r="I144" s="32">
        <f t="shared" si="6"/>
        <v>39001</v>
      </c>
      <c r="J144" s="32">
        <v>36234</v>
      </c>
      <c r="K144" s="32">
        <v>2767</v>
      </c>
      <c r="L144" s="32">
        <v>43551</v>
      </c>
      <c r="M144" s="62">
        <f t="shared" si="7"/>
        <v>-4550</v>
      </c>
      <c r="N144" s="69">
        <f t="shared" si="8"/>
        <v>-0.64949246802855487</v>
      </c>
      <c r="O144" s="76"/>
      <c r="P144" s="24" t="s">
        <v>13</v>
      </c>
    </row>
    <row r="145" spans="2:16" ht="14.1" customHeight="1">
      <c r="B145" s="24" t="s">
        <v>47</v>
      </c>
      <c r="C145" s="35">
        <v>487533</v>
      </c>
      <c r="D145" s="32">
        <v>404550</v>
      </c>
      <c r="E145" s="32">
        <v>82983</v>
      </c>
      <c r="F145" s="32">
        <f t="shared" si="5"/>
        <v>67892</v>
      </c>
      <c r="G145" s="32">
        <v>49367</v>
      </c>
      <c r="H145" s="6">
        <v>18525</v>
      </c>
      <c r="I145" s="32">
        <f t="shared" si="6"/>
        <v>15091</v>
      </c>
      <c r="J145" s="32">
        <v>13774</v>
      </c>
      <c r="K145" s="32">
        <v>1317</v>
      </c>
      <c r="L145" s="32">
        <v>23258</v>
      </c>
      <c r="M145" s="62">
        <f t="shared" si="7"/>
        <v>-8167</v>
      </c>
      <c r="N145" s="69">
        <f t="shared" si="8"/>
        <v>-1.6751686552500038</v>
      </c>
      <c r="O145" s="76"/>
      <c r="P145" s="24" t="s">
        <v>47</v>
      </c>
    </row>
    <row r="146" spans="2:16" ht="14.1" customHeight="1">
      <c r="B146" s="24" t="s">
        <v>22</v>
      </c>
      <c r="C146" s="35">
        <v>288975</v>
      </c>
      <c r="D146" s="32">
        <v>233720</v>
      </c>
      <c r="E146" s="32">
        <v>55255</v>
      </c>
      <c r="F146" s="32">
        <f t="shared" si="5"/>
        <v>41272</v>
      </c>
      <c r="G146" s="32">
        <v>31242</v>
      </c>
      <c r="H146" s="6">
        <v>10030</v>
      </c>
      <c r="I146" s="32">
        <f t="shared" si="6"/>
        <v>13983</v>
      </c>
      <c r="J146" s="32">
        <v>12394</v>
      </c>
      <c r="K146" s="32">
        <v>1589</v>
      </c>
      <c r="L146" s="32">
        <v>15188</v>
      </c>
      <c r="M146" s="62">
        <f t="shared" si="7"/>
        <v>-1205</v>
      </c>
      <c r="N146" s="69">
        <f t="shared" si="8"/>
        <v>-0.41699108919456701</v>
      </c>
      <c r="O146" s="76"/>
      <c r="P146" s="24" t="s">
        <v>22</v>
      </c>
    </row>
    <row r="147" spans="2:16" ht="14.1" customHeight="1">
      <c r="B147" s="24" t="s">
        <v>52</v>
      </c>
      <c r="C147" s="35">
        <v>346835</v>
      </c>
      <c r="D147" s="32">
        <v>278573</v>
      </c>
      <c r="E147" s="32">
        <v>68262</v>
      </c>
      <c r="F147" s="32">
        <f t="shared" si="5"/>
        <v>51673</v>
      </c>
      <c r="G147" s="32">
        <v>40356</v>
      </c>
      <c r="H147" s="6">
        <v>11317</v>
      </c>
      <c r="I147" s="32">
        <f t="shared" si="6"/>
        <v>16589</v>
      </c>
      <c r="J147" s="32">
        <v>14060</v>
      </c>
      <c r="K147" s="32">
        <v>2529</v>
      </c>
      <c r="L147" s="32">
        <v>18422</v>
      </c>
      <c r="M147" s="62">
        <f t="shared" si="7"/>
        <v>-1833</v>
      </c>
      <c r="N147" s="69">
        <f t="shared" si="8"/>
        <v>-0.52849337581270628</v>
      </c>
      <c r="O147" s="76"/>
      <c r="P147" s="24" t="s">
        <v>52</v>
      </c>
    </row>
    <row r="148" spans="2:16" ht="14.1" customHeight="1">
      <c r="B148" s="24" t="s">
        <v>53</v>
      </c>
      <c r="C148" s="35">
        <v>980387</v>
      </c>
      <c r="D148" s="32">
        <v>775028</v>
      </c>
      <c r="E148" s="32">
        <v>205359</v>
      </c>
      <c r="F148" s="32">
        <f t="shared" si="5"/>
        <v>154537</v>
      </c>
      <c r="G148" s="32">
        <v>114799</v>
      </c>
      <c r="H148" s="6">
        <v>39738</v>
      </c>
      <c r="I148" s="32">
        <f t="shared" si="6"/>
        <v>50822</v>
      </c>
      <c r="J148" s="32">
        <v>43382</v>
      </c>
      <c r="K148" s="32">
        <v>7440</v>
      </c>
      <c r="L148" s="32">
        <v>48188</v>
      </c>
      <c r="M148" s="62">
        <f t="shared" si="7"/>
        <v>2634</v>
      </c>
      <c r="N148" s="69">
        <f t="shared" si="8"/>
        <v>0.26866941320111348</v>
      </c>
      <c r="O148" s="76"/>
      <c r="P148" s="24" t="s">
        <v>53</v>
      </c>
    </row>
    <row r="149" spans="2:16" ht="14.1" customHeight="1">
      <c r="B149" s="24" t="s">
        <v>55</v>
      </c>
      <c r="C149" s="35">
        <v>1442546</v>
      </c>
      <c r="D149" s="32">
        <v>1125396</v>
      </c>
      <c r="E149" s="32">
        <v>317150</v>
      </c>
      <c r="F149" s="32">
        <f t="shared" si="5"/>
        <v>243963</v>
      </c>
      <c r="G149" s="32">
        <v>186601</v>
      </c>
      <c r="H149" s="6">
        <v>57362</v>
      </c>
      <c r="I149" s="32">
        <f t="shared" si="6"/>
        <v>73187</v>
      </c>
      <c r="J149" s="32">
        <v>62028</v>
      </c>
      <c r="K149" s="32">
        <v>11159</v>
      </c>
      <c r="L149" s="32">
        <v>71893</v>
      </c>
      <c r="M149" s="62">
        <f t="shared" si="7"/>
        <v>1294</v>
      </c>
      <c r="N149" s="69">
        <f t="shared" si="8"/>
        <v>8.9702512086269684e-002</v>
      </c>
      <c r="O149" s="76"/>
      <c r="P149" s="24" t="s">
        <v>55</v>
      </c>
    </row>
    <row r="150" spans="2:16" ht="14.1" customHeight="1">
      <c r="B150" s="24" t="s">
        <v>56</v>
      </c>
      <c r="C150" s="35">
        <v>705323</v>
      </c>
      <c r="D150" s="32">
        <v>559926</v>
      </c>
      <c r="E150" s="32">
        <v>145397</v>
      </c>
      <c r="F150" s="32">
        <f t="shared" si="5"/>
        <v>114336</v>
      </c>
      <c r="G150" s="32">
        <v>85832</v>
      </c>
      <c r="H150" s="6">
        <v>28504</v>
      </c>
      <c r="I150" s="32">
        <f t="shared" si="6"/>
        <v>31061</v>
      </c>
      <c r="J150" s="32">
        <v>27121</v>
      </c>
      <c r="K150" s="32">
        <v>3940</v>
      </c>
      <c r="L150" s="32">
        <v>37803</v>
      </c>
      <c r="M150" s="62">
        <f t="shared" si="7"/>
        <v>-6742</v>
      </c>
      <c r="N150" s="69">
        <f t="shared" si="8"/>
        <v>-0.95587411724840954</v>
      </c>
      <c r="O150" s="76"/>
      <c r="P150" s="24" t="s">
        <v>56</v>
      </c>
    </row>
    <row r="151" spans="2:16" ht="14.1" customHeight="1">
      <c r="B151" s="24" t="s">
        <v>58</v>
      </c>
      <c r="C151" s="35">
        <v>376294</v>
      </c>
      <c r="D151" s="32">
        <v>307646</v>
      </c>
      <c r="E151" s="32">
        <v>68648</v>
      </c>
      <c r="F151" s="32">
        <f t="shared" si="5"/>
        <v>54836</v>
      </c>
      <c r="G151" s="32">
        <v>36104</v>
      </c>
      <c r="H151" s="6">
        <v>18732</v>
      </c>
      <c r="I151" s="32">
        <f t="shared" si="6"/>
        <v>13812</v>
      </c>
      <c r="J151" s="32">
        <v>11616</v>
      </c>
      <c r="K151" s="32">
        <v>2196</v>
      </c>
      <c r="L151" s="32">
        <v>17463</v>
      </c>
      <c r="M151" s="62">
        <f t="shared" si="7"/>
        <v>-3651</v>
      </c>
      <c r="N151" s="69">
        <f t="shared" si="8"/>
        <v>-0.97025198382116107</v>
      </c>
      <c r="O151" s="76"/>
      <c r="P151" s="24" t="s">
        <v>58</v>
      </c>
    </row>
    <row r="152" spans="2:16" ht="14.1" customHeight="1">
      <c r="B152" s="24" t="s">
        <v>54</v>
      </c>
      <c r="C152" s="35">
        <v>491047</v>
      </c>
      <c r="D152" s="32">
        <v>395510</v>
      </c>
      <c r="E152" s="32">
        <v>95537</v>
      </c>
      <c r="F152" s="32">
        <f t="shared" si="5"/>
        <v>70156</v>
      </c>
      <c r="G152" s="32">
        <v>51277</v>
      </c>
      <c r="H152" s="6">
        <v>18879</v>
      </c>
      <c r="I152" s="32">
        <f t="shared" si="6"/>
        <v>25381</v>
      </c>
      <c r="J152" s="32">
        <v>22186</v>
      </c>
      <c r="K152" s="32">
        <v>3195</v>
      </c>
      <c r="L152" s="32">
        <v>26721</v>
      </c>
      <c r="M152" s="62">
        <f t="shared" si="7"/>
        <v>-1340</v>
      </c>
      <c r="N152" s="69">
        <f t="shared" si="8"/>
        <v>-0.27288630212586573</v>
      </c>
      <c r="O152" s="76"/>
      <c r="P152" s="24" t="s">
        <v>54</v>
      </c>
    </row>
    <row r="153" spans="2:16" ht="14.1" customHeight="1">
      <c r="B153" s="24" t="s">
        <v>32</v>
      </c>
      <c r="C153" s="35">
        <v>701779</v>
      </c>
      <c r="D153" s="32">
        <v>561346</v>
      </c>
      <c r="E153" s="32">
        <v>140433</v>
      </c>
      <c r="F153" s="32">
        <f t="shared" si="5"/>
        <v>113632</v>
      </c>
      <c r="G153" s="32">
        <v>86594</v>
      </c>
      <c r="H153" s="6">
        <v>27038</v>
      </c>
      <c r="I153" s="32">
        <f t="shared" si="6"/>
        <v>26801</v>
      </c>
      <c r="J153" s="32">
        <v>22840</v>
      </c>
      <c r="K153" s="32">
        <v>3961</v>
      </c>
      <c r="L153" s="32">
        <v>32565</v>
      </c>
      <c r="M153" s="62">
        <f t="shared" si="7"/>
        <v>-5764</v>
      </c>
      <c r="N153" s="69">
        <f t="shared" si="8"/>
        <v>-0.82134119145770967</v>
      </c>
      <c r="O153" s="76"/>
      <c r="P153" s="24" t="s">
        <v>32</v>
      </c>
    </row>
    <row r="154" spans="2:16" ht="14.1" customHeight="1">
      <c r="B154" s="24" t="s">
        <v>6</v>
      </c>
      <c r="C154" s="35">
        <v>364996</v>
      </c>
      <c r="D154" s="32">
        <v>291848</v>
      </c>
      <c r="E154" s="32">
        <v>73148</v>
      </c>
      <c r="F154" s="32">
        <f t="shared" si="5"/>
        <v>59988</v>
      </c>
      <c r="G154" s="32">
        <v>42296</v>
      </c>
      <c r="H154" s="6">
        <v>17692</v>
      </c>
      <c r="I154" s="32">
        <f t="shared" si="6"/>
        <v>13160</v>
      </c>
      <c r="J154" s="32">
        <v>12000</v>
      </c>
      <c r="K154" s="32">
        <v>1160</v>
      </c>
      <c r="L154" s="32">
        <v>17005</v>
      </c>
      <c r="M154" s="62">
        <f t="shared" si="7"/>
        <v>-3845</v>
      </c>
      <c r="N154" s="69">
        <f t="shared" si="8"/>
        <v>-1.0534362020405703</v>
      </c>
      <c r="O154" s="76"/>
      <c r="P154" s="24" t="s">
        <v>6</v>
      </c>
    </row>
    <row r="155" spans="2:16" ht="14.1" customHeight="1">
      <c r="B155" s="24" t="s">
        <v>26</v>
      </c>
      <c r="C155" s="35">
        <v>2704263</v>
      </c>
      <c r="D155" s="32">
        <v>2003854</v>
      </c>
      <c r="E155" s="32">
        <v>700409</v>
      </c>
      <c r="F155" s="32">
        <f t="shared" si="5"/>
        <v>530872</v>
      </c>
      <c r="G155" s="32">
        <v>365184</v>
      </c>
      <c r="H155" s="6">
        <v>165688</v>
      </c>
      <c r="I155" s="32">
        <f t="shared" si="6"/>
        <v>169537</v>
      </c>
      <c r="J155" s="32">
        <v>154193</v>
      </c>
      <c r="K155" s="32">
        <v>15344</v>
      </c>
      <c r="L155" s="32">
        <v>129650</v>
      </c>
      <c r="M155" s="62">
        <f t="shared" si="7"/>
        <v>39887</v>
      </c>
      <c r="N155" s="69">
        <f t="shared" si="8"/>
        <v>1.474967486520357</v>
      </c>
      <c r="O155" s="76"/>
      <c r="P155" s="24" t="s">
        <v>26</v>
      </c>
    </row>
    <row r="156" spans="2:16" ht="14.1" customHeight="1">
      <c r="B156" s="24" t="s">
        <v>17</v>
      </c>
      <c r="C156" s="35">
        <v>426991</v>
      </c>
      <c r="D156" s="32">
        <v>336412</v>
      </c>
      <c r="E156" s="32">
        <v>90579</v>
      </c>
      <c r="F156" s="32">
        <f t="shared" si="5"/>
        <v>66400</v>
      </c>
      <c r="G156" s="32">
        <v>48222</v>
      </c>
      <c r="H156" s="6">
        <v>18178</v>
      </c>
      <c r="I156" s="32">
        <f t="shared" si="6"/>
        <v>24179</v>
      </c>
      <c r="J156" s="32">
        <v>21637</v>
      </c>
      <c r="K156" s="32">
        <v>2542</v>
      </c>
      <c r="L156" s="32">
        <v>26295</v>
      </c>
      <c r="M156" s="62">
        <f t="shared" si="7"/>
        <v>-2116</v>
      </c>
      <c r="N156" s="69">
        <f t="shared" si="8"/>
        <v>-0.4955607963633894</v>
      </c>
      <c r="O156" s="76"/>
      <c r="P156" s="24" t="s">
        <v>17</v>
      </c>
    </row>
    <row r="157" spans="2:16" ht="14.1" customHeight="1">
      <c r="B157" s="24" t="s">
        <v>59</v>
      </c>
      <c r="C157" s="35">
        <v>695405</v>
      </c>
      <c r="D157" s="32">
        <v>546093</v>
      </c>
      <c r="E157" s="32">
        <v>149312</v>
      </c>
      <c r="F157" s="32">
        <f t="shared" si="5"/>
        <v>120354</v>
      </c>
      <c r="G157" s="32">
        <v>89307</v>
      </c>
      <c r="H157" s="6">
        <v>31047</v>
      </c>
      <c r="I157" s="32">
        <f t="shared" si="6"/>
        <v>28958</v>
      </c>
      <c r="J157" s="32">
        <v>26138</v>
      </c>
      <c r="K157" s="32">
        <v>2820</v>
      </c>
      <c r="L157" s="32">
        <v>42783</v>
      </c>
      <c r="M157" s="62">
        <f t="shared" si="7"/>
        <v>-13825</v>
      </c>
      <c r="N157" s="69">
        <f t="shared" si="8"/>
        <v>-1.9880501290614823</v>
      </c>
      <c r="O157" s="76"/>
      <c r="P157" s="24" t="s">
        <v>59</v>
      </c>
    </row>
    <row r="158" spans="2:16" ht="14.1" customHeight="1">
      <c r="B158" s="24" t="s">
        <v>61</v>
      </c>
      <c r="C158" s="35">
        <v>915820</v>
      </c>
      <c r="D158" s="32">
        <v>699503</v>
      </c>
      <c r="E158" s="32">
        <v>216317</v>
      </c>
      <c r="F158" s="32">
        <f t="shared" si="5"/>
        <v>175453</v>
      </c>
      <c r="G158" s="32">
        <v>126444</v>
      </c>
      <c r="H158" s="6">
        <v>49009</v>
      </c>
      <c r="I158" s="32">
        <f t="shared" si="6"/>
        <v>40864</v>
      </c>
      <c r="J158" s="32">
        <v>34878</v>
      </c>
      <c r="K158" s="32">
        <v>5986</v>
      </c>
      <c r="L158" s="32">
        <v>46425</v>
      </c>
      <c r="M158" s="62">
        <f t="shared" si="7"/>
        <v>-5561</v>
      </c>
      <c r="N158" s="69">
        <f t="shared" si="8"/>
        <v>-0.60721539167085237</v>
      </c>
      <c r="O158" s="76"/>
      <c r="P158" s="24" t="s">
        <v>61</v>
      </c>
    </row>
    <row r="159" spans="2:16" s="0" customFormat="1" ht="14.1" customHeight="1">
      <c r="B159" s="24" t="s">
        <v>62</v>
      </c>
      <c r="C159" s="35">
        <v>590438</v>
      </c>
      <c r="D159" s="32">
        <v>459011</v>
      </c>
      <c r="E159" s="32">
        <v>131427</v>
      </c>
      <c r="F159" s="32">
        <f t="shared" si="5"/>
        <v>104718</v>
      </c>
      <c r="G159" s="32">
        <v>81164</v>
      </c>
      <c r="H159" s="32">
        <v>23554</v>
      </c>
      <c r="I159" s="32">
        <f t="shared" si="6"/>
        <v>26709</v>
      </c>
      <c r="J159" s="32">
        <v>23085</v>
      </c>
      <c r="K159" s="32">
        <v>3624</v>
      </c>
      <c r="L159" s="32">
        <v>31208</v>
      </c>
      <c r="M159" s="62">
        <f t="shared" si="7"/>
        <v>-4499</v>
      </c>
      <c r="N159" s="69">
        <f t="shared" si="8"/>
        <v>-0.76197670204153534</v>
      </c>
      <c r="O159" s="76"/>
      <c r="P159" s="24" t="s">
        <v>62</v>
      </c>
    </row>
    <row r="160" spans="2:16" s="0" customFormat="1" ht="14.1" customHeight="1">
      <c r="B160" s="24" t="s">
        <v>63</v>
      </c>
      <c r="C160" s="35">
        <v>564813</v>
      </c>
      <c r="D160" s="32">
        <v>432604</v>
      </c>
      <c r="E160" s="32">
        <v>132209</v>
      </c>
      <c r="F160" s="32">
        <f t="shared" si="5"/>
        <v>107308</v>
      </c>
      <c r="G160" s="32">
        <v>82657</v>
      </c>
      <c r="H160" s="32">
        <v>24651</v>
      </c>
      <c r="I160" s="32">
        <f t="shared" si="6"/>
        <v>24901</v>
      </c>
      <c r="J160" s="32">
        <v>21943</v>
      </c>
      <c r="K160" s="32">
        <v>2958</v>
      </c>
      <c r="L160" s="32">
        <v>30436</v>
      </c>
      <c r="M160" s="62">
        <f t="shared" si="7"/>
        <v>-5535</v>
      </c>
      <c r="N160" s="69">
        <f t="shared" si="8"/>
        <v>-0.97997036187198239</v>
      </c>
      <c r="O160" s="76"/>
      <c r="P160" s="24" t="s">
        <v>63</v>
      </c>
    </row>
    <row r="161" spans="1:16" s="0" customFormat="1" ht="14.1" customHeight="1">
      <c r="B161" s="24" t="s">
        <v>64</v>
      </c>
      <c r="C161" s="35">
        <v>839950</v>
      </c>
      <c r="D161" s="32">
        <v>630365</v>
      </c>
      <c r="E161" s="32">
        <v>209585</v>
      </c>
      <c r="F161" s="32">
        <f t="shared" si="5"/>
        <v>173077</v>
      </c>
      <c r="G161" s="32">
        <v>124433</v>
      </c>
      <c r="H161" s="32">
        <v>48644</v>
      </c>
      <c r="I161" s="32">
        <f t="shared" si="6"/>
        <v>36508</v>
      </c>
      <c r="J161" s="32">
        <v>31348</v>
      </c>
      <c r="K161" s="32">
        <v>5160</v>
      </c>
      <c r="L161" s="32">
        <v>43390</v>
      </c>
      <c r="M161" s="62">
        <f t="shared" si="7"/>
        <v>-6882</v>
      </c>
      <c r="N161" s="69">
        <f t="shared" si="8"/>
        <v>-0.81933448419548793</v>
      </c>
      <c r="O161" s="76"/>
      <c r="P161" s="24" t="s">
        <v>64</v>
      </c>
    </row>
    <row r="162" spans="1:16" s="0" customFormat="1" ht="14.1" customHeight="1">
      <c r="B162" s="24" t="s">
        <v>67</v>
      </c>
      <c r="C162" s="35">
        <v>744668</v>
      </c>
      <c r="D162" s="32">
        <v>539261</v>
      </c>
      <c r="E162" s="32">
        <v>205407</v>
      </c>
      <c r="F162" s="32">
        <f t="shared" si="5"/>
        <v>168076</v>
      </c>
      <c r="G162" s="32">
        <v>100191</v>
      </c>
      <c r="H162" s="32">
        <v>67885</v>
      </c>
      <c r="I162" s="32">
        <f t="shared" si="6"/>
        <v>37331</v>
      </c>
      <c r="J162" s="32">
        <v>32683</v>
      </c>
      <c r="K162" s="32">
        <v>4648</v>
      </c>
      <c r="L162" s="32">
        <v>30028</v>
      </c>
      <c r="M162" s="62">
        <f t="shared" si="7"/>
        <v>7303</v>
      </c>
      <c r="N162" s="69">
        <f t="shared" si="8"/>
        <v>0.9807054956034098</v>
      </c>
      <c r="O162" s="76"/>
      <c r="P162" s="24" t="s">
        <v>67</v>
      </c>
    </row>
    <row r="163" spans="1:16" s="0" customFormat="1" ht="14.1" customHeight="1">
      <c r="A163" s="14"/>
      <c r="B163" s="14"/>
      <c r="C163" s="34"/>
      <c r="D163" s="41"/>
      <c r="E163" s="41"/>
      <c r="F163" s="41"/>
      <c r="G163" s="41"/>
      <c r="H163" s="41"/>
      <c r="I163" s="41"/>
      <c r="J163" s="41"/>
      <c r="K163" s="41"/>
      <c r="L163" s="41"/>
      <c r="M163" s="64"/>
      <c r="N163" s="71"/>
      <c r="O163" s="78"/>
      <c r="P163" s="14"/>
    </row>
    <row r="164" spans="1:16" ht="14.1" customHeight="1">
      <c r="A164" s="5" t="s">
        <v>153</v>
      </c>
      <c r="C164" s="32"/>
      <c r="D164" s="32"/>
      <c r="E164" s="32"/>
      <c r="F164" s="32"/>
      <c r="G164" s="32"/>
      <c r="J164" s="32"/>
      <c r="K164" s="32"/>
    </row>
    <row r="165" spans="1:16" ht="13.35" customHeight="1"/>
  </sheetData>
  <mergeCells count="16">
    <mergeCell ref="C4:H4"/>
    <mergeCell ref="I4:M4"/>
    <mergeCell ref="A4:B9"/>
    <mergeCell ref="N4:N9"/>
    <mergeCell ref="O4:P9"/>
    <mergeCell ref="C5:C9"/>
    <mergeCell ref="D5:D9"/>
    <mergeCell ref="E5:E9"/>
    <mergeCell ref="L5:L9"/>
    <mergeCell ref="M5:M9"/>
    <mergeCell ref="F6:F9"/>
    <mergeCell ref="I6:I9"/>
    <mergeCell ref="G7:G9"/>
    <mergeCell ref="H7:H9"/>
    <mergeCell ref="J7:J9"/>
    <mergeCell ref="K7:K9"/>
  </mergeCells>
  <phoneticPr fontId="1"/>
  <conditionalFormatting sqref="L10:N61 A2:H3 A5:K58 A4:C4 L5:M9 N4 Q10:XFA113 Q2:XFA4 I3:I4 J2:N3 B59:K61 B62:N113 A63:A111 O63:P113 A166:A1048576 B114:XFA1048576 A115:A163">
    <cfRule type="cellIs" dxfId="113" priority="32" operator="equal">
      <formula>0</formula>
    </cfRule>
  </conditionalFormatting>
  <conditionalFormatting sqref="I2">
    <cfRule type="cellIs" dxfId="112" priority="10" operator="equal">
      <formula>0</formula>
    </cfRule>
  </conditionalFormatting>
  <conditionalFormatting sqref="Q5:XFA9">
    <cfRule type="cellIs" dxfId="111" priority="15" operator="equal">
      <formula>0</formula>
    </cfRule>
  </conditionalFormatting>
  <conditionalFormatting sqref="P2 O3:P58 P59:P62">
    <cfRule type="cellIs" dxfId="110" priority="12" operator="equal">
      <formula>0</formula>
    </cfRule>
  </conditionalFormatting>
  <conditionalFormatting sqref="A164">
    <cfRule type="cellIs" dxfId="109" priority="1" operator="equal">
      <formula>0</formula>
    </cfRule>
  </conditionalFormatting>
  <conditionalFormatting sqref="A112">
    <cfRule type="cellIs" dxfId="108" priority="2" operator="equal">
      <formula>0</formula>
    </cfRule>
  </conditionalFormatting>
  <conditionalFormatting sqref="A60:A61">
    <cfRule type="cellIs" dxfId="107" priority="5" operator="equal">
      <formula>0</formula>
    </cfRule>
  </conditionalFormatting>
  <conditionalFormatting sqref="A62">
    <cfRule type="cellIs" dxfId="106" priority="9" operator="equal">
      <formula>0</formula>
    </cfRule>
  </conditionalFormatting>
  <conditionalFormatting sqref="A113">
    <cfRule type="cellIs" dxfId="105" priority="4" operator="equal">
      <formula>0</formula>
    </cfRule>
  </conditionalFormatting>
  <conditionalFormatting sqref="A114">
    <cfRule type="cellIs" dxfId="104" priority="8" operator="equal">
      <formula>0</formula>
    </cfRule>
  </conditionalFormatting>
  <conditionalFormatting sqref="A165">
    <cfRule type="cellIs" dxfId="103" priority="7" operator="equal">
      <formula>0</formula>
    </cfRule>
  </conditionalFormatting>
  <hyperlinks>
    <hyperlink ref="S2" location="目次!A5"/>
  </hyperlinks>
  <printOptions horizontalCentered="1"/>
  <pageMargins left="0.39370078740157477" right="0.39370078740157477" top="0.39370078740157477" bottom="0.39370078740157477" header="0.19685039370078738" footer="0.19685039370078738"/>
  <pageSetup paperSize="9" firstPageNumber="22" fitToWidth="1" fitToHeight="1" pageOrder="overThenDown" orientation="portrait" usePrinterDefaults="1" useFirstPageNumber="1" r:id="rId1"/>
  <headerFoot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164"/>
  <sheetViews>
    <sheetView showGridLines="0" topLeftCell="A130" zoomScaleSheetLayoutView="100" workbookViewId="0">
      <selection activeCell="B115" sqref="B115"/>
    </sheetView>
  </sheetViews>
  <sheetFormatPr defaultRowHeight="13.5"/>
  <cols>
    <col min="1" max="1" width="2.625" style="5" customWidth="1"/>
    <col min="2" max="2" width="10.625" style="5" customWidth="1"/>
    <col min="3" max="11" width="9" style="81" customWidth="1"/>
    <col min="12" max="12" width="9" style="5" customWidth="1"/>
    <col min="13" max="13" width="9.875" style="5" bestFit="1" customWidth="1"/>
    <col min="14" max="256" width="9" style="5" customWidth="1"/>
    <col min="257" max="16384" width="9" customWidth="1"/>
  </cols>
  <sheetData>
    <row r="1" spans="1:256" ht="14.1" customHeight="1">
      <c r="A1" s="5" t="s">
        <v>0</v>
      </c>
    </row>
    <row r="2" spans="1:256" ht="14.1" customHeight="1">
      <c r="A2" s="5" t="s">
        <v>75</v>
      </c>
      <c r="L2" s="80" t="s">
        <v>138</v>
      </c>
    </row>
    <row r="3" spans="1:256" ht="14.1" customHeight="1"/>
    <row r="4" spans="1:256" ht="14.1" customHeight="1">
      <c r="A4" s="9" t="s">
        <v>5</v>
      </c>
      <c r="B4" s="17"/>
      <c r="C4" s="83" t="s">
        <v>76</v>
      </c>
      <c r="D4" s="96"/>
      <c r="E4" s="96"/>
      <c r="F4" s="96"/>
      <c r="G4" s="96"/>
      <c r="H4" s="96"/>
      <c r="I4" s="96"/>
      <c r="J4" s="96"/>
      <c r="K4" s="96"/>
    </row>
    <row r="5" spans="1:256" ht="14.1" customHeight="1">
      <c r="A5" s="10"/>
      <c r="B5" s="18"/>
      <c r="C5" s="84" t="s">
        <v>77</v>
      </c>
      <c r="D5" s="97" t="s">
        <v>34</v>
      </c>
      <c r="E5" s="84" t="s">
        <v>200</v>
      </c>
      <c r="F5" s="99"/>
      <c r="G5" s="91"/>
      <c r="J5" s="91"/>
      <c r="K5" s="91"/>
    </row>
    <row r="6" spans="1:256" ht="14.1" customHeight="1">
      <c r="A6" s="10"/>
      <c r="B6" s="18"/>
      <c r="C6" s="85"/>
      <c r="D6" s="97"/>
      <c r="E6" s="85"/>
      <c r="F6" s="100" t="s">
        <v>78</v>
      </c>
      <c r="G6" s="102"/>
      <c r="H6" s="87"/>
      <c r="I6" s="107" t="s">
        <v>49</v>
      </c>
      <c r="J6" s="102"/>
      <c r="K6" s="102"/>
    </row>
    <row r="7" spans="1:256" ht="14.1" customHeight="1">
      <c r="A7" s="10"/>
      <c r="B7" s="18"/>
      <c r="C7" s="85"/>
      <c r="D7" s="97"/>
      <c r="E7" s="85"/>
      <c r="F7" s="92"/>
      <c r="G7" s="103" t="s">
        <v>80</v>
      </c>
      <c r="H7" s="100" t="s">
        <v>82</v>
      </c>
      <c r="I7" s="92"/>
      <c r="J7" s="103" t="s">
        <v>72</v>
      </c>
      <c r="K7" s="107" t="s">
        <v>30</v>
      </c>
    </row>
    <row r="8" spans="1:256" ht="14.1" customHeight="1">
      <c r="A8" s="10"/>
      <c r="B8" s="18"/>
      <c r="C8" s="85"/>
      <c r="D8" s="97"/>
      <c r="E8" s="85"/>
      <c r="F8" s="92"/>
      <c r="G8" s="104"/>
      <c r="H8" s="106"/>
      <c r="I8" s="92"/>
      <c r="J8" s="104"/>
      <c r="K8" s="92"/>
    </row>
    <row r="9" spans="1:256" ht="14.1" customHeight="1">
      <c r="A9" s="11"/>
      <c r="B9" s="19"/>
      <c r="C9" s="86"/>
      <c r="D9" s="98"/>
      <c r="E9" s="86"/>
      <c r="F9" s="101"/>
      <c r="G9" s="105"/>
      <c r="H9" s="101"/>
      <c r="I9" s="101"/>
      <c r="J9" s="105"/>
      <c r="K9" s="101"/>
    </row>
    <row r="10" spans="1:256" s="0" customFormat="1" ht="14.1" customHeight="1">
      <c r="A10" s="12"/>
      <c r="B10" s="20"/>
      <c r="C10" s="87"/>
      <c r="D10" s="87"/>
      <c r="E10" s="87"/>
      <c r="F10" s="87"/>
      <c r="G10" s="87"/>
      <c r="H10" s="87"/>
      <c r="I10" s="87"/>
      <c r="J10" s="108"/>
      <c r="K10" s="108"/>
    </row>
    <row r="11" spans="1:256" s="0" customFormat="1" ht="14.1" customHeight="1">
      <c r="A11" s="0" t="s">
        <v>146</v>
      </c>
      <c r="B11" s="82"/>
      <c r="C11" s="88"/>
      <c r="D11" s="88"/>
      <c r="E11" s="88"/>
      <c r="F11" s="88"/>
      <c r="G11" s="88"/>
      <c r="H11" s="88"/>
      <c r="I11" s="88"/>
      <c r="J11" s="88"/>
      <c r="K11" s="88"/>
    </row>
    <row r="12" spans="1:256" s="0" customFormat="1" ht="14.1" customHeight="1">
      <c r="B12" s="21" t="s">
        <v>10</v>
      </c>
      <c r="C12" s="88">
        <v>100</v>
      </c>
      <c r="D12" s="88">
        <v>75.037275481021183</v>
      </c>
      <c r="E12" s="88">
        <v>24.962724518978817</v>
      </c>
      <c r="F12" s="88">
        <v>21.560769848260559</v>
      </c>
      <c r="G12" s="88">
        <v>13.64066321454561</v>
      </c>
      <c r="H12" s="88">
        <v>7.9201066337149504</v>
      </c>
      <c r="I12" s="88">
        <v>3.4019546707182582</v>
      </c>
      <c r="J12" s="88">
        <v>2.9361403541008007</v>
      </c>
      <c r="K12" s="88">
        <v>0.46581431661745731</v>
      </c>
      <c r="M12" s="32"/>
    </row>
    <row r="13" spans="1:256" s="0" customFormat="1" ht="14.1" customHeight="1">
      <c r="B13" s="21" t="s">
        <v>12</v>
      </c>
      <c r="C13" s="88">
        <v>100</v>
      </c>
      <c r="D13" s="88">
        <v>81.148302401323448</v>
      </c>
      <c r="E13" s="88">
        <v>18.851697598676559</v>
      </c>
      <c r="F13" s="88">
        <v>14.5946151161889</v>
      </c>
      <c r="G13" s="88">
        <v>10.323558301238142</v>
      </c>
      <c r="H13" s="88">
        <v>4.2710568149507582</v>
      </c>
      <c r="I13" s="88">
        <v>4.2570824824876574</v>
      </c>
      <c r="J13" s="88">
        <v>3.9618444180215575</v>
      </c>
      <c r="K13" s="88">
        <v>0.29523806446609974</v>
      </c>
    </row>
    <row r="14" spans="1:256" s="0" customFormat="1" ht="14.1" customHeight="1">
      <c r="B14" s="21" t="s">
        <v>9</v>
      </c>
      <c r="C14" s="88">
        <v>100</v>
      </c>
      <c r="D14" s="88">
        <v>79.782228338898378</v>
      </c>
      <c r="E14" s="88">
        <v>20.217771661101629</v>
      </c>
      <c r="F14" s="88">
        <v>15.581553264922753</v>
      </c>
      <c r="G14" s="88">
        <v>10.3991296403075</v>
      </c>
      <c r="H14" s="88">
        <v>5.1824236246152529</v>
      </c>
      <c r="I14" s="88">
        <v>4.6362183961788759</v>
      </c>
      <c r="J14" s="88">
        <v>4.2605164332435113</v>
      </c>
      <c r="K14" s="88">
        <v>0.37570196293536573</v>
      </c>
    </row>
    <row r="15" spans="1:256" s="0" customFormat="1" ht="14.1" customHeight="1">
      <c r="B15" s="21" t="s">
        <v>15</v>
      </c>
      <c r="C15" s="88">
        <v>100</v>
      </c>
      <c r="D15" s="88">
        <v>75.19626445919107</v>
      </c>
      <c r="E15" s="88">
        <v>24.803735540808933</v>
      </c>
      <c r="F15" s="88">
        <v>17.23860510617742</v>
      </c>
      <c r="G15" s="88">
        <v>12.28681544190346</v>
      </c>
      <c r="H15" s="88">
        <v>4.9517896642739601</v>
      </c>
      <c r="I15" s="88">
        <v>7.5651304346315102</v>
      </c>
      <c r="J15" s="88">
        <v>7.0685179296575669</v>
      </c>
      <c r="K15" s="88">
        <v>0.49661250497394438</v>
      </c>
    </row>
    <row r="16" spans="1:256" s="0" customFormat="1" ht="14.1" customHeight="1">
      <c r="A16" s="16"/>
      <c r="B16" s="22" t="s">
        <v>16</v>
      </c>
      <c r="C16" s="89">
        <v>100</v>
      </c>
      <c r="D16" s="89">
        <v>84.198052739858795</v>
      </c>
      <c r="E16" s="89">
        <v>15.801947260141198</v>
      </c>
      <c r="F16" s="89">
        <v>12.123893436386792</v>
      </c>
      <c r="G16" s="89">
        <v>8.9606900246169374</v>
      </c>
      <c r="H16" s="89">
        <v>3.1632034117698558</v>
      </c>
      <c r="I16" s="89">
        <v>3.6780538237544063</v>
      </c>
      <c r="J16" s="89">
        <v>3.4579396395213355</v>
      </c>
      <c r="K16" s="89">
        <v>0.22011418423307089</v>
      </c>
    </row>
    <row r="17" spans="1:256" s="0" customFormat="1" ht="14.1" customHeight="1">
      <c r="B17" s="21" t="s">
        <v>18</v>
      </c>
      <c r="C17" s="88">
        <v>100</v>
      </c>
      <c r="D17" s="88">
        <v>82.904271146703223</v>
      </c>
      <c r="E17" s="88">
        <v>17.09572885329678</v>
      </c>
      <c r="F17" s="88">
        <v>13.032535694322334</v>
      </c>
      <c r="G17" s="88">
        <v>8.7112029939318028</v>
      </c>
      <c r="H17" s="88">
        <v>4.3213327003905331</v>
      </c>
      <c r="I17" s="88">
        <v>4.0631931589744452</v>
      </c>
      <c r="J17" s="88">
        <v>3.7061797126851661</v>
      </c>
      <c r="K17" s="88">
        <v>0.35701344628927922</v>
      </c>
    </row>
    <row r="18" spans="1:256" s="0" customFormat="1" ht="14.1" customHeight="1">
      <c r="B18" s="21" t="s">
        <v>21</v>
      </c>
      <c r="C18" s="88">
        <v>100</v>
      </c>
      <c r="D18" s="88">
        <v>79.434875013092196</v>
      </c>
      <c r="E18" s="88">
        <v>20.565124986907797</v>
      </c>
      <c r="F18" s="88">
        <v>15.683914918130085</v>
      </c>
      <c r="G18" s="88">
        <v>10.862983538735467</v>
      </c>
      <c r="H18" s="88">
        <v>4.820931379394616</v>
      </c>
      <c r="I18" s="88">
        <v>4.8812100687777118</v>
      </c>
      <c r="J18" s="88">
        <v>4.4745880319798905</v>
      </c>
      <c r="K18" s="88">
        <v>0.40662203679782144</v>
      </c>
    </row>
    <row r="19" spans="1:256" s="0" customFormat="1" ht="14.1" customHeight="1">
      <c r="B19" s="21" t="s">
        <v>1</v>
      </c>
      <c r="C19" s="88">
        <v>100</v>
      </c>
      <c r="D19" s="88">
        <v>80.699397874230598</v>
      </c>
      <c r="E19" s="88">
        <v>19.300602125769402</v>
      </c>
      <c r="F19" s="88">
        <v>13.126432459751609</v>
      </c>
      <c r="G19" s="88">
        <v>8.1057296994882115</v>
      </c>
      <c r="H19" s="88">
        <v>5.0207027602633962</v>
      </c>
      <c r="I19" s="88">
        <v>6.1741696660177903</v>
      </c>
      <c r="J19" s="88">
        <v>5.2507683094123525</v>
      </c>
      <c r="K19" s="88">
        <v>0.92340135660543798</v>
      </c>
    </row>
    <row r="20" spans="1:256" s="0" customFormat="1" ht="14.1" customHeight="1">
      <c r="B20" s="21" t="s">
        <v>25</v>
      </c>
      <c r="C20" s="88">
        <v>100</v>
      </c>
      <c r="D20" s="88">
        <v>80.674506736687249</v>
      </c>
      <c r="E20" s="88">
        <v>19.325493263312758</v>
      </c>
      <c r="F20" s="88">
        <v>13.181673810462325</v>
      </c>
      <c r="G20" s="88">
        <v>9.279433627879115</v>
      </c>
      <c r="H20" s="88">
        <v>3.9022401825832089</v>
      </c>
      <c r="I20" s="88">
        <v>6.1438194528504315</v>
      </c>
      <c r="J20" s="88">
        <v>5.3348790003445163</v>
      </c>
      <c r="K20" s="88">
        <v>0.80894045250591518</v>
      </c>
    </row>
    <row r="21" spans="1:256" ht="14.1" customHeight="1">
      <c r="B21" s="21" t="s">
        <v>29</v>
      </c>
      <c r="C21" s="88">
        <v>100</v>
      </c>
      <c r="D21" s="88">
        <v>80.40240110153627</v>
      </c>
      <c r="E21" s="88">
        <v>19.597598898463726</v>
      </c>
      <c r="F21" s="88">
        <v>14.097137346514637</v>
      </c>
      <c r="G21" s="88">
        <v>9.5562397182212457</v>
      </c>
      <c r="H21" s="88">
        <v>4.5408976282933926</v>
      </c>
      <c r="I21" s="88">
        <v>5.5004615519490905</v>
      </c>
      <c r="J21" s="88">
        <v>4.5428057201499659</v>
      </c>
      <c r="K21" s="88">
        <v>0.95765583179912439</v>
      </c>
    </row>
    <row r="22" spans="1:256" ht="14.1" customHeight="1">
      <c r="B22" s="21" t="s">
        <v>11</v>
      </c>
      <c r="C22" s="88">
        <v>100</v>
      </c>
      <c r="D22" s="88">
        <v>78.938631801017451</v>
      </c>
      <c r="E22" s="88">
        <v>21.061368198982542</v>
      </c>
      <c r="F22" s="88">
        <v>13.110657726966076</v>
      </c>
      <c r="G22" s="88">
        <v>7.8229460030375373</v>
      </c>
      <c r="H22" s="88">
        <v>5.2877117239285401</v>
      </c>
      <c r="I22" s="88">
        <v>7.9507104720164632</v>
      </c>
      <c r="J22" s="88">
        <v>7.2552491468413223</v>
      </c>
      <c r="K22" s="88">
        <v>0.69546132517514181</v>
      </c>
    </row>
    <row r="23" spans="1:256" ht="14.1" customHeight="1">
      <c r="B23" s="21" t="s">
        <v>19</v>
      </c>
      <c r="C23" s="88">
        <v>100</v>
      </c>
      <c r="D23" s="88">
        <v>77.860284383115228</v>
      </c>
      <c r="E23" s="88">
        <v>22.139715616884772</v>
      </c>
      <c r="F23" s="88">
        <v>13.564877284994145</v>
      </c>
      <c r="G23" s="88">
        <v>8.1838911095269609</v>
      </c>
      <c r="H23" s="88">
        <v>5.3809861754671822</v>
      </c>
      <c r="I23" s="88">
        <v>8.5748383318906267</v>
      </c>
      <c r="J23" s="88">
        <v>7.7535293293955903</v>
      </c>
      <c r="K23" s="88">
        <v>0.82130900249503536</v>
      </c>
    </row>
    <row r="24" spans="1:256" ht="14.1" customHeight="1">
      <c r="B24" s="21" t="s">
        <v>31</v>
      </c>
      <c r="C24" s="88">
        <v>100</v>
      </c>
      <c r="D24" s="88">
        <v>69.986262416183152</v>
      </c>
      <c r="E24" s="88">
        <v>30.013737583816848</v>
      </c>
      <c r="F24" s="88">
        <v>17.652702662107121</v>
      </c>
      <c r="G24" s="88">
        <v>14.023639920117281</v>
      </c>
      <c r="H24" s="88">
        <v>3.6290627419898387</v>
      </c>
      <c r="I24" s="88">
        <v>12.361034921709726</v>
      </c>
      <c r="J24" s="88">
        <v>10.843800013012904</v>
      </c>
      <c r="K24" s="88">
        <v>1.5172349086968204</v>
      </c>
    </row>
    <row r="25" spans="1:256" ht="14.1" customHeight="1">
      <c r="B25" s="21" t="s">
        <v>33</v>
      </c>
      <c r="C25" s="88">
        <v>100</v>
      </c>
      <c r="D25" s="88">
        <v>76.131919837935982</v>
      </c>
      <c r="E25" s="88">
        <v>23.868080162064022</v>
      </c>
      <c r="F25" s="88">
        <v>15.282109984728281</v>
      </c>
      <c r="G25" s="88">
        <v>10.968074456956588</v>
      </c>
      <c r="H25" s="88">
        <v>4.3140355277716944</v>
      </c>
      <c r="I25" s="88">
        <v>8.5859701773357404</v>
      </c>
      <c r="J25" s="88">
        <v>7.740055386092334</v>
      </c>
      <c r="K25" s="88">
        <v>0.84591479124340707</v>
      </c>
    </row>
    <row r="26" spans="1:256" ht="14.1" customHeight="1">
      <c r="B26" s="21" t="s">
        <v>35</v>
      </c>
      <c r="C26" s="88">
        <v>100</v>
      </c>
      <c r="D26" s="88">
        <v>82.725624093705818</v>
      </c>
      <c r="E26" s="88">
        <v>17.274375906294178</v>
      </c>
      <c r="F26" s="88">
        <v>13.732787224840909</v>
      </c>
      <c r="G26" s="88">
        <v>9.9357553269200718</v>
      </c>
      <c r="H26" s="88">
        <v>3.7970318979208386</v>
      </c>
      <c r="I26" s="88">
        <v>3.5415886814532684</v>
      </c>
      <c r="J26" s="88">
        <v>3.1744827536079141</v>
      </c>
      <c r="K26" s="88">
        <v>0.3671059278453549</v>
      </c>
    </row>
    <row r="27" spans="1:256" ht="14.1" customHeight="1">
      <c r="B27" s="21" t="s">
        <v>8</v>
      </c>
      <c r="C27" s="88">
        <v>100</v>
      </c>
      <c r="D27" s="88">
        <v>83.227807122825936</v>
      </c>
      <c r="E27" s="88">
        <v>16.77219287717406</v>
      </c>
      <c r="F27" s="88">
        <v>11.948620718312664</v>
      </c>
      <c r="G27" s="88">
        <v>8.6304398664880839</v>
      </c>
      <c r="H27" s="88">
        <v>3.3181808518245792</v>
      </c>
      <c r="I27" s="88">
        <v>4.8235721588613991</v>
      </c>
      <c r="J27" s="88">
        <v>3.9450567928149405</v>
      </c>
      <c r="K27" s="88">
        <v>0.87851536604645863</v>
      </c>
    </row>
    <row r="28" spans="1:256" ht="14.1" customHeight="1">
      <c r="B28" s="21" t="s">
        <v>36</v>
      </c>
      <c r="C28" s="88">
        <v>100</v>
      </c>
      <c r="D28" s="88">
        <v>79.741480548790932</v>
      </c>
      <c r="E28" s="88">
        <v>20.258519451209068</v>
      </c>
      <c r="F28" s="88">
        <v>13.752531950701352</v>
      </c>
      <c r="G28" s="88">
        <v>9.1582886397310084</v>
      </c>
      <c r="H28" s="88">
        <v>4.5942433109703442</v>
      </c>
      <c r="I28" s="88">
        <v>6.5059875005077146</v>
      </c>
      <c r="J28" s="88">
        <v>5.7518326290080761</v>
      </c>
      <c r="K28" s="88">
        <v>0.75415487149963889</v>
      </c>
    </row>
    <row r="29" spans="1:256" ht="14.1" customHeight="1">
      <c r="B29" s="21" t="s">
        <v>37</v>
      </c>
      <c r="C29" s="88">
        <v>100</v>
      </c>
      <c r="D29" s="88">
        <v>83.071161341725968</v>
      </c>
      <c r="E29" s="88">
        <v>16.928838658274035</v>
      </c>
      <c r="F29" s="88">
        <v>11.993537307185246</v>
      </c>
      <c r="G29" s="88">
        <v>8.2902682747765901</v>
      </c>
      <c r="H29" s="88">
        <v>3.7032690324086568</v>
      </c>
      <c r="I29" s="88">
        <v>4.9353013510887864</v>
      </c>
      <c r="J29" s="88">
        <v>3.983110412159669</v>
      </c>
      <c r="K29" s="88">
        <v>0.95219093892911777</v>
      </c>
    </row>
    <row r="30" spans="1:256" ht="14.1" customHeight="1">
      <c r="B30" s="21" t="s">
        <v>40</v>
      </c>
      <c r="C30" s="88">
        <v>100</v>
      </c>
      <c r="D30" s="88">
        <v>80.648267722173799</v>
      </c>
      <c r="E30" s="88">
        <v>19.351732277826201</v>
      </c>
      <c r="F30" s="88">
        <v>13.403763577596317</v>
      </c>
      <c r="G30" s="88">
        <v>7.7818547262010878</v>
      </c>
      <c r="H30" s="88">
        <v>5.6219088513952293</v>
      </c>
      <c r="I30" s="88">
        <v>5.9479687002298842</v>
      </c>
      <c r="J30" s="88">
        <v>5.3325168462197547</v>
      </c>
      <c r="K30" s="88">
        <v>0.6154518540101287</v>
      </c>
    </row>
    <row r="31" spans="1:256" ht="14.1" customHeight="1">
      <c r="B31" s="21" t="s">
        <v>38</v>
      </c>
      <c r="C31" s="88">
        <v>100</v>
      </c>
      <c r="D31" s="88">
        <v>80.663238625183169</v>
      </c>
      <c r="E31" s="88">
        <v>19.336761374816835</v>
      </c>
      <c r="F31" s="88">
        <v>14.530293050183813</v>
      </c>
      <c r="G31" s="88">
        <v>8.8896006906212914</v>
      </c>
      <c r="H31" s="88">
        <v>5.6406923595625225</v>
      </c>
      <c r="I31" s="88">
        <v>4.8064683246330215</v>
      </c>
      <c r="J31" s="88">
        <v>4.1781025590194592</v>
      </c>
      <c r="K31" s="88">
        <v>0.62836576561356361</v>
      </c>
    </row>
    <row r="32" spans="1:256" ht="14.1" customHeight="1">
      <c r="B32" s="21" t="s">
        <v>4</v>
      </c>
      <c r="C32" s="88">
        <v>100</v>
      </c>
      <c r="D32" s="88">
        <v>82.615621440288834</v>
      </c>
      <c r="E32" s="88">
        <v>17.38437855971117</v>
      </c>
      <c r="F32" s="88">
        <v>12.423549912014806</v>
      </c>
      <c r="G32" s="88">
        <v>7.7188941256616577</v>
      </c>
      <c r="H32" s="88">
        <v>4.7046557863531477</v>
      </c>
      <c r="I32" s="88">
        <v>4.9608286476963643</v>
      </c>
      <c r="J32" s="88">
        <v>3.9042482546991977</v>
      </c>
      <c r="K32" s="88">
        <v>1.0565803929971669</v>
      </c>
    </row>
    <row r="33" spans="2:11" ht="14.1" customHeight="1">
      <c r="B33" s="21" t="s">
        <v>42</v>
      </c>
      <c r="C33" s="88">
        <v>100</v>
      </c>
      <c r="D33" s="88">
        <v>79.454816990632509</v>
      </c>
      <c r="E33" s="88">
        <v>20.545183009367495</v>
      </c>
      <c r="F33" s="88">
        <v>15.248119977914797</v>
      </c>
      <c r="G33" s="88">
        <v>11.037096203293954</v>
      </c>
      <c r="H33" s="88">
        <v>4.2110237746208448</v>
      </c>
      <c r="I33" s="88">
        <v>5.2970630314526961</v>
      </c>
      <c r="J33" s="88">
        <v>4.3747911621759537</v>
      </c>
      <c r="K33" s="88">
        <v>0.92227186927674265</v>
      </c>
    </row>
    <row r="34" spans="2:11" ht="14.1" customHeight="1">
      <c r="B34" s="21" t="s">
        <v>43</v>
      </c>
      <c r="C34" s="88">
        <v>100</v>
      </c>
      <c r="D34" s="88">
        <v>77.329316936286318</v>
      </c>
      <c r="E34" s="88">
        <v>22.670683063713678</v>
      </c>
      <c r="F34" s="88">
        <v>16.504262891925197</v>
      </c>
      <c r="G34" s="88">
        <v>10.445009986854343</v>
      </c>
      <c r="H34" s="88">
        <v>6.0592529050708563</v>
      </c>
      <c r="I34" s="88">
        <v>6.166420171788479</v>
      </c>
      <c r="J34" s="88">
        <v>4.9869438369540786</v>
      </c>
      <c r="K34" s="88">
        <v>1.1794763348344</v>
      </c>
    </row>
    <row r="35" spans="2:11" ht="14.1" customHeight="1">
      <c r="B35" s="21" t="s">
        <v>39</v>
      </c>
      <c r="C35" s="88">
        <v>100</v>
      </c>
      <c r="D35" s="88">
        <v>81.744710081152192</v>
      </c>
      <c r="E35" s="88">
        <v>18.255289918847804</v>
      </c>
      <c r="F35" s="88">
        <v>12.687105918133781</v>
      </c>
      <c r="G35" s="88">
        <v>8.5310356592895715</v>
      </c>
      <c r="H35" s="88">
        <v>4.1560702588442116</v>
      </c>
      <c r="I35" s="88">
        <v>5.5681840007140213</v>
      </c>
      <c r="J35" s="88">
        <v>4.510595654634872</v>
      </c>
      <c r="K35" s="88">
        <v>1.0575883460791502</v>
      </c>
    </row>
    <row r="36" spans="2:11" ht="14.1" customHeight="1">
      <c r="B36" s="21" t="s">
        <v>44</v>
      </c>
      <c r="C36" s="88">
        <v>100</v>
      </c>
      <c r="D36" s="88">
        <v>81.030057795290077</v>
      </c>
      <c r="E36" s="88">
        <v>18.969942204709927</v>
      </c>
      <c r="F36" s="88">
        <v>11.712777923189565</v>
      </c>
      <c r="G36" s="88">
        <v>7.3191332828715137</v>
      </c>
      <c r="H36" s="88">
        <v>4.3936446403180511</v>
      </c>
      <c r="I36" s="88">
        <v>7.257164281520363</v>
      </c>
      <c r="J36" s="88">
        <v>6.2832747363134098</v>
      </c>
      <c r="K36" s="88">
        <v>0.97388954520695237</v>
      </c>
    </row>
    <row r="37" spans="2:11" s="0" customFormat="1" ht="14.1" customHeight="1">
      <c r="B37" s="21" t="s">
        <v>45</v>
      </c>
      <c r="C37" s="88">
        <v>100</v>
      </c>
      <c r="D37" s="88">
        <v>78.195421644032962</v>
      </c>
      <c r="E37" s="88">
        <v>21.804578355967042</v>
      </c>
      <c r="F37" s="88">
        <v>13.252694730627788</v>
      </c>
      <c r="G37" s="88">
        <v>10.240849125727721</v>
      </c>
      <c r="H37" s="88">
        <v>3.0118456049000675</v>
      </c>
      <c r="I37" s="88">
        <v>8.5518836253392525</v>
      </c>
      <c r="J37" s="88">
        <v>7.6956285804164093</v>
      </c>
      <c r="K37" s="88">
        <v>0.85625504492284399</v>
      </c>
    </row>
    <row r="38" spans="2:11" s="0" customFormat="1" ht="14.1" customHeight="1">
      <c r="B38" s="21" t="s">
        <v>41</v>
      </c>
      <c r="C38" s="88">
        <v>100</v>
      </c>
      <c r="D38" s="88">
        <v>76.646961280018473</v>
      </c>
      <c r="E38" s="88">
        <v>23.353038719981534</v>
      </c>
      <c r="F38" s="88">
        <v>16.40356043466134</v>
      </c>
      <c r="G38" s="88">
        <v>10.978451936225381</v>
      </c>
      <c r="H38" s="88">
        <v>5.425108498435959</v>
      </c>
      <c r="I38" s="88">
        <v>6.9494782853201942</v>
      </c>
      <c r="J38" s="88">
        <v>6.1993497165830194</v>
      </c>
      <c r="K38" s="88">
        <v>0.75012856873717493</v>
      </c>
    </row>
    <row r="39" spans="2:11" s="0" customFormat="1" ht="14.1" customHeight="1">
      <c r="B39" s="21" t="s">
        <v>20</v>
      </c>
      <c r="C39" s="88">
        <v>100</v>
      </c>
      <c r="D39" s="88">
        <v>79.289906938734873</v>
      </c>
      <c r="E39" s="88">
        <v>20.71009306126512</v>
      </c>
      <c r="F39" s="88">
        <v>14.761549950027467</v>
      </c>
      <c r="G39" s="88">
        <v>10.175586395027853</v>
      </c>
      <c r="H39" s="88">
        <v>4.5859635549996138</v>
      </c>
      <c r="I39" s="88">
        <v>5.9485431112376537</v>
      </c>
      <c r="J39" s="88">
        <v>5.3277016184074588</v>
      </c>
      <c r="K39" s="88">
        <v>0.62084149283019474</v>
      </c>
    </row>
    <row r="40" spans="2:11" ht="14.1" customHeight="1">
      <c r="B40" s="21" t="s">
        <v>13</v>
      </c>
      <c r="C40" s="88">
        <v>100</v>
      </c>
      <c r="D40" s="88">
        <v>82.654610550762456</v>
      </c>
      <c r="E40" s="88">
        <v>17.345389449237548</v>
      </c>
      <c r="F40" s="88">
        <v>11.362859039029107</v>
      </c>
      <c r="G40" s="88">
        <v>7.0575240114370015</v>
      </c>
      <c r="H40" s="88">
        <v>4.3053350275921067</v>
      </c>
      <c r="I40" s="88">
        <v>5.9825304102084376</v>
      </c>
      <c r="J40" s="88">
        <v>5.523102396198337</v>
      </c>
      <c r="K40" s="88">
        <v>0.45942801401010064</v>
      </c>
    </row>
    <row r="41" spans="2:11" ht="14.1" customHeight="1">
      <c r="B41" s="21" t="s">
        <v>47</v>
      </c>
      <c r="C41" s="88">
        <v>100</v>
      </c>
      <c r="D41" s="88">
        <v>82.664776323890294</v>
      </c>
      <c r="E41" s="88">
        <v>17.33522367610971</v>
      </c>
      <c r="F41" s="88">
        <v>13.60678268862239</v>
      </c>
      <c r="G41" s="88">
        <v>9.7520659365434472</v>
      </c>
      <c r="H41" s="88">
        <v>3.8547167520789434</v>
      </c>
      <c r="I41" s="88">
        <v>3.7284409874873186</v>
      </c>
      <c r="J41" s="88">
        <v>3.4470573953157655</v>
      </c>
      <c r="K41" s="88">
        <v>0.28138359217155295</v>
      </c>
    </row>
    <row r="42" spans="2:11" ht="14.1" customHeight="1">
      <c r="B42" s="21" t="s">
        <v>22</v>
      </c>
      <c r="C42" s="88">
        <v>100</v>
      </c>
      <c r="D42" s="88">
        <v>80.506751811957571</v>
      </c>
      <c r="E42" s="88">
        <v>19.493248188042436</v>
      </c>
      <c r="F42" s="88">
        <v>13.735821917684451</v>
      </c>
      <c r="G42" s="88">
        <v>10.257188651390386</v>
      </c>
      <c r="H42" s="88">
        <v>3.4786332662940658</v>
      </c>
      <c r="I42" s="88">
        <v>5.7574262703579828</v>
      </c>
      <c r="J42" s="88">
        <v>5.2870672037036037</v>
      </c>
      <c r="K42" s="88">
        <v>0.4703590666543791</v>
      </c>
    </row>
    <row r="43" spans="2:11" ht="14.1" customHeight="1">
      <c r="B43" s="21" t="s">
        <v>52</v>
      </c>
      <c r="C43" s="88">
        <v>100</v>
      </c>
      <c r="D43" s="88">
        <v>79.458253740728267</v>
      </c>
      <c r="E43" s="88">
        <v>20.541746259271733</v>
      </c>
      <c r="F43" s="88">
        <v>14.451682694456776</v>
      </c>
      <c r="G43" s="88">
        <v>10.939227507204311</v>
      </c>
      <c r="H43" s="88">
        <v>3.5124551872524683</v>
      </c>
      <c r="I43" s="88">
        <v>6.0900635648149528</v>
      </c>
      <c r="J43" s="88">
        <v>5.3450469807457912</v>
      </c>
      <c r="K43" s="88">
        <v>0.74501658406916138</v>
      </c>
    </row>
    <row r="44" spans="2:11" ht="14.1" customHeight="1">
      <c r="B44" s="21" t="s">
        <v>53</v>
      </c>
      <c r="C44" s="88">
        <v>100</v>
      </c>
      <c r="D44" s="88">
        <v>78.522340227236143</v>
      </c>
      <c r="E44" s="88">
        <v>21.477659772763861</v>
      </c>
      <c r="F44" s="88">
        <v>15.329437332135868</v>
      </c>
      <c r="G44" s="88">
        <v>11.265854423140468</v>
      </c>
      <c r="H44" s="88">
        <v>4.0635829089953992</v>
      </c>
      <c r="I44" s="88">
        <v>6.1482224406279924</v>
      </c>
      <c r="J44" s="88">
        <v>5.3323074381285638</v>
      </c>
      <c r="K44" s="88">
        <v>0.81591500249942817</v>
      </c>
    </row>
    <row r="45" spans="2:11" ht="14.1" customHeight="1">
      <c r="B45" s="21" t="s">
        <v>55</v>
      </c>
      <c r="C45" s="88">
        <v>100</v>
      </c>
      <c r="D45" s="88">
        <v>76.813032244145987</v>
      </c>
      <c r="E45" s="88">
        <v>23.186967755854017</v>
      </c>
      <c r="F45" s="88">
        <v>16.696134088556569</v>
      </c>
      <c r="G45" s="88">
        <v>12.581981939506418</v>
      </c>
      <c r="H45" s="88">
        <v>4.1141521490501489</v>
      </c>
      <c r="I45" s="88">
        <v>6.4908336672974478</v>
      </c>
      <c r="J45" s="88">
        <v>5.572307338423875</v>
      </c>
      <c r="K45" s="88">
        <v>0.91852632887357311</v>
      </c>
    </row>
    <row r="46" spans="2:11" ht="14.1" customHeight="1">
      <c r="B46" s="21" t="s">
        <v>56</v>
      </c>
      <c r="C46" s="88">
        <v>100</v>
      </c>
      <c r="D46" s="88">
        <v>78.360265830339799</v>
      </c>
      <c r="E46" s="88">
        <v>21.639734169660201</v>
      </c>
      <c r="F46" s="88">
        <v>16.056820154702585</v>
      </c>
      <c r="G46" s="88">
        <v>11.769378246410925</v>
      </c>
      <c r="H46" s="88">
        <v>4.2874419082916626</v>
      </c>
      <c r="I46" s="88">
        <v>5.5829140149576135</v>
      </c>
      <c r="J46" s="88">
        <v>5.0075294752317143</v>
      </c>
      <c r="K46" s="88">
        <v>0.57538453972589876</v>
      </c>
    </row>
    <row r="47" spans="2:11" ht="14.1" customHeight="1">
      <c r="B47" s="21" t="s">
        <v>58</v>
      </c>
      <c r="C47" s="88">
        <v>100</v>
      </c>
      <c r="D47" s="88">
        <v>81.586638482737342</v>
      </c>
      <c r="E47" s="88">
        <v>18.413361517262658</v>
      </c>
      <c r="F47" s="88">
        <v>13.973697778778391</v>
      </c>
      <c r="G47" s="88">
        <v>8.977582102371036</v>
      </c>
      <c r="H47" s="88">
        <v>4.9961156764073555</v>
      </c>
      <c r="I47" s="88">
        <v>4.4396637384842661</v>
      </c>
      <c r="J47" s="88">
        <v>3.9396352488121198</v>
      </c>
      <c r="K47" s="88">
        <v>0.50002848967214641</v>
      </c>
    </row>
    <row r="48" spans="2:11" ht="14.1" customHeight="1">
      <c r="B48" s="21" t="s">
        <v>54</v>
      </c>
      <c r="C48" s="88">
        <v>100</v>
      </c>
      <c r="D48" s="88">
        <v>79.600713080008916</v>
      </c>
      <c r="E48" s="88">
        <v>20.399286919991074</v>
      </c>
      <c r="F48" s="88">
        <v>13.862334305715162</v>
      </c>
      <c r="G48" s="88">
        <v>9.9952222797513066</v>
      </c>
      <c r="H48" s="88">
        <v>3.8671120259638578</v>
      </c>
      <c r="I48" s="88">
        <v>6.5369526142759122</v>
      </c>
      <c r="J48" s="88">
        <v>5.7443140919595388</v>
      </c>
      <c r="K48" s="88">
        <v>0.79263852231637355</v>
      </c>
    </row>
    <row r="49" spans="1:11" ht="14.1" customHeight="1">
      <c r="B49" s="21" t="s">
        <v>32</v>
      </c>
      <c r="C49" s="88">
        <v>100</v>
      </c>
      <c r="D49" s="88">
        <v>79.199095622624711</v>
      </c>
      <c r="E49" s="88">
        <v>20.800904377375282</v>
      </c>
      <c r="F49" s="88">
        <v>15.836717631538139</v>
      </c>
      <c r="G49" s="88">
        <v>11.847778124885286</v>
      </c>
      <c r="H49" s="88">
        <v>3.9889395066528519</v>
      </c>
      <c r="I49" s="88">
        <v>4.9641867458371447</v>
      </c>
      <c r="J49" s="88">
        <v>4.3146711855569313</v>
      </c>
      <c r="K49" s="88">
        <v>0.64951556028021318</v>
      </c>
    </row>
    <row r="50" spans="1:11" ht="14.1" customHeight="1">
      <c r="B50" s="21" t="s">
        <v>6</v>
      </c>
      <c r="C50" s="88">
        <v>100</v>
      </c>
      <c r="D50" s="88">
        <v>79.393573931314322</v>
      </c>
      <c r="E50" s="88">
        <v>20.606426068685675</v>
      </c>
      <c r="F50" s="88">
        <v>15.933578876891286</v>
      </c>
      <c r="G50" s="88">
        <v>10.990604849846788</v>
      </c>
      <c r="H50" s="88">
        <v>4.9429740270444968</v>
      </c>
      <c r="I50" s="88">
        <v>4.6728471917943919</v>
      </c>
      <c r="J50" s="88">
        <v>4.2643309661083375</v>
      </c>
      <c r="K50" s="88">
        <v>0.40851622568605422</v>
      </c>
    </row>
    <row r="51" spans="1:11" ht="14.1" customHeight="1">
      <c r="B51" s="21" t="s">
        <v>26</v>
      </c>
      <c r="C51" s="88">
        <v>100</v>
      </c>
      <c r="D51" s="88">
        <v>73.124722747679058</v>
      </c>
      <c r="E51" s="88">
        <v>26.875277252320934</v>
      </c>
      <c r="F51" s="88">
        <v>19.451886523132238</v>
      </c>
      <c r="G51" s="88">
        <v>13.162645217901336</v>
      </c>
      <c r="H51" s="88">
        <v>6.2892413052309015</v>
      </c>
      <c r="I51" s="88">
        <v>7.4233907291886965</v>
      </c>
      <c r="J51" s="88">
        <v>6.7659303000809707</v>
      </c>
      <c r="K51" s="88">
        <v>0.65746042910772551</v>
      </c>
    </row>
    <row r="52" spans="1:11" ht="14.1" customHeight="1">
      <c r="B52" s="21" t="s">
        <v>17</v>
      </c>
      <c r="C52" s="88">
        <v>100</v>
      </c>
      <c r="D52" s="88">
        <v>78.568400452527726</v>
      </c>
      <c r="E52" s="88">
        <v>21.431599547472278</v>
      </c>
      <c r="F52" s="88">
        <v>15.030772378062757</v>
      </c>
      <c r="G52" s="88">
        <v>10.78536728441466</v>
      </c>
      <c r="H52" s="88">
        <v>4.245405093648098</v>
      </c>
      <c r="I52" s="88">
        <v>6.4008271694095207</v>
      </c>
      <c r="J52" s="88">
        <v>5.8593220464309219</v>
      </c>
      <c r="K52" s="88">
        <v>0.54150512297859854</v>
      </c>
    </row>
    <row r="53" spans="1:11" ht="14.1" customHeight="1">
      <c r="B53" s="21" t="s">
        <v>59</v>
      </c>
      <c r="C53" s="88">
        <v>100</v>
      </c>
      <c r="D53" s="88">
        <v>77.599772006306395</v>
      </c>
      <c r="E53" s="88">
        <v>22.400227993693598</v>
      </c>
      <c r="F53" s="88">
        <v>17.15484901894893</v>
      </c>
      <c r="G53" s="88">
        <v>12.425961105434128</v>
      </c>
      <c r="H53" s="88">
        <v>4.7288879135147992</v>
      </c>
      <c r="I53" s="88">
        <v>5.2453789747446686</v>
      </c>
      <c r="J53" s="88">
        <v>4.8092038737591603</v>
      </c>
      <c r="K53" s="88">
        <v>0.43617510098550888</v>
      </c>
    </row>
    <row r="54" spans="1:11" ht="14.1" customHeight="1">
      <c r="B54" s="21" t="s">
        <v>61</v>
      </c>
      <c r="C54" s="88">
        <v>100</v>
      </c>
      <c r="D54" s="88">
        <v>75.863501200309955</v>
      </c>
      <c r="E54" s="88">
        <v>24.136498799690042</v>
      </c>
      <c r="F54" s="88">
        <v>18.709360461738214</v>
      </c>
      <c r="G54" s="88">
        <v>13.262260103399814</v>
      </c>
      <c r="H54" s="88">
        <v>5.4471003583384006</v>
      </c>
      <c r="I54" s="88">
        <v>5.4271383379518277</v>
      </c>
      <c r="J54" s="88">
        <v>4.7893891794344015</v>
      </c>
      <c r="K54" s="88">
        <v>0.63774915851742597</v>
      </c>
    </row>
    <row r="55" spans="1:11" s="0" customFormat="1" ht="14.1" customHeight="1">
      <c r="B55" s="21" t="s">
        <v>62</v>
      </c>
      <c r="C55" s="88">
        <v>100</v>
      </c>
      <c r="D55" s="88">
        <v>76.934240451589702</v>
      </c>
      <c r="E55" s="88">
        <v>23.065759548410288</v>
      </c>
      <c r="F55" s="88">
        <v>17.407096308054797</v>
      </c>
      <c r="G55" s="88">
        <v>13.2463171307254</v>
      </c>
      <c r="H55" s="88">
        <v>4.1607791773293989</v>
      </c>
      <c r="I55" s="88">
        <v>5.6586632403554917</v>
      </c>
      <c r="J55" s="88">
        <v>5.0269964372533043</v>
      </c>
      <c r="K55" s="88">
        <v>0.63166680310218792</v>
      </c>
    </row>
    <row r="56" spans="1:11" s="0" customFormat="1" ht="14.1" customHeight="1">
      <c r="B56" s="21" t="s">
        <v>63</v>
      </c>
      <c r="C56" s="88">
        <v>100</v>
      </c>
      <c r="D56" s="88">
        <v>76.062477093726855</v>
      </c>
      <c r="E56" s="88">
        <v>23.937522906273141</v>
      </c>
      <c r="F56" s="88">
        <v>18.564459187565912</v>
      </c>
      <c r="G56" s="88">
        <v>14.049212024203984</v>
      </c>
      <c r="H56" s="88">
        <v>4.5152471633619307</v>
      </c>
      <c r="I56" s="88">
        <v>5.3730637187072254</v>
      </c>
      <c r="J56" s="88">
        <v>4.8775402589437311</v>
      </c>
      <c r="K56" s="88">
        <v>0.49552345976349504</v>
      </c>
    </row>
    <row r="57" spans="1:11" s="0" customFormat="1" ht="14.1" customHeight="1">
      <c r="B57" s="21" t="s">
        <v>64</v>
      </c>
      <c r="C57" s="88">
        <v>100</v>
      </c>
      <c r="D57" s="88">
        <v>74.413696532548911</v>
      </c>
      <c r="E57" s="88">
        <v>25.586303467451092</v>
      </c>
      <c r="F57" s="88">
        <v>20.345838454254224</v>
      </c>
      <c r="G57" s="88">
        <v>14.320865150202486</v>
      </c>
      <c r="H57" s="88">
        <v>6.0249733040517395</v>
      </c>
      <c r="I57" s="88">
        <v>5.2404650131968644</v>
      </c>
      <c r="J57" s="88">
        <v>4.7241124856446319</v>
      </c>
      <c r="K57" s="88">
        <v>0.51635252755223338</v>
      </c>
    </row>
    <row r="58" spans="1:11" s="0" customFormat="1" ht="14.1" customHeight="1">
      <c r="B58" s="21" t="s">
        <v>67</v>
      </c>
      <c r="C58" s="88">
        <v>100</v>
      </c>
      <c r="D58" s="88">
        <v>72.102515877558801</v>
      </c>
      <c r="E58" s="88">
        <v>27.897484122441192</v>
      </c>
      <c r="F58" s="88">
        <v>22.048273230299561</v>
      </c>
      <c r="G58" s="88">
        <v>12.935849210892142</v>
      </c>
      <c r="H58" s="88">
        <v>9.1124240194074204</v>
      </c>
      <c r="I58" s="88">
        <v>5.8492108921416301</v>
      </c>
      <c r="J58" s="88">
        <v>5.1039196445607438</v>
      </c>
      <c r="K58" s="88">
        <v>0.74529124758088694</v>
      </c>
    </row>
    <row r="59" spans="1:11" ht="14.1" customHeight="1">
      <c r="A59" s="14"/>
      <c r="B59" s="23"/>
      <c r="C59" s="90"/>
      <c r="D59" s="99"/>
      <c r="E59" s="99"/>
      <c r="F59" s="99"/>
      <c r="G59" s="99"/>
      <c r="H59" s="99"/>
      <c r="I59" s="99"/>
      <c r="J59" s="99"/>
      <c r="K59" s="99"/>
    </row>
    <row r="60" spans="1:11" ht="14.1" customHeight="1">
      <c r="A60" s="5" t="s">
        <v>153</v>
      </c>
      <c r="K60" s="91"/>
    </row>
    <row r="61" spans="1:11" ht="13.35" customHeight="1">
      <c r="C61" s="91"/>
      <c r="D61" s="91"/>
      <c r="E61" s="91"/>
      <c r="F61" s="91"/>
      <c r="G61" s="91"/>
      <c r="J61" s="91"/>
      <c r="K61" s="91"/>
    </row>
    <row r="62" spans="1:11" s="0" customFormat="1" ht="14.1" customHeight="1">
      <c r="A62" s="12"/>
      <c r="B62" s="12"/>
      <c r="C62" s="92"/>
      <c r="D62" s="85"/>
      <c r="E62" s="85"/>
      <c r="F62" s="85"/>
      <c r="G62" s="85"/>
      <c r="H62" s="85"/>
      <c r="I62" s="85"/>
      <c r="J62" s="84"/>
      <c r="K62" s="84"/>
    </row>
    <row r="63" spans="1:11" s="0" customFormat="1" ht="14.1" customHeight="1">
      <c r="A63" s="0" t="s">
        <v>147</v>
      </c>
      <c r="C63" s="93"/>
      <c r="D63" s="88"/>
      <c r="E63" s="88"/>
      <c r="F63" s="88"/>
      <c r="G63" s="88"/>
      <c r="H63" s="88"/>
      <c r="I63" s="88"/>
      <c r="J63" s="88"/>
      <c r="K63" s="88"/>
    </row>
    <row r="64" spans="1:11" ht="14.1" customHeight="1">
      <c r="B64" s="24" t="s">
        <v>10</v>
      </c>
      <c r="C64" s="93">
        <v>100</v>
      </c>
      <c r="D64" s="88">
        <v>73.78186904483735</v>
      </c>
      <c r="E64" s="88">
        <v>26.218130955162657</v>
      </c>
      <c r="F64" s="88">
        <v>21.908426798556484</v>
      </c>
      <c r="G64" s="88">
        <v>13.082210452527454</v>
      </c>
      <c r="H64" s="88">
        <v>8.8262163460290246</v>
      </c>
      <c r="I64" s="88">
        <v>4.3097041566061742</v>
      </c>
      <c r="J64" s="88">
        <v>3.8817275488745229</v>
      </c>
      <c r="K64" s="88">
        <v>0.42797660773165097</v>
      </c>
    </row>
    <row r="65" spans="1:11" ht="14.1" customHeight="1">
      <c r="B65" s="24" t="s">
        <v>12</v>
      </c>
      <c r="C65" s="93">
        <v>100</v>
      </c>
      <c r="D65" s="88">
        <v>80.507951635407494</v>
      </c>
      <c r="E65" s="88">
        <v>19.49204836459251</v>
      </c>
      <c r="F65" s="88">
        <v>14.095255072831428</v>
      </c>
      <c r="G65" s="88">
        <v>9.587385713453159</v>
      </c>
      <c r="H65" s="88">
        <v>4.507869359378267</v>
      </c>
      <c r="I65" s="88">
        <v>5.3967932917610844</v>
      </c>
      <c r="J65" s="88">
        <v>5.1389950668664151</v>
      </c>
      <c r="K65" s="88">
        <v>0.25779822489466953</v>
      </c>
    </row>
    <row r="66" spans="1:11" ht="14.1" customHeight="1">
      <c r="B66" s="24" t="s">
        <v>9</v>
      </c>
      <c r="C66" s="93">
        <v>100</v>
      </c>
      <c r="D66" s="88">
        <v>79.150084398029335</v>
      </c>
      <c r="E66" s="88">
        <v>20.849915601970658</v>
      </c>
      <c r="F66" s="88">
        <v>15.152362458658688</v>
      </c>
      <c r="G66" s="88">
        <v>9.7563778835993364</v>
      </c>
      <c r="H66" s="88">
        <v>5.3959845750593534</v>
      </c>
      <c r="I66" s="88">
        <v>5.6975531433119713</v>
      </c>
      <c r="J66" s="88">
        <v>5.3527563161289438</v>
      </c>
      <c r="K66" s="88">
        <v>0.34479682718302707</v>
      </c>
    </row>
    <row r="67" spans="1:11" ht="14.1" customHeight="1">
      <c r="B67" s="24" t="s">
        <v>15</v>
      </c>
      <c r="C67" s="93">
        <v>100</v>
      </c>
      <c r="D67" s="88">
        <v>74.272179355388118</v>
      </c>
      <c r="E67" s="88">
        <v>25.727820644611874</v>
      </c>
      <c r="F67" s="88">
        <v>16.681216250162571</v>
      </c>
      <c r="G67" s="88">
        <v>11.720402138610615</v>
      </c>
      <c r="H67" s="88">
        <v>4.9608141115519535</v>
      </c>
      <c r="I67" s="88">
        <v>9.0466043944493038</v>
      </c>
      <c r="J67" s="88">
        <v>8.5402788887918906</v>
      </c>
      <c r="K67" s="88">
        <v>0.50632550565741252</v>
      </c>
    </row>
    <row r="68" spans="1:11" ht="14.1" customHeight="1">
      <c r="A68" s="16"/>
      <c r="B68" s="25" t="s">
        <v>16</v>
      </c>
      <c r="C68" s="94">
        <v>100</v>
      </c>
      <c r="D68" s="89">
        <v>83.982592128441624</v>
      </c>
      <c r="E68" s="89">
        <v>16.017407871558376</v>
      </c>
      <c r="F68" s="89">
        <v>11.381423794146835</v>
      </c>
      <c r="G68" s="89">
        <v>8.1007605445153938</v>
      </c>
      <c r="H68" s="89">
        <v>3.2806632496314423</v>
      </c>
      <c r="I68" s="89">
        <v>4.6359840774115399</v>
      </c>
      <c r="J68" s="89">
        <v>4.450765738585754</v>
      </c>
      <c r="K68" s="89">
        <v>0.18521833882578645</v>
      </c>
    </row>
    <row r="69" spans="1:11" ht="14.1" customHeight="1">
      <c r="B69" s="24" t="s">
        <v>18</v>
      </c>
      <c r="C69" s="93">
        <v>100</v>
      </c>
      <c r="D69" s="88">
        <v>82.830659246608491</v>
      </c>
      <c r="E69" s="88">
        <v>17.169340753391502</v>
      </c>
      <c r="F69" s="88">
        <v>12.282016427915838</v>
      </c>
      <c r="G69" s="88">
        <v>7.9326075927797728</v>
      </c>
      <c r="H69" s="88">
        <v>4.3494088351360674</v>
      </c>
      <c r="I69" s="88">
        <v>4.887324325475662</v>
      </c>
      <c r="J69" s="88">
        <v>4.5352975574996419</v>
      </c>
      <c r="K69" s="88">
        <v>0.35202676797602034</v>
      </c>
    </row>
    <row r="70" spans="1:11" ht="14.1" customHeight="1">
      <c r="B70" s="24" t="s">
        <v>21</v>
      </c>
      <c r="C70" s="93">
        <v>100</v>
      </c>
      <c r="D70" s="88">
        <v>78.374401458626522</v>
      </c>
      <c r="E70" s="88">
        <v>21.625598541373481</v>
      </c>
      <c r="F70" s="88">
        <v>15.348990556101361</v>
      </c>
      <c r="G70" s="88">
        <v>10.296017985006593</v>
      </c>
      <c r="H70" s="88">
        <v>5.0529725710947666</v>
      </c>
      <c r="I70" s="88">
        <v>6.2766079852721202</v>
      </c>
      <c r="J70" s="88">
        <v>5.8413655151659984</v>
      </c>
      <c r="K70" s="88">
        <v>0.43524247010612216</v>
      </c>
    </row>
    <row r="71" spans="1:11" ht="14.1" customHeight="1">
      <c r="B71" s="24" t="s">
        <v>1</v>
      </c>
      <c r="C71" s="93">
        <v>100</v>
      </c>
      <c r="D71" s="88">
        <v>79.801967328592511</v>
      </c>
      <c r="E71" s="88">
        <v>20.198032671407486</v>
      </c>
      <c r="F71" s="88">
        <v>12.788753969318842</v>
      </c>
      <c r="G71" s="88">
        <v>7.7676355158996371</v>
      </c>
      <c r="H71" s="88">
        <v>5.0211184534192048</v>
      </c>
      <c r="I71" s="88">
        <v>7.4092787020886437</v>
      </c>
      <c r="J71" s="88">
        <v>6.2796301265709564</v>
      </c>
      <c r="K71" s="88">
        <v>1.1296485755176886</v>
      </c>
    </row>
    <row r="72" spans="1:11" ht="14.1" customHeight="1">
      <c r="B72" s="24" t="s">
        <v>25</v>
      </c>
      <c r="C72" s="93">
        <v>100</v>
      </c>
      <c r="D72" s="88">
        <v>79.883307597442297</v>
      </c>
      <c r="E72" s="88">
        <v>20.1166924025577</v>
      </c>
      <c r="F72" s="88">
        <v>12.753256712922182</v>
      </c>
      <c r="G72" s="88">
        <v>8.8767060823064892</v>
      </c>
      <c r="H72" s="88">
        <v>3.8765506306156925</v>
      </c>
      <c r="I72" s="88">
        <v>7.3634356896355184</v>
      </c>
      <c r="J72" s="88">
        <v>6.4140403967127151</v>
      </c>
      <c r="K72" s="88">
        <v>0.94939529292280256</v>
      </c>
    </row>
    <row r="73" spans="1:11" ht="14.1" customHeight="1">
      <c r="B73" s="24" t="s">
        <v>29</v>
      </c>
      <c r="C73" s="93">
        <v>100</v>
      </c>
      <c r="D73" s="88">
        <v>79.702338205419792</v>
      </c>
      <c r="E73" s="88">
        <v>20.297661794580215</v>
      </c>
      <c r="F73" s="88">
        <v>13.687564557838089</v>
      </c>
      <c r="G73" s="88">
        <v>9.1303935435386929</v>
      </c>
      <c r="H73" s="88">
        <v>4.5571710142993984</v>
      </c>
      <c r="I73" s="88">
        <v>6.6100972367421269</v>
      </c>
      <c r="J73" s="88">
        <v>5.5105684633592906</v>
      </c>
      <c r="K73" s="88">
        <v>1.0995287733828358</v>
      </c>
    </row>
    <row r="74" spans="1:11" ht="14.1" customHeight="1">
      <c r="B74" s="24" t="s">
        <v>11</v>
      </c>
      <c r="C74" s="93">
        <v>100</v>
      </c>
      <c r="D74" s="88">
        <v>78.505403227506719</v>
      </c>
      <c r="E74" s="88">
        <v>21.494596772493278</v>
      </c>
      <c r="F74" s="88">
        <v>12.924593577131835</v>
      </c>
      <c r="G74" s="88">
        <v>7.5824804383367805</v>
      </c>
      <c r="H74" s="88">
        <v>5.3421131387950558</v>
      </c>
      <c r="I74" s="88">
        <v>8.5700031953614424</v>
      </c>
      <c r="J74" s="88">
        <v>7.7821699926810624</v>
      </c>
      <c r="K74" s="88">
        <v>0.78783320268037993</v>
      </c>
    </row>
    <row r="75" spans="1:11" ht="14.1" customHeight="1">
      <c r="B75" s="24" t="s">
        <v>19</v>
      </c>
      <c r="C75" s="93">
        <v>100</v>
      </c>
      <c r="D75" s="88">
        <v>77.119917433908483</v>
      </c>
      <c r="E75" s="88">
        <v>22.88008256609152</v>
      </c>
      <c r="F75" s="88">
        <v>13.437612151686329</v>
      </c>
      <c r="G75" s="88">
        <v>7.999039123639708</v>
      </c>
      <c r="H75" s="88">
        <v>5.4385730280466209</v>
      </c>
      <c r="I75" s="88">
        <v>9.442470414405193</v>
      </c>
      <c r="J75" s="88">
        <v>8.526655178485349</v>
      </c>
      <c r="K75" s="88">
        <v>0.91581523591984182</v>
      </c>
    </row>
    <row r="76" spans="1:11" ht="14.1" customHeight="1">
      <c r="B76" s="24" t="s">
        <v>31</v>
      </c>
      <c r="C76" s="93">
        <v>100</v>
      </c>
      <c r="D76" s="88">
        <v>68.984696134807137</v>
      </c>
      <c r="E76" s="88">
        <v>31.015303865192855</v>
      </c>
      <c r="F76" s="88">
        <v>17.741217223502069</v>
      </c>
      <c r="G76" s="88">
        <v>14.034177259962762</v>
      </c>
      <c r="H76" s="88">
        <v>3.7070399635393083</v>
      </c>
      <c r="I76" s="88">
        <v>13.274086641690783</v>
      </c>
      <c r="J76" s="88">
        <v>11.683033775426955</v>
      </c>
      <c r="K76" s="88">
        <v>1.5910528662638286</v>
      </c>
    </row>
    <row r="77" spans="1:11" ht="14.1" customHeight="1">
      <c r="B77" s="24" t="s">
        <v>33</v>
      </c>
      <c r="C77" s="93">
        <v>100</v>
      </c>
      <c r="D77" s="88">
        <v>75.381669074256337</v>
      </c>
      <c r="E77" s="88">
        <v>24.61833092574366</v>
      </c>
      <c r="F77" s="88">
        <v>15.2298427206083</v>
      </c>
      <c r="G77" s="88">
        <v>10.82807281527583</v>
      </c>
      <c r="H77" s="88">
        <v>4.4017699053324701</v>
      </c>
      <c r="I77" s="88">
        <v>9.3884882051353582</v>
      </c>
      <c r="J77" s="88">
        <v>8.4706473117960854</v>
      </c>
      <c r="K77" s="88">
        <v>0.91784089333927321</v>
      </c>
    </row>
    <row r="78" spans="1:11" ht="14.1" customHeight="1">
      <c r="B78" s="24" t="s">
        <v>35</v>
      </c>
      <c r="C78" s="93">
        <v>100</v>
      </c>
      <c r="D78" s="88">
        <v>82.490665967978899</v>
      </c>
      <c r="E78" s="88">
        <v>17.509334032021108</v>
      </c>
      <c r="F78" s="88">
        <v>13.14652792723666</v>
      </c>
      <c r="G78" s="88">
        <v>9.2496280423329935</v>
      </c>
      <c r="H78" s="88">
        <v>3.8968998849036653</v>
      </c>
      <c r="I78" s="88">
        <v>4.3628061047844513</v>
      </c>
      <c r="J78" s="88">
        <v>4.0072239325516765</v>
      </c>
      <c r="K78" s="88">
        <v>0.35558217223277527</v>
      </c>
    </row>
    <row r="79" spans="1:11" ht="14.1" customHeight="1">
      <c r="B79" s="24" t="s">
        <v>8</v>
      </c>
      <c r="C79" s="93">
        <v>100</v>
      </c>
      <c r="D79" s="88">
        <v>82.751568229159417</v>
      </c>
      <c r="E79" s="88">
        <v>17.248431770840586</v>
      </c>
      <c r="F79" s="88">
        <v>11.243899673123945</v>
      </c>
      <c r="G79" s="88">
        <v>7.9610136141987153</v>
      </c>
      <c r="H79" s="88">
        <v>3.2828860589252282</v>
      </c>
      <c r="I79" s="88">
        <v>6.0045320977166421</v>
      </c>
      <c r="J79" s="88">
        <v>4.9974434830702874</v>
      </c>
      <c r="K79" s="88">
        <v>1.0070886146463551</v>
      </c>
    </row>
    <row r="80" spans="1:11" ht="14.1" customHeight="1">
      <c r="B80" s="24" t="s">
        <v>36</v>
      </c>
      <c r="C80" s="93">
        <v>100</v>
      </c>
      <c r="D80" s="88">
        <v>78.654021401638147</v>
      </c>
      <c r="E80" s="88">
        <v>21.345978598361864</v>
      </c>
      <c r="F80" s="88">
        <v>13.116552164446652</v>
      </c>
      <c r="G80" s="88">
        <v>8.5499235136083929</v>
      </c>
      <c r="H80" s="88">
        <v>4.5666286508382576</v>
      </c>
      <c r="I80" s="88">
        <v>8.2294264339152114</v>
      </c>
      <c r="J80" s="88">
        <v>7.3428754881577962</v>
      </c>
      <c r="K80" s="88">
        <v>0.88655094575741522</v>
      </c>
    </row>
    <row r="81" spans="2:11" ht="14.1" customHeight="1">
      <c r="B81" s="24" t="s">
        <v>37</v>
      </c>
      <c r="C81" s="93">
        <v>100</v>
      </c>
      <c r="D81" s="88">
        <v>82.307011468742402</v>
      </c>
      <c r="E81" s="88">
        <v>17.692988531257605</v>
      </c>
      <c r="F81" s="88">
        <v>11.416866993071691</v>
      </c>
      <c r="G81" s="88">
        <v>7.7599184967898749</v>
      </c>
      <c r="H81" s="88">
        <v>3.6569484962818173</v>
      </c>
      <c r="I81" s="88">
        <v>6.2761215381859126</v>
      </c>
      <c r="J81" s="88">
        <v>5.3209723696630506</v>
      </c>
      <c r="K81" s="88">
        <v>0.95514916852286125</v>
      </c>
    </row>
    <row r="82" spans="2:11" ht="14.1" customHeight="1">
      <c r="B82" s="24" t="s">
        <v>40</v>
      </c>
      <c r="C82" s="93">
        <v>100</v>
      </c>
      <c r="D82" s="88">
        <v>79.996174262349967</v>
      </c>
      <c r="E82" s="88">
        <v>20.00382573765004</v>
      </c>
      <c r="F82" s="88">
        <v>12.952135491519195</v>
      </c>
      <c r="G82" s="88">
        <v>7.3942447817693528</v>
      </c>
      <c r="H82" s="88">
        <v>5.5578907097498425</v>
      </c>
      <c r="I82" s="88">
        <v>7.0516902461308453</v>
      </c>
      <c r="J82" s="88">
        <v>6.3774039853111812</v>
      </c>
      <c r="K82" s="88">
        <v>0.67428626081966425</v>
      </c>
    </row>
    <row r="83" spans="2:11" ht="14.1" customHeight="1">
      <c r="B83" s="24" t="s">
        <v>38</v>
      </c>
      <c r="C83" s="93">
        <v>100</v>
      </c>
      <c r="D83" s="88">
        <v>80.152720591689828</v>
      </c>
      <c r="E83" s="88">
        <v>19.847279408310168</v>
      </c>
      <c r="F83" s="88">
        <v>14.132402495429277</v>
      </c>
      <c r="G83" s="88">
        <v>8.454411234029962</v>
      </c>
      <c r="H83" s="88">
        <v>5.677991261399316</v>
      </c>
      <c r="I83" s="88">
        <v>5.7148769128808894</v>
      </c>
      <c r="J83" s="88">
        <v>4.9846609668838822</v>
      </c>
      <c r="K83" s="88">
        <v>0.73021594599700712</v>
      </c>
    </row>
    <row r="84" spans="2:11" ht="14.1" customHeight="1">
      <c r="B84" s="24" t="s">
        <v>4</v>
      </c>
      <c r="C84" s="93">
        <v>100</v>
      </c>
      <c r="D84" s="88">
        <v>82.314074024713776</v>
      </c>
      <c r="E84" s="88">
        <v>17.685925975286224</v>
      </c>
      <c r="F84" s="88">
        <v>12.045570969851193</v>
      </c>
      <c r="G84" s="88">
        <v>7.3295878122019582</v>
      </c>
      <c r="H84" s="88">
        <v>4.7159831576492346</v>
      </c>
      <c r="I84" s="88">
        <v>5.6403550054350315</v>
      </c>
      <c r="J84" s="88">
        <v>4.5786496965961296</v>
      </c>
      <c r="K84" s="88">
        <v>1.0617053088389024</v>
      </c>
    </row>
    <row r="85" spans="2:11" ht="14.1" customHeight="1">
      <c r="B85" s="24" t="s">
        <v>42</v>
      </c>
      <c r="C85" s="93">
        <v>100</v>
      </c>
      <c r="D85" s="88">
        <v>78.652941905558421</v>
      </c>
      <c r="E85" s="88">
        <v>21.347058094441572</v>
      </c>
      <c r="F85" s="88">
        <v>14.941840794408856</v>
      </c>
      <c r="G85" s="88">
        <v>10.600529948333946</v>
      </c>
      <c r="H85" s="88">
        <v>4.3413108460749097</v>
      </c>
      <c r="I85" s="88">
        <v>6.4052173000327173</v>
      </c>
      <c r="J85" s="88">
        <v>5.3908787695729714</v>
      </c>
      <c r="K85" s="88">
        <v>1.0143385304597463</v>
      </c>
    </row>
    <row r="86" spans="2:11" ht="14.1" customHeight="1">
      <c r="B86" s="24" t="s">
        <v>43</v>
      </c>
      <c r="C86" s="93">
        <v>100</v>
      </c>
      <c r="D86" s="88">
        <v>76.224843161056413</v>
      </c>
      <c r="E86" s="88">
        <v>23.775156838943591</v>
      </c>
      <c r="F86" s="88">
        <v>16.511303197499299</v>
      </c>
      <c r="G86" s="88">
        <v>10.199383118764791</v>
      </c>
      <c r="H86" s="88">
        <v>6.3119200787345049</v>
      </c>
      <c r="I86" s="88">
        <v>7.263853641444296</v>
      </c>
      <c r="J86" s="88">
        <v>5.9843381712943389</v>
      </c>
      <c r="K86" s="88">
        <v>1.279515470149956</v>
      </c>
    </row>
    <row r="87" spans="2:11" ht="14.1" customHeight="1">
      <c r="B87" s="24" t="s">
        <v>39</v>
      </c>
      <c r="C87" s="93">
        <v>100</v>
      </c>
      <c r="D87" s="88">
        <v>80.711183088001391</v>
      </c>
      <c r="E87" s="88">
        <v>19.288816911998612</v>
      </c>
      <c r="F87" s="88">
        <v>12.38566760172359</v>
      </c>
      <c r="G87" s="88">
        <v>8.1436710141993682</v>
      </c>
      <c r="H87" s="88">
        <v>4.2419965875242198</v>
      </c>
      <c r="I87" s="88">
        <v>6.9031493102750225</v>
      </c>
      <c r="J87" s="88">
        <v>5.6920096012030426</v>
      </c>
      <c r="K87" s="88">
        <v>1.21113970907198</v>
      </c>
    </row>
    <row r="88" spans="2:11" ht="14.1" customHeight="1">
      <c r="B88" s="24" t="s">
        <v>44</v>
      </c>
      <c r="C88" s="93">
        <v>100</v>
      </c>
      <c r="D88" s="88">
        <v>79.959680483604785</v>
      </c>
      <c r="E88" s="88">
        <v>20.040319516395215</v>
      </c>
      <c r="F88" s="88">
        <v>11.430840988831838</v>
      </c>
      <c r="G88" s="88">
        <v>7.0358416412279956</v>
      </c>
      <c r="H88" s="88">
        <v>4.394999347603842</v>
      </c>
      <c r="I88" s="88">
        <v>8.6094785275633789</v>
      </c>
      <c r="J88" s="88">
        <v>7.4758864343180447</v>
      </c>
      <c r="K88" s="88">
        <v>1.1335920932453341</v>
      </c>
    </row>
    <row r="89" spans="2:11" s="0" customFormat="1" ht="14.1" customHeight="1">
      <c r="B89" s="24" t="s">
        <v>45</v>
      </c>
      <c r="C89" s="93">
        <v>100</v>
      </c>
      <c r="D89" s="88">
        <v>77.470303735054429</v>
      </c>
      <c r="E89" s="88">
        <v>22.529696264945578</v>
      </c>
      <c r="F89" s="88">
        <v>12.999931788726951</v>
      </c>
      <c r="G89" s="88">
        <v>9.9138589066057747</v>
      </c>
      <c r="H89" s="88">
        <v>3.0860728821211754</v>
      </c>
      <c r="I89" s="88">
        <v>9.5297644762186273</v>
      </c>
      <c r="J89" s="88">
        <v>8.6034716289826445</v>
      </c>
      <c r="K89" s="88">
        <v>0.92629284723598182</v>
      </c>
    </row>
    <row r="90" spans="2:11" s="0" customFormat="1" ht="14.1" customHeight="1">
      <c r="B90" s="24" t="s">
        <v>41</v>
      </c>
      <c r="C90" s="93">
        <v>100</v>
      </c>
      <c r="D90" s="88">
        <v>75.854588669004116</v>
      </c>
      <c r="E90" s="88">
        <v>24.145411330995884</v>
      </c>
      <c r="F90" s="88">
        <v>16.2761369570411</v>
      </c>
      <c r="G90" s="88">
        <v>10.737269225648237</v>
      </c>
      <c r="H90" s="88">
        <v>5.5388677313928669</v>
      </c>
      <c r="I90" s="88">
        <v>7.8692743739547808</v>
      </c>
      <c r="J90" s="88">
        <v>7.0201862342290617</v>
      </c>
      <c r="K90" s="88">
        <v>0.8490881397257195</v>
      </c>
    </row>
    <row r="91" spans="2:11" s="0" customFormat="1" ht="14.1" customHeight="1">
      <c r="B91" s="24" t="s">
        <v>20</v>
      </c>
      <c r="C91" s="93">
        <v>100</v>
      </c>
      <c r="D91" s="88">
        <v>78.689000044619576</v>
      </c>
      <c r="E91" s="88">
        <v>21.310999955380428</v>
      </c>
      <c r="F91" s="88">
        <v>14.555058243927506</v>
      </c>
      <c r="G91" s="88">
        <v>9.8978134871118666</v>
      </c>
      <c r="H91" s="88">
        <v>4.657244756815639</v>
      </c>
      <c r="I91" s="88">
        <v>6.7559417114529214</v>
      </c>
      <c r="J91" s="88">
        <v>6.0711851419902487</v>
      </c>
      <c r="K91" s="88">
        <v>0.68475656946267272</v>
      </c>
    </row>
    <row r="92" spans="2:11" ht="14.1" customHeight="1">
      <c r="B92" s="24" t="s">
        <v>13</v>
      </c>
      <c r="C92" s="93">
        <v>100</v>
      </c>
      <c r="D92" s="88">
        <v>82.456893926523335</v>
      </c>
      <c r="E92" s="88">
        <v>17.543106073476665</v>
      </c>
      <c r="F92" s="88">
        <v>11.094264383917324</v>
      </c>
      <c r="G92" s="88">
        <v>6.7985626500578604</v>
      </c>
      <c r="H92" s="88">
        <v>4.2957017338594641</v>
      </c>
      <c r="I92" s="88">
        <v>6.4488416895593383</v>
      </c>
      <c r="J92" s="88">
        <v>5.9170478550340899</v>
      </c>
      <c r="K92" s="88">
        <v>0.5317938345252482</v>
      </c>
    </row>
    <row r="93" spans="2:11" ht="14.1" customHeight="1">
      <c r="B93" s="24" t="s">
        <v>47</v>
      </c>
      <c r="C93" s="93">
        <v>100</v>
      </c>
      <c r="D93" s="88">
        <v>82.312648402141349</v>
      </c>
      <c r="E93" s="88">
        <v>17.68735159785864</v>
      </c>
      <c r="F93" s="88">
        <v>13.24948109531986</v>
      </c>
      <c r="G93" s="88">
        <v>9.3331586411708045</v>
      </c>
      <c r="H93" s="88">
        <v>3.9163224541490536</v>
      </c>
      <c r="I93" s="88">
        <v>4.4378705025387832</v>
      </c>
      <c r="J93" s="88">
        <v>4.1438819816527257</v>
      </c>
      <c r="K93" s="88">
        <v>0.29398852088605704</v>
      </c>
    </row>
    <row r="94" spans="2:11" ht="14.1" customHeight="1">
      <c r="B94" s="24" t="s">
        <v>22</v>
      </c>
      <c r="C94" s="93">
        <v>100</v>
      </c>
      <c r="D94" s="88">
        <v>80.099987898590186</v>
      </c>
      <c r="E94" s="88">
        <v>19.900012101409814</v>
      </c>
      <c r="F94" s="88">
        <v>13.138727536758033</v>
      </c>
      <c r="G94" s="88">
        <v>9.651630664972469</v>
      </c>
      <c r="H94" s="88">
        <v>3.487096871785563</v>
      </c>
      <c r="I94" s="88">
        <v>6.7612845646517812</v>
      </c>
      <c r="J94" s="88">
        <v>6.3778211411629453</v>
      </c>
      <c r="K94" s="88">
        <v>0.38346342348883644</v>
      </c>
    </row>
    <row r="95" spans="2:11" ht="14.1" customHeight="1">
      <c r="B95" s="24" t="s">
        <v>52</v>
      </c>
      <c r="C95" s="93">
        <v>100</v>
      </c>
      <c r="D95" s="88">
        <v>78.538103123429266</v>
      </c>
      <c r="E95" s="88">
        <v>21.461896876570734</v>
      </c>
      <c r="F95" s="88">
        <v>13.97386914838833</v>
      </c>
      <c r="G95" s="88">
        <v>10.194547489754573</v>
      </c>
      <c r="H95" s="88">
        <v>3.7793216586337581</v>
      </c>
      <c r="I95" s="88">
        <v>7.4880277281824048</v>
      </c>
      <c r="J95" s="88">
        <v>6.7260577691024421</v>
      </c>
      <c r="K95" s="88">
        <v>0.76196995907996212</v>
      </c>
    </row>
    <row r="96" spans="2:11" ht="14.1" customHeight="1">
      <c r="B96" s="24" t="s">
        <v>53</v>
      </c>
      <c r="C96" s="93">
        <v>100</v>
      </c>
      <c r="D96" s="88">
        <v>77.949110451574526</v>
      </c>
      <c r="E96" s="88">
        <v>22.050889548425463</v>
      </c>
      <c r="F96" s="88">
        <v>14.861488142107495</v>
      </c>
      <c r="G96" s="88">
        <v>10.786800213645799</v>
      </c>
      <c r="H96" s="88">
        <v>4.0746879284616959</v>
      </c>
      <c r="I96" s="88">
        <v>7.1894014063179688</v>
      </c>
      <c r="J96" s="88">
        <v>6.311911854588705</v>
      </c>
      <c r="K96" s="88">
        <v>0.87748955172926457</v>
      </c>
    </row>
    <row r="97" spans="1:11" ht="14.1" customHeight="1">
      <c r="B97" s="24" t="s">
        <v>55</v>
      </c>
      <c r="C97" s="93">
        <v>100</v>
      </c>
      <c r="D97" s="88">
        <v>75.53590007338876</v>
      </c>
      <c r="E97" s="88">
        <v>24.464099926611237</v>
      </c>
      <c r="F97" s="88">
        <v>16.466714217083371</v>
      </c>
      <c r="G97" s="88">
        <v>12.206187055872721</v>
      </c>
      <c r="H97" s="88">
        <v>4.260527161210649</v>
      </c>
      <c r="I97" s="88">
        <v>7.9973857095278653</v>
      </c>
      <c r="J97" s="88">
        <v>6.9247750442837823</v>
      </c>
      <c r="K97" s="88">
        <v>1.0726106652440841</v>
      </c>
    </row>
    <row r="98" spans="1:11" ht="14.1" customHeight="1">
      <c r="B98" s="24" t="s">
        <v>56</v>
      </c>
      <c r="C98" s="93">
        <v>100</v>
      </c>
      <c r="D98" s="88">
        <v>77.224312744999509</v>
      </c>
      <c r="E98" s="88">
        <v>22.775687255000502</v>
      </c>
      <c r="F98" s="88">
        <v>15.886646899185846</v>
      </c>
      <c r="G98" s="88">
        <v>11.326515227661071</v>
      </c>
      <c r="H98" s="88">
        <v>4.5601316715247764</v>
      </c>
      <c r="I98" s="88">
        <v>6.8890403558146547</v>
      </c>
      <c r="J98" s="88">
        <v>6.2950736254899979</v>
      </c>
      <c r="K98" s="88">
        <v>0.59396673032465575</v>
      </c>
    </row>
    <row r="99" spans="1:11" ht="14.1" customHeight="1">
      <c r="B99" s="24" t="s">
        <v>58</v>
      </c>
      <c r="C99" s="93">
        <v>100</v>
      </c>
      <c r="D99" s="88">
        <v>81.400084482833961</v>
      </c>
      <c r="E99" s="88">
        <v>18.599915517166039</v>
      </c>
      <c r="F99" s="88">
        <v>13.317116513480839</v>
      </c>
      <c r="G99" s="88">
        <v>8.3011667370690283</v>
      </c>
      <c r="H99" s="88">
        <v>5.0159497764118104</v>
      </c>
      <c r="I99" s="88">
        <v>5.2827990036851995</v>
      </c>
      <c r="J99" s="88">
        <v>4.8743681994960157</v>
      </c>
      <c r="K99" s="88">
        <v>0.40843080418918332</v>
      </c>
    </row>
    <row r="100" spans="1:11" ht="14.1" customHeight="1">
      <c r="B100" s="24" t="s">
        <v>54</v>
      </c>
      <c r="C100" s="93">
        <v>100</v>
      </c>
      <c r="D100" s="88">
        <v>78.591759092502784</v>
      </c>
      <c r="E100" s="88">
        <v>21.408240907497216</v>
      </c>
      <c r="F100" s="88">
        <v>13.408188642347401</v>
      </c>
      <c r="G100" s="88">
        <v>9.5170482385555655</v>
      </c>
      <c r="H100" s="88">
        <v>3.8911404037918365</v>
      </c>
      <c r="I100" s="88">
        <v>8.0000522651498169</v>
      </c>
      <c r="J100" s="88">
        <v>7.055577453685455</v>
      </c>
      <c r="K100" s="88">
        <v>0.94447481146436063</v>
      </c>
    </row>
    <row r="101" spans="1:11" ht="14.1" customHeight="1">
      <c r="B101" s="24" t="s">
        <v>32</v>
      </c>
      <c r="C101" s="93">
        <v>100</v>
      </c>
      <c r="D101" s="88">
        <v>78.323450151801879</v>
      </c>
      <c r="E101" s="88">
        <v>21.676549848198125</v>
      </c>
      <c r="F101" s="88">
        <v>15.442879212462602</v>
      </c>
      <c r="G101" s="88">
        <v>11.303000338039562</v>
      </c>
      <c r="H101" s="88">
        <v>4.1398788744230428</v>
      </c>
      <c r="I101" s="88">
        <v>6.2336706357355203</v>
      </c>
      <c r="J101" s="88">
        <v>5.4898256410904462</v>
      </c>
      <c r="K101" s="88">
        <v>0.74384499464507425</v>
      </c>
    </row>
    <row r="102" spans="1:11" ht="14.1" customHeight="1">
      <c r="B102" s="24" t="s">
        <v>6</v>
      </c>
      <c r="C102" s="93">
        <v>100</v>
      </c>
      <c r="D102" s="88">
        <v>78.761281470978247</v>
      </c>
      <c r="E102" s="88">
        <v>21.238718529021746</v>
      </c>
      <c r="F102" s="88">
        <v>15.372812994784567</v>
      </c>
      <c r="G102" s="88">
        <v>10.322756491726667</v>
      </c>
      <c r="H102" s="88">
        <v>5.0500565030579025</v>
      </c>
      <c r="I102" s="88">
        <v>5.8659055342371778</v>
      </c>
      <c r="J102" s="88">
        <v>5.3559998897501311</v>
      </c>
      <c r="K102" s="88">
        <v>0.50990564448704712</v>
      </c>
    </row>
    <row r="103" spans="1:11" ht="14.1" customHeight="1">
      <c r="B103" s="24" t="s">
        <v>26</v>
      </c>
      <c r="C103" s="93">
        <v>100</v>
      </c>
      <c r="D103" s="88">
        <v>72.039995869929101</v>
      </c>
      <c r="E103" s="88">
        <v>27.96000413007091</v>
      </c>
      <c r="F103" s="88">
        <v>19.252712210159729</v>
      </c>
      <c r="G103" s="88">
        <v>12.78289854464364</v>
      </c>
      <c r="H103" s="88">
        <v>6.4698136655160887</v>
      </c>
      <c r="I103" s="88">
        <v>8.707291919911178</v>
      </c>
      <c r="J103" s="88">
        <v>7.9496460438733649</v>
      </c>
      <c r="K103" s="88">
        <v>0.75764587603781397</v>
      </c>
    </row>
    <row r="104" spans="1:11" ht="14.1" customHeight="1">
      <c r="B104" s="24" t="s">
        <v>17</v>
      </c>
      <c r="C104" s="93">
        <v>100</v>
      </c>
      <c r="D104" s="88">
        <v>78.325976522365664</v>
      </c>
      <c r="E104" s="88">
        <v>21.674023477634343</v>
      </c>
      <c r="F104" s="88">
        <v>14.45333735638612</v>
      </c>
      <c r="G104" s="88">
        <v>10.221068484670347</v>
      </c>
      <c r="H104" s="88">
        <v>4.232268871715771</v>
      </c>
      <c r="I104" s="88">
        <v>7.220686121248221</v>
      </c>
      <c r="J104" s="88">
        <v>6.738960231602988</v>
      </c>
      <c r="K104" s="88">
        <v>0.48172588964523433</v>
      </c>
    </row>
    <row r="105" spans="1:11" ht="14.1" customHeight="1">
      <c r="B105" s="24" t="s">
        <v>59</v>
      </c>
      <c r="C105" s="93">
        <v>100</v>
      </c>
      <c r="D105" s="88">
        <v>76.55257151749359</v>
      </c>
      <c r="E105" s="88">
        <v>23.447428482506417</v>
      </c>
      <c r="F105" s="88">
        <v>16.983297455714915</v>
      </c>
      <c r="G105" s="88">
        <v>11.956486500505745</v>
      </c>
      <c r="H105" s="88">
        <v>5.0268109552091715</v>
      </c>
      <c r="I105" s="88">
        <v>6.4641310267915033</v>
      </c>
      <c r="J105" s="88">
        <v>5.9933993827320595</v>
      </c>
      <c r="K105" s="88">
        <v>0.4707316440594444</v>
      </c>
    </row>
    <row r="106" spans="1:11" ht="14.1" customHeight="1">
      <c r="B106" s="24" t="s">
        <v>61</v>
      </c>
      <c r="C106" s="93">
        <v>100</v>
      </c>
      <c r="D106" s="88">
        <v>75.288426115618478</v>
      </c>
      <c r="E106" s="88">
        <v>24.711573884381526</v>
      </c>
      <c r="F106" s="88">
        <v>18.209782353634917</v>
      </c>
      <c r="G106" s="88">
        <v>12.656097830831351</v>
      </c>
      <c r="H106" s="88">
        <v>5.5536845228035663</v>
      </c>
      <c r="I106" s="88">
        <v>6.5017915307466074</v>
      </c>
      <c r="J106" s="88">
        <v>5.8817164165494402</v>
      </c>
      <c r="K106" s="88">
        <v>0.62007511419716688</v>
      </c>
    </row>
    <row r="107" spans="1:11" s="0" customFormat="1" ht="14.1" customHeight="1">
      <c r="B107" s="24" t="s">
        <v>62</v>
      </c>
      <c r="C107" s="93">
        <v>100</v>
      </c>
      <c r="D107" s="88">
        <v>76.041498723318099</v>
      </c>
      <c r="E107" s="88">
        <v>23.958501276681901</v>
      </c>
      <c r="F107" s="88">
        <v>17.043422182394913</v>
      </c>
      <c r="G107" s="88">
        <v>12.69276771888252</v>
      </c>
      <c r="H107" s="88">
        <v>4.3506544635123943</v>
      </c>
      <c r="I107" s="88">
        <v>6.9150790942869893</v>
      </c>
      <c r="J107" s="88">
        <v>6.2636151282118577</v>
      </c>
      <c r="K107" s="88">
        <v>0.65146396607513113</v>
      </c>
    </row>
    <row r="108" spans="1:11" s="0" customFormat="1" ht="14.1" customHeight="1">
      <c r="B108" s="24" t="s">
        <v>63</v>
      </c>
      <c r="C108" s="93">
        <v>100</v>
      </c>
      <c r="D108" s="88">
        <v>75.469477754906762</v>
      </c>
      <c r="E108" s="88">
        <v>24.530522245093241</v>
      </c>
      <c r="F108" s="88">
        <v>18.078385301616798</v>
      </c>
      <c r="G108" s="88">
        <v>13.394404898932766</v>
      </c>
      <c r="H108" s="88">
        <v>4.6839804026840319</v>
      </c>
      <c r="I108" s="88">
        <v>6.4521369434764431</v>
      </c>
      <c r="J108" s="88">
        <v>5.9881568181503004</v>
      </c>
      <c r="K108" s="88">
        <v>0.46398012532614319</v>
      </c>
    </row>
    <row r="109" spans="1:11" s="0" customFormat="1" ht="14.1" customHeight="1">
      <c r="B109" s="24" t="s">
        <v>64</v>
      </c>
      <c r="C109" s="93">
        <v>100</v>
      </c>
      <c r="D109" s="88">
        <v>73.701801134829864</v>
      </c>
      <c r="E109" s="88">
        <v>26.298198865170129</v>
      </c>
      <c r="F109" s="88">
        <v>20.054229152245203</v>
      </c>
      <c r="G109" s="88">
        <v>13.766961644033323</v>
      </c>
      <c r="H109" s="88">
        <v>6.2872675082118814</v>
      </c>
      <c r="I109" s="88">
        <v>6.243969712924927</v>
      </c>
      <c r="J109" s="88">
        <v>5.8375851590124892</v>
      </c>
      <c r="K109" s="88">
        <v>0.40638455391243694</v>
      </c>
    </row>
    <row r="110" spans="1:11" s="0" customFormat="1" ht="14.1" customHeight="1">
      <c r="B110" s="21" t="s">
        <v>67</v>
      </c>
      <c r="C110" s="95">
        <v>100</v>
      </c>
      <c r="D110" s="95">
        <v>71.779245502288276</v>
      </c>
      <c r="E110" s="95">
        <v>28.220754497711713</v>
      </c>
      <c r="F110" s="95">
        <v>21.510157551341148</v>
      </c>
      <c r="G110" s="95">
        <v>12.401564998920882</v>
      </c>
      <c r="H110" s="95">
        <v>9.1085925524202693</v>
      </c>
      <c r="I110" s="95">
        <v>6.7105969463705648</v>
      </c>
      <c r="J110" s="95">
        <v>5.8405228468813473</v>
      </c>
      <c r="K110" s="95">
        <v>0.8700740994892171</v>
      </c>
    </row>
    <row r="111" spans="1:11" ht="14.1" customHeight="1">
      <c r="A111" s="14"/>
      <c r="B111" s="23"/>
      <c r="C111" s="90"/>
      <c r="D111" s="99"/>
      <c r="E111" s="99"/>
      <c r="F111" s="99"/>
      <c r="G111" s="99"/>
      <c r="H111" s="99"/>
      <c r="I111" s="99"/>
      <c r="J111" s="99"/>
      <c r="K111" s="99"/>
    </row>
    <row r="112" spans="1:11" ht="14.1" customHeight="1">
      <c r="A112" s="5" t="s">
        <v>153</v>
      </c>
      <c r="K112" s="91"/>
    </row>
    <row r="113" spans="1:11" ht="14.1" customHeight="1">
      <c r="C113" s="91"/>
      <c r="D113" s="91"/>
      <c r="E113" s="91"/>
      <c r="F113" s="91"/>
      <c r="G113" s="91"/>
      <c r="J113" s="91"/>
      <c r="K113" s="91"/>
    </row>
    <row r="114" spans="1:11" s="0" customFormat="1" ht="14.1" customHeight="1">
      <c r="A114" s="12"/>
      <c r="B114" s="12"/>
      <c r="C114" s="92"/>
      <c r="D114" s="85"/>
      <c r="E114" s="85"/>
      <c r="F114" s="85"/>
      <c r="G114" s="85"/>
      <c r="H114" s="85"/>
      <c r="I114" s="85"/>
      <c r="J114" s="84"/>
      <c r="K114" s="84"/>
    </row>
    <row r="115" spans="1:11" s="0" customFormat="1" ht="14.1" customHeight="1">
      <c r="A115" s="0" t="s">
        <v>148</v>
      </c>
      <c r="C115" s="93"/>
      <c r="D115" s="88"/>
      <c r="E115" s="88"/>
      <c r="F115" s="88"/>
      <c r="G115" s="88"/>
      <c r="H115" s="88"/>
      <c r="I115" s="88"/>
      <c r="J115" s="88"/>
      <c r="K115" s="88"/>
    </row>
    <row r="116" spans="1:11" s="0" customFormat="1" ht="14.1" customHeight="1">
      <c r="B116" s="24" t="s">
        <v>10</v>
      </c>
      <c r="C116" s="93">
        <v>100</v>
      </c>
      <c r="D116" s="88">
        <v>76.158731608254456</v>
      </c>
      <c r="E116" s="88">
        <v>23.841268391745537</v>
      </c>
      <c r="F116" s="88">
        <v>21.250207463165776</v>
      </c>
      <c r="G116" s="88">
        <v>14.139529759821071</v>
      </c>
      <c r="H116" s="88">
        <v>7.1106777033447051</v>
      </c>
      <c r="I116" s="88">
        <v>2.5910609285797634</v>
      </c>
      <c r="J116" s="88">
        <v>2.0914461396631161</v>
      </c>
      <c r="K116" s="88">
        <v>0.49961478891664723</v>
      </c>
    </row>
    <row r="117" spans="1:11" s="0" customFormat="1" ht="14.1" customHeight="1">
      <c r="B117" s="24" t="s">
        <v>12</v>
      </c>
      <c r="C117" s="93">
        <v>100</v>
      </c>
      <c r="D117" s="88">
        <v>81.719020688011597</v>
      </c>
      <c r="E117" s="88">
        <v>18.280979311988414</v>
      </c>
      <c r="F117" s="88">
        <v>15.039674173747523</v>
      </c>
      <c r="G117" s="88">
        <v>10.979678634609567</v>
      </c>
      <c r="H117" s="88">
        <v>4.0599955391379536</v>
      </c>
      <c r="I117" s="88">
        <v>3.2413051382408931</v>
      </c>
      <c r="J117" s="88">
        <v>2.9126984854456737</v>
      </c>
      <c r="K117" s="88">
        <v>0.32860665279521889</v>
      </c>
    </row>
    <row r="118" spans="1:11" s="0" customFormat="1" ht="14.1" customHeight="1">
      <c r="B118" s="24" t="s">
        <v>9</v>
      </c>
      <c r="C118" s="93">
        <v>100</v>
      </c>
      <c r="D118" s="88">
        <v>80.369417860932913</v>
      </c>
      <c r="E118" s="88">
        <v>19.630582139067084</v>
      </c>
      <c r="F118" s="88">
        <v>15.98022250478822</v>
      </c>
      <c r="G118" s="88">
        <v>10.996172611706518</v>
      </c>
      <c r="H118" s="88">
        <v>4.9840498930817008</v>
      </c>
      <c r="I118" s="88">
        <v>3.6503596342788671</v>
      </c>
      <c r="J118" s="88">
        <v>3.2459503299967176</v>
      </c>
      <c r="K118" s="88">
        <v>0.40440930428214961</v>
      </c>
    </row>
    <row r="119" spans="1:11" s="0" customFormat="1" ht="14.1" customHeight="1">
      <c r="B119" s="24" t="s">
        <v>15</v>
      </c>
      <c r="C119" s="93">
        <v>100</v>
      </c>
      <c r="D119" s="88">
        <v>76.075845473707773</v>
      </c>
      <c r="E119" s="88">
        <v>23.924154526292227</v>
      </c>
      <c r="F119" s="88">
        <v>17.769150023995291</v>
      </c>
      <c r="G119" s="88">
        <v>12.825950188146834</v>
      </c>
      <c r="H119" s="88">
        <v>4.9431998358484579</v>
      </c>
      <c r="I119" s="88">
        <v>6.1550045022969346</v>
      </c>
      <c r="J119" s="88">
        <v>5.6676372183096797</v>
      </c>
      <c r="K119" s="88">
        <v>0.48736728398725454</v>
      </c>
    </row>
    <row r="120" spans="1:11" s="0" customFormat="1" ht="14.1" customHeight="1">
      <c r="A120" s="16"/>
      <c r="B120" s="25" t="s">
        <v>16</v>
      </c>
      <c r="C120" s="94">
        <v>100</v>
      </c>
      <c r="D120" s="89">
        <v>84.39030258567476</v>
      </c>
      <c r="E120" s="89">
        <v>15.609697414325241</v>
      </c>
      <c r="F120" s="89">
        <v>12.78637960174574</v>
      </c>
      <c r="G120" s="89">
        <v>9.7279825189374893</v>
      </c>
      <c r="H120" s="89">
        <v>3.0583970828082507</v>
      </c>
      <c r="I120" s="89">
        <v>2.8233178125795018</v>
      </c>
      <c r="J120" s="89">
        <v>2.5720669818148827</v>
      </c>
      <c r="K120" s="89">
        <v>0.25125083076461896</v>
      </c>
    </row>
    <row r="121" spans="1:11" s="0" customFormat="1" ht="14.1" customHeight="1">
      <c r="B121" s="24" t="s">
        <v>18</v>
      </c>
      <c r="C121" s="93">
        <v>100</v>
      </c>
      <c r="D121" s="88">
        <v>82.973191996214567</v>
      </c>
      <c r="E121" s="88">
        <v>17.026808003785426</v>
      </c>
      <c r="F121" s="88">
        <v>13.735226772107492</v>
      </c>
      <c r="G121" s="88">
        <v>9.4401810043347503</v>
      </c>
      <c r="H121" s="88">
        <v>4.295045767772744</v>
      </c>
      <c r="I121" s="88">
        <v>3.291581231677934</v>
      </c>
      <c r="J121" s="88">
        <v>2.9298988921098861</v>
      </c>
      <c r="K121" s="88">
        <v>0.36168233956804796</v>
      </c>
    </row>
    <row r="122" spans="1:11" ht="14.1" customHeight="1">
      <c r="B122" s="24" t="s">
        <v>21</v>
      </c>
      <c r="C122" s="93">
        <v>100</v>
      </c>
      <c r="D122" s="88">
        <v>80.466335517084048</v>
      </c>
      <c r="E122" s="88">
        <v>19.533664482915952</v>
      </c>
      <c r="F122" s="88">
        <v>16.009676225239108</v>
      </c>
      <c r="G122" s="88">
        <v>11.414437720060949</v>
      </c>
      <c r="H122" s="88">
        <v>4.5952385051781581</v>
      </c>
      <c r="I122" s="88">
        <v>3.5239882576768453</v>
      </c>
      <c r="J122" s="88">
        <v>3.1452036397758278</v>
      </c>
      <c r="K122" s="88">
        <v>0.3787846179010167</v>
      </c>
    </row>
    <row r="123" spans="1:11" ht="14.1" customHeight="1">
      <c r="B123" s="24" t="s">
        <v>1</v>
      </c>
      <c r="C123" s="93">
        <v>100</v>
      </c>
      <c r="D123" s="88">
        <v>81.593668112083776</v>
      </c>
      <c r="E123" s="88">
        <v>18.406331887916224</v>
      </c>
      <c r="F123" s="88">
        <v>13.462921813078113</v>
      </c>
      <c r="G123" s="88">
        <v>8.4426332821042411</v>
      </c>
      <c r="H123" s="88">
        <v>5.0202885309738701</v>
      </c>
      <c r="I123" s="88">
        <v>4.9434100748381127</v>
      </c>
      <c r="J123" s="88">
        <v>4.2255296361573862</v>
      </c>
      <c r="K123" s="88">
        <v>0.71788043868072671</v>
      </c>
    </row>
    <row r="124" spans="1:11" ht="14.1" customHeight="1">
      <c r="B124" s="24" t="s">
        <v>25</v>
      </c>
      <c r="C124" s="93">
        <v>100</v>
      </c>
      <c r="D124" s="88">
        <v>81.463020648285095</v>
      </c>
      <c r="E124" s="88">
        <v>18.536979351714908</v>
      </c>
      <c r="F124" s="88">
        <v>13.608636915729546</v>
      </c>
      <c r="G124" s="88">
        <v>9.680794368198832</v>
      </c>
      <c r="H124" s="88">
        <v>3.9278425475307159</v>
      </c>
      <c r="I124" s="88">
        <v>4.9283424359853587</v>
      </c>
      <c r="J124" s="88">
        <v>4.2593801383162431</v>
      </c>
      <c r="K124" s="88">
        <v>0.66896229766911519</v>
      </c>
    </row>
    <row r="125" spans="1:11" ht="14.1" customHeight="1">
      <c r="B125" s="24" t="s">
        <v>29</v>
      </c>
      <c r="C125" s="93">
        <v>100</v>
      </c>
      <c r="D125" s="88">
        <v>81.087966814297047</v>
      </c>
      <c r="E125" s="88">
        <v>18.912033185702956</v>
      </c>
      <c r="F125" s="88">
        <v>14.49822853754061</v>
      </c>
      <c r="G125" s="88">
        <v>9.9732672994460554</v>
      </c>
      <c r="H125" s="88">
        <v>4.5249612380945576</v>
      </c>
      <c r="I125" s="88">
        <v>4.4138046481623432</v>
      </c>
      <c r="J125" s="88">
        <v>3.5950837961455506</v>
      </c>
      <c r="K125" s="88">
        <v>0.8187208520167929</v>
      </c>
    </row>
    <row r="126" spans="1:11" ht="14.1" customHeight="1">
      <c r="B126" s="24" t="s">
        <v>11</v>
      </c>
      <c r="C126" s="93">
        <v>100</v>
      </c>
      <c r="D126" s="88">
        <v>79.367117334254829</v>
      </c>
      <c r="E126" s="88">
        <v>20.632882665745182</v>
      </c>
      <c r="F126" s="88">
        <v>13.294684823360042</v>
      </c>
      <c r="G126" s="88">
        <v>8.0607789208459302</v>
      </c>
      <c r="H126" s="88">
        <v>5.2339059025141115</v>
      </c>
      <c r="I126" s="88">
        <v>7.3381978423851395</v>
      </c>
      <c r="J126" s="88">
        <v>6.7340970959184272</v>
      </c>
      <c r="K126" s="88">
        <v>0.60410074646671341</v>
      </c>
    </row>
    <row r="127" spans="1:11" ht="14.1" customHeight="1">
      <c r="B127" s="24" t="s">
        <v>19</v>
      </c>
      <c r="C127" s="93">
        <v>100</v>
      </c>
      <c r="D127" s="88">
        <v>78.58931000321175</v>
      </c>
      <c r="E127" s="88">
        <v>21.410689996788246</v>
      </c>
      <c r="F127" s="88">
        <v>13.690192904263487</v>
      </c>
      <c r="G127" s="88">
        <v>8.3659114357745299</v>
      </c>
      <c r="H127" s="88">
        <v>5.3242814684889561</v>
      </c>
      <c r="I127" s="88">
        <v>7.7204970925247585</v>
      </c>
      <c r="J127" s="88">
        <v>6.9922466274203039</v>
      </c>
      <c r="K127" s="88">
        <v>0.72825046510445468</v>
      </c>
    </row>
    <row r="128" spans="1:11" ht="14.1" customHeight="1">
      <c r="B128" s="24" t="s">
        <v>31</v>
      </c>
      <c r="C128" s="93">
        <v>100</v>
      </c>
      <c r="D128" s="88">
        <v>70.952690410655393</v>
      </c>
      <c r="E128" s="88">
        <v>29.047309589344607</v>
      </c>
      <c r="F128" s="88">
        <v>17.567293486857142</v>
      </c>
      <c r="G128" s="88">
        <v>14.0134722653117</v>
      </c>
      <c r="H128" s="88">
        <v>3.5538212215454417</v>
      </c>
      <c r="I128" s="88">
        <v>11.480016102487465</v>
      </c>
      <c r="J128" s="88">
        <v>10.034009371110582</v>
      </c>
      <c r="K128" s="88">
        <v>1.446006731376883</v>
      </c>
    </row>
    <row r="129" spans="2:11" ht="14.1" customHeight="1">
      <c r="B129" s="24" t="s">
        <v>33</v>
      </c>
      <c r="C129" s="93">
        <v>100</v>
      </c>
      <c r="D129" s="88">
        <v>76.872358745374612</v>
      </c>
      <c r="E129" s="88">
        <v>23.127641254625388</v>
      </c>
      <c r="F129" s="88">
        <v>15.33369369222096</v>
      </c>
      <c r="G129" s="88">
        <v>11.106245142844728</v>
      </c>
      <c r="H129" s="88">
        <v>4.2274485493762306</v>
      </c>
      <c r="I129" s="88">
        <v>7.7939475624044299</v>
      </c>
      <c r="J129" s="88">
        <v>7.0190182163353567</v>
      </c>
      <c r="K129" s="88">
        <v>0.77492934606907315</v>
      </c>
    </row>
    <row r="130" spans="2:11" ht="14.1" customHeight="1">
      <c r="B130" s="24" t="s">
        <v>35</v>
      </c>
      <c r="C130" s="93">
        <v>100</v>
      </c>
      <c r="D130" s="88">
        <v>82.947319535017598</v>
      </c>
      <c r="E130" s="88">
        <v>17.052680464982402</v>
      </c>
      <c r="F130" s="88">
        <v>14.285953936157627</v>
      </c>
      <c r="G130" s="88">
        <v>10.583152775644047</v>
      </c>
      <c r="H130" s="88">
        <v>3.702801160513578</v>
      </c>
      <c r="I130" s="88">
        <v>2.7667265288247771</v>
      </c>
      <c r="J130" s="88">
        <v>2.388747326951568</v>
      </c>
      <c r="K130" s="88">
        <v>0.37797920187320877</v>
      </c>
    </row>
    <row r="131" spans="2:11" ht="14.1" customHeight="1">
      <c r="B131" s="24" t="s">
        <v>8</v>
      </c>
      <c r="C131" s="93">
        <v>100</v>
      </c>
      <c r="D131" s="88">
        <v>83.677611020393599</v>
      </c>
      <c r="E131" s="88">
        <v>16.322388979606409</v>
      </c>
      <c r="F131" s="88">
        <v>12.614224214875877</v>
      </c>
      <c r="G131" s="88">
        <v>9.2627077081497333</v>
      </c>
      <c r="H131" s="88">
        <v>3.3515165067261452</v>
      </c>
      <c r="I131" s="88">
        <v>3.7081647647305314</v>
      </c>
      <c r="J131" s="88">
        <v>2.9510858229498829</v>
      </c>
      <c r="K131" s="88">
        <v>0.75707894178064816</v>
      </c>
    </row>
    <row r="132" spans="2:11" ht="14.1" customHeight="1">
      <c r="B132" s="24" t="s">
        <v>36</v>
      </c>
      <c r="C132" s="93">
        <v>100</v>
      </c>
      <c r="D132" s="88">
        <v>80.767389383188473</v>
      </c>
      <c r="E132" s="88">
        <v>19.232610616811524</v>
      </c>
      <c r="F132" s="88">
        <v>14.352515207934724</v>
      </c>
      <c r="G132" s="88">
        <v>9.7322202297706575</v>
      </c>
      <c r="H132" s="88">
        <v>4.6202949781640656</v>
      </c>
      <c r="I132" s="88">
        <v>4.8800954088768007</v>
      </c>
      <c r="J132" s="88">
        <v>4.2508429786102218</v>
      </c>
      <c r="K132" s="88">
        <v>0.62925243026657851</v>
      </c>
    </row>
    <row r="133" spans="2:11" ht="14.1" customHeight="1">
      <c r="B133" s="24" t="s">
        <v>37</v>
      </c>
      <c r="C133" s="93">
        <v>100</v>
      </c>
      <c r="D133" s="88">
        <v>83.798518669347658</v>
      </c>
      <c r="E133" s="88">
        <v>16.201481330652346</v>
      </c>
      <c r="F133" s="88">
        <v>12.542441904858867</v>
      </c>
      <c r="G133" s="88">
        <v>8.7950825930922143</v>
      </c>
      <c r="H133" s="88">
        <v>3.7473593117666524</v>
      </c>
      <c r="I133" s="88">
        <v>3.6590394257934791</v>
      </c>
      <c r="J133" s="88">
        <v>2.7096642826236352</v>
      </c>
      <c r="K133" s="88">
        <v>0.94937514316984395</v>
      </c>
    </row>
    <row r="134" spans="2:11" ht="14.1" customHeight="1">
      <c r="B134" s="24" t="s">
        <v>40</v>
      </c>
      <c r="C134" s="93">
        <v>100</v>
      </c>
      <c r="D134" s="88">
        <v>81.276095622357118</v>
      </c>
      <c r="E134" s="88">
        <v>18.723904377642882</v>
      </c>
      <c r="F134" s="88">
        <v>13.838585777810088</v>
      </c>
      <c r="G134" s="88">
        <v>8.1550410138974705</v>
      </c>
      <c r="H134" s="88">
        <v>5.6835447639126162</v>
      </c>
      <c r="I134" s="88">
        <v>4.8853185998327939</v>
      </c>
      <c r="J134" s="88">
        <v>4.3265118195146179</v>
      </c>
      <c r="K134" s="88">
        <v>0.55880678031817577</v>
      </c>
    </row>
    <row r="135" spans="2:11" ht="14.1" customHeight="1">
      <c r="B135" s="24" t="s">
        <v>38</v>
      </c>
      <c r="C135" s="93">
        <v>100</v>
      </c>
      <c r="D135" s="88">
        <v>81.150739484279626</v>
      </c>
      <c r="E135" s="88">
        <v>18.849260515720363</v>
      </c>
      <c r="F135" s="88">
        <v>14.910244343856849</v>
      </c>
      <c r="G135" s="88">
        <v>9.3051692308867135</v>
      </c>
      <c r="H135" s="88">
        <v>5.6050751129701366</v>
      </c>
      <c r="I135" s="88">
        <v>3.9390161718635159</v>
      </c>
      <c r="J135" s="88">
        <v>3.4079085777121905</v>
      </c>
      <c r="K135" s="88">
        <v>0.53110759415132558</v>
      </c>
    </row>
    <row r="136" spans="2:11" ht="14.1" customHeight="1">
      <c r="B136" s="24" t="s">
        <v>4</v>
      </c>
      <c r="C136" s="93">
        <v>100</v>
      </c>
      <c r="D136" s="88">
        <v>82.900032013952583</v>
      </c>
      <c r="E136" s="88">
        <v>17.099967986047414</v>
      </c>
      <c r="F136" s="88">
        <v>12.780048433378571</v>
      </c>
      <c r="G136" s="88">
        <v>8.0860762874813652</v>
      </c>
      <c r="H136" s="88">
        <v>4.6939721458972059</v>
      </c>
      <c r="I136" s="88">
        <v>4.3199195526688436</v>
      </c>
      <c r="J136" s="88">
        <v>3.2681728282068452</v>
      </c>
      <c r="K136" s="88">
        <v>1.0517467244619987</v>
      </c>
    </row>
    <row r="137" spans="2:11" ht="14.1" customHeight="1">
      <c r="B137" s="24" t="s">
        <v>42</v>
      </c>
      <c r="C137" s="93">
        <v>100</v>
      </c>
      <c r="D137" s="88">
        <v>80.234506135442246</v>
      </c>
      <c r="E137" s="88">
        <v>19.765493864557751</v>
      </c>
      <c r="F137" s="88">
        <v>15.545925158678974</v>
      </c>
      <c r="G137" s="88">
        <v>11.461583727995031</v>
      </c>
      <c r="H137" s="88">
        <v>4.084341430683943</v>
      </c>
      <c r="I137" s="88">
        <v>4.2195687058787765</v>
      </c>
      <c r="J137" s="88">
        <v>3.3868162363931287</v>
      </c>
      <c r="K137" s="88">
        <v>0.83275246948564774</v>
      </c>
    </row>
    <row r="138" spans="2:11" ht="14.1" customHeight="1">
      <c r="B138" s="24" t="s">
        <v>43</v>
      </c>
      <c r="C138" s="93">
        <v>100</v>
      </c>
      <c r="D138" s="88">
        <v>78.428120403722588</v>
      </c>
      <c r="E138" s="88">
        <v>21.571879596277409</v>
      </c>
      <c r="F138" s="88">
        <v>16.497258730893837</v>
      </c>
      <c r="G138" s="88">
        <v>10.689375820073089</v>
      </c>
      <c r="H138" s="88">
        <v>5.8078829108207461</v>
      </c>
      <c r="I138" s="88">
        <v>5.0746208653835732</v>
      </c>
      <c r="J138" s="88">
        <v>3.9946700704300788</v>
      </c>
      <c r="K138" s="88">
        <v>1.0799507949534941</v>
      </c>
    </row>
    <row r="139" spans="2:11" ht="14.1" customHeight="1">
      <c r="B139" s="24" t="s">
        <v>39</v>
      </c>
      <c r="C139" s="93">
        <v>100</v>
      </c>
      <c r="D139" s="88">
        <v>82.731107698456242</v>
      </c>
      <c r="E139" s="88">
        <v>17.268892301543755</v>
      </c>
      <c r="F139" s="88">
        <v>12.97479848837299</v>
      </c>
      <c r="G139" s="88">
        <v>8.9007362723136652</v>
      </c>
      <c r="H139" s="88">
        <v>4.0740622160593256</v>
      </c>
      <c r="I139" s="88">
        <v>4.294093813170762</v>
      </c>
      <c r="J139" s="88">
        <v>3.3830548069672624</v>
      </c>
      <c r="K139" s="88">
        <v>0.91103900620349998</v>
      </c>
    </row>
    <row r="140" spans="2:11" ht="14.1" customHeight="1">
      <c r="B140" s="24" t="s">
        <v>44</v>
      </c>
      <c r="C140" s="93">
        <v>100</v>
      </c>
      <c r="D140" s="88">
        <v>82.072409069774267</v>
      </c>
      <c r="E140" s="88">
        <v>17.92759093022574</v>
      </c>
      <c r="F140" s="88">
        <v>11.987332811118977</v>
      </c>
      <c r="G140" s="88">
        <v>7.5950074073453502</v>
      </c>
      <c r="H140" s="88">
        <v>4.3923254037736266</v>
      </c>
      <c r="I140" s="88">
        <v>5.9402581191067627</v>
      </c>
      <c r="J140" s="88">
        <v>5.1218895781932217</v>
      </c>
      <c r="K140" s="88">
        <v>0.81836854091354005</v>
      </c>
    </row>
    <row r="141" spans="2:11" s="0" customFormat="1" ht="14.1" customHeight="1">
      <c r="B141" s="24" t="s">
        <v>45</v>
      </c>
      <c r="C141" s="93">
        <v>100</v>
      </c>
      <c r="D141" s="88">
        <v>78.858533854044836</v>
      </c>
      <c r="E141" s="88">
        <v>21.141466145955164</v>
      </c>
      <c r="F141" s="88">
        <v>13.483843611296143</v>
      </c>
      <c r="G141" s="88">
        <v>10.539878020434882</v>
      </c>
      <c r="H141" s="88">
        <v>2.9439655908612608</v>
      </c>
      <c r="I141" s="88">
        <v>7.6576225346590236</v>
      </c>
      <c r="J141" s="88">
        <v>6.8654162758731303</v>
      </c>
      <c r="K141" s="88">
        <v>0.79220625878589268</v>
      </c>
    </row>
    <row r="142" spans="2:11" s="0" customFormat="1" ht="14.1" customHeight="1">
      <c r="B142" s="24" t="s">
        <v>41</v>
      </c>
      <c r="C142" s="93">
        <v>100</v>
      </c>
      <c r="D142" s="88">
        <v>77.376351367062242</v>
      </c>
      <c r="E142" s="88">
        <v>22.623648632937751</v>
      </c>
      <c r="F142" s="88">
        <v>16.520855530605996</v>
      </c>
      <c r="G142" s="88">
        <v>11.200463999509749</v>
      </c>
      <c r="H142" s="88">
        <v>5.3203915310962469</v>
      </c>
      <c r="I142" s="88">
        <v>6.1027931023317539</v>
      </c>
      <c r="J142" s="88">
        <v>5.4437582047965014</v>
      </c>
      <c r="K142" s="88">
        <v>0.65903489753525257</v>
      </c>
    </row>
    <row r="143" spans="2:11" s="0" customFormat="1" ht="14.1" customHeight="1">
      <c r="B143" s="24" t="s">
        <v>20</v>
      </c>
      <c r="C143" s="93">
        <v>100</v>
      </c>
      <c r="D143" s="88">
        <v>79.835134574832324</v>
      </c>
      <c r="E143" s="88">
        <v>20.164865425167683</v>
      </c>
      <c r="F143" s="88">
        <v>14.948908400884253</v>
      </c>
      <c r="G143" s="88">
        <v>10.427621223448179</v>
      </c>
      <c r="H143" s="88">
        <v>4.5212871774360739</v>
      </c>
      <c r="I143" s="88">
        <v>5.2159570242834299</v>
      </c>
      <c r="J143" s="88">
        <v>4.6531083194950797</v>
      </c>
      <c r="K143" s="88">
        <v>0.5628487047883497</v>
      </c>
    </row>
    <row r="144" spans="2:11" ht="14.1" customHeight="1">
      <c r="B144" s="24" t="s">
        <v>13</v>
      </c>
      <c r="C144" s="93">
        <v>100</v>
      </c>
      <c r="D144" s="88">
        <v>82.830702294064494</v>
      </c>
      <c r="E144" s="88">
        <v>17.169297705935506</v>
      </c>
      <c r="F144" s="88">
        <v>11.602076662950523</v>
      </c>
      <c r="G144" s="88">
        <v>7.2881619648645994</v>
      </c>
      <c r="H144" s="88">
        <v>4.3139146980859246</v>
      </c>
      <c r="I144" s="88">
        <v>5.5672210429849818</v>
      </c>
      <c r="J144" s="88">
        <v>5.1722439750651992</v>
      </c>
      <c r="K144" s="88">
        <v>0.39497706791978265</v>
      </c>
    </row>
    <row r="145" spans="2:11" ht="14.1" customHeight="1">
      <c r="B145" s="24" t="s">
        <v>47</v>
      </c>
      <c r="C145" s="93">
        <v>100</v>
      </c>
      <c r="D145" s="88">
        <v>82.978998344727444</v>
      </c>
      <c r="E145" s="88">
        <v>17.021001655272567</v>
      </c>
      <c r="F145" s="88">
        <v>13.925621445112432</v>
      </c>
      <c r="G145" s="88">
        <v>10.125878658470299</v>
      </c>
      <c r="H145" s="88">
        <v>3.7997427866421352</v>
      </c>
      <c r="I145" s="88">
        <v>3.0953802101601329</v>
      </c>
      <c r="J145" s="88">
        <v>2.8252446501057364</v>
      </c>
      <c r="K145" s="88">
        <v>0.27013556005439632</v>
      </c>
    </row>
    <row r="146" spans="2:11" ht="14.1" customHeight="1">
      <c r="B146" s="24" t="s">
        <v>22</v>
      </c>
      <c r="C146" s="93">
        <v>100</v>
      </c>
      <c r="D146" s="88">
        <v>80.878968768924651</v>
      </c>
      <c r="E146" s="88">
        <v>19.121031231075353</v>
      </c>
      <c r="F146" s="88">
        <v>14.28220434293624</v>
      </c>
      <c r="G146" s="88">
        <v>10.811315857773165</v>
      </c>
      <c r="H146" s="88">
        <v>3.4708884851630764</v>
      </c>
      <c r="I146" s="88">
        <v>4.8388268881391125</v>
      </c>
      <c r="J146" s="88">
        <v>4.2889523315165672</v>
      </c>
      <c r="K146" s="88">
        <v>0.54987455662254525</v>
      </c>
    </row>
    <row r="147" spans="2:11" ht="14.1" customHeight="1">
      <c r="B147" s="24" t="s">
        <v>52</v>
      </c>
      <c r="C147" s="93">
        <v>100</v>
      </c>
      <c r="D147" s="88">
        <v>80.318595297475753</v>
      </c>
      <c r="E147" s="88">
        <v>19.681404702524254</v>
      </c>
      <c r="F147" s="88">
        <v>14.8984387388816</v>
      </c>
      <c r="G147" s="88">
        <v>11.635503913964854</v>
      </c>
      <c r="H147" s="88">
        <v>3.2629348249167474</v>
      </c>
      <c r="I147" s="88">
        <v>4.7829659636426536</v>
      </c>
      <c r="J147" s="88">
        <v>4.0538007986506548</v>
      </c>
      <c r="K147" s="88">
        <v>0.72916516499199913</v>
      </c>
    </row>
    <row r="148" spans="2:11" ht="14.1" customHeight="1">
      <c r="B148" s="24" t="s">
        <v>53</v>
      </c>
      <c r="C148" s="93">
        <v>100</v>
      </c>
      <c r="D148" s="88">
        <v>79.053271820209773</v>
      </c>
      <c r="E148" s="88">
        <v>20.946728179790224</v>
      </c>
      <c r="F148" s="88">
        <v>15.76285691262736</v>
      </c>
      <c r="G148" s="88">
        <v>11.709559592283455</v>
      </c>
      <c r="H148" s="88">
        <v>4.0532973203439049</v>
      </c>
      <c r="I148" s="88">
        <v>5.1838712671628651</v>
      </c>
      <c r="J148" s="88">
        <v>4.424987275433069</v>
      </c>
      <c r="K148" s="88">
        <v>0.75888399172979648</v>
      </c>
    </row>
    <row r="149" spans="2:11" ht="14.1" customHeight="1">
      <c r="B149" s="24" t="s">
        <v>55</v>
      </c>
      <c r="C149" s="93">
        <v>100</v>
      </c>
      <c r="D149" s="88">
        <v>78.014565913322699</v>
      </c>
      <c r="E149" s="88">
        <v>21.985434086677305</v>
      </c>
      <c r="F149" s="88">
        <v>16.911973690960288</v>
      </c>
      <c r="G149" s="88">
        <v>12.935532038493053</v>
      </c>
      <c r="H149" s="88">
        <v>3.9764416524672352</v>
      </c>
      <c r="I149" s="88">
        <v>5.0734603957170172</v>
      </c>
      <c r="J149" s="88">
        <v>4.2998975422620838</v>
      </c>
      <c r="K149" s="88">
        <v>0.77356285345493314</v>
      </c>
    </row>
    <row r="150" spans="2:11" ht="14.1" customHeight="1">
      <c r="B150" s="24" t="s">
        <v>56</v>
      </c>
      <c r="C150" s="93">
        <v>100</v>
      </c>
      <c r="D150" s="88">
        <v>79.385756596623096</v>
      </c>
      <c r="E150" s="88">
        <v>20.614243403376893</v>
      </c>
      <c r="F150" s="88">
        <v>16.210445427130548</v>
      </c>
      <c r="G150" s="88">
        <v>12.169176391525586</v>
      </c>
      <c r="H150" s="88">
        <v>4.0412690356049641</v>
      </c>
      <c r="I150" s="88">
        <v>4.4037979762463442</v>
      </c>
      <c r="J150" s="88">
        <v>3.8451886582459385</v>
      </c>
      <c r="K150" s="88">
        <v>0.55860931800040547</v>
      </c>
    </row>
    <row r="151" spans="2:11" ht="14.1" customHeight="1">
      <c r="B151" s="24" t="s">
        <v>58</v>
      </c>
      <c r="C151" s="93">
        <v>100</v>
      </c>
      <c r="D151" s="88">
        <v>81.75681780735276</v>
      </c>
      <c r="E151" s="88">
        <v>18.24318219264724</v>
      </c>
      <c r="F151" s="88">
        <v>14.572647982694384</v>
      </c>
      <c r="G151" s="88">
        <v>9.5946254790137502</v>
      </c>
      <c r="H151" s="88">
        <v>4.9780225036806325</v>
      </c>
      <c r="I151" s="88">
        <v>3.670534209952856</v>
      </c>
      <c r="J151" s="88">
        <v>3.0869479715328971</v>
      </c>
      <c r="K151" s="88">
        <v>0.58358623841995882</v>
      </c>
    </row>
    <row r="152" spans="2:11" ht="14.1" customHeight="1">
      <c r="B152" s="24" t="s">
        <v>54</v>
      </c>
      <c r="C152" s="93">
        <v>100</v>
      </c>
      <c r="D152" s="88">
        <v>80.544224890896388</v>
      </c>
      <c r="E152" s="88">
        <v>19.455775109103609</v>
      </c>
      <c r="F152" s="88">
        <v>14.287023441747939</v>
      </c>
      <c r="G152" s="88">
        <v>10.442381279185089</v>
      </c>
      <c r="H152" s="88">
        <v>3.8446421625628502</v>
      </c>
      <c r="I152" s="88">
        <v>5.1687516673556706</v>
      </c>
      <c r="J152" s="88">
        <v>4.5181011186301925</v>
      </c>
      <c r="K152" s="88">
        <v>0.65065054872547845</v>
      </c>
    </row>
    <row r="153" spans="2:11" ht="14.1" customHeight="1">
      <c r="B153" s="24" t="s">
        <v>32</v>
      </c>
      <c r="C153" s="93">
        <v>100</v>
      </c>
      <c r="D153" s="88">
        <v>79.98899938584654</v>
      </c>
      <c r="E153" s="88">
        <v>20.01100061415346</v>
      </c>
      <c r="F153" s="88">
        <v>16.191992065878289</v>
      </c>
      <c r="G153" s="88">
        <v>12.339212202132011</v>
      </c>
      <c r="H153" s="88">
        <v>3.8527798637462793</v>
      </c>
      <c r="I153" s="88">
        <v>3.819008548275169</v>
      </c>
      <c r="J153" s="88">
        <v>3.2545858454014724</v>
      </c>
      <c r="K153" s="88">
        <v>0.56442270287369667</v>
      </c>
    </row>
    <row r="154" spans="2:11" ht="14.1" customHeight="1">
      <c r="B154" s="24" t="s">
        <v>6</v>
      </c>
      <c r="C154" s="93">
        <v>100</v>
      </c>
      <c r="D154" s="88">
        <v>79.959232429944436</v>
      </c>
      <c r="E154" s="88">
        <v>20.040767570055561</v>
      </c>
      <c r="F154" s="88">
        <v>16.435248605464171</v>
      </c>
      <c r="G154" s="88">
        <v>11.588072198051485</v>
      </c>
      <c r="H154" s="88">
        <v>4.8471764074126833</v>
      </c>
      <c r="I154" s="88">
        <v>3.605518964591393</v>
      </c>
      <c r="J154" s="88">
        <v>3.2877072625453434</v>
      </c>
      <c r="K154" s="88">
        <v>0.3178117020460498</v>
      </c>
    </row>
    <row r="155" spans="2:11" ht="14.1" customHeight="1">
      <c r="B155" s="24" t="s">
        <v>26</v>
      </c>
      <c r="C155" s="93">
        <v>100</v>
      </c>
      <c r="D155" s="88">
        <v>74.099819433242999</v>
      </c>
      <c r="E155" s="88">
        <v>25.900180566757001</v>
      </c>
      <c r="F155" s="88">
        <v>19.630930867301</v>
      </c>
      <c r="G155" s="88">
        <v>13.504011998832954</v>
      </c>
      <c r="H155" s="88">
        <v>6.1269188684680449</v>
      </c>
      <c r="I155" s="88">
        <v>6.2692496994560072</v>
      </c>
      <c r="J155" s="88">
        <v>5.7018492654005914</v>
      </c>
      <c r="K155" s="88">
        <v>0.56740043405541551</v>
      </c>
    </row>
    <row r="156" spans="2:11" ht="14.1" customHeight="1">
      <c r="B156" s="24" t="s">
        <v>17</v>
      </c>
      <c r="C156" s="93">
        <v>100</v>
      </c>
      <c r="D156" s="88">
        <v>78.786672318620305</v>
      </c>
      <c r="E156" s="88">
        <v>21.213327681379702</v>
      </c>
      <c r="F156" s="88">
        <v>15.550679054125263</v>
      </c>
      <c r="G156" s="88">
        <v>11.293446466084765</v>
      </c>
      <c r="H156" s="88">
        <v>4.2572325880404973</v>
      </c>
      <c r="I156" s="88">
        <v>5.6626486272544385</v>
      </c>
      <c r="J156" s="88">
        <v>5.0673199200919932</v>
      </c>
      <c r="K156" s="88">
        <v>0.59532870716244601</v>
      </c>
    </row>
    <row r="157" spans="2:11" ht="14.1" customHeight="1">
      <c r="B157" s="24" t="s">
        <v>59</v>
      </c>
      <c r="C157" s="93">
        <v>100</v>
      </c>
      <c r="D157" s="88">
        <v>78.528771003947341</v>
      </c>
      <c r="E157" s="88">
        <v>21.471228996052659</v>
      </c>
      <c r="F157" s="88">
        <v>17.307036906550859</v>
      </c>
      <c r="G157" s="88">
        <v>12.84244433100136</v>
      </c>
      <c r="H157" s="88">
        <v>4.4645925755494993</v>
      </c>
      <c r="I157" s="88">
        <v>4.1641920895018014</v>
      </c>
      <c r="J157" s="88">
        <v>3.7586730035015568</v>
      </c>
      <c r="K157" s="88">
        <v>0.40551908600024444</v>
      </c>
    </row>
    <row r="158" spans="2:11" ht="14.1" customHeight="1">
      <c r="B158" s="24" t="s">
        <v>61</v>
      </c>
      <c r="C158" s="93">
        <v>100</v>
      </c>
      <c r="D158" s="88">
        <v>76.379965495403027</v>
      </c>
      <c r="E158" s="88">
        <v>23.620034504596973</v>
      </c>
      <c r="F158" s="88">
        <v>19.15802231879627</v>
      </c>
      <c r="G158" s="88">
        <v>13.806643226834966</v>
      </c>
      <c r="H158" s="88">
        <v>5.3513790919613022</v>
      </c>
      <c r="I158" s="88">
        <v>4.4620121858007034</v>
      </c>
      <c r="J158" s="88">
        <v>3.8083902950361423</v>
      </c>
      <c r="K158" s="88">
        <v>0.65362189076456068</v>
      </c>
    </row>
    <row r="159" spans="2:11" s="0" customFormat="1" ht="14.1" customHeight="1">
      <c r="B159" s="24" t="s">
        <v>62</v>
      </c>
      <c r="C159" s="93">
        <v>100</v>
      </c>
      <c r="D159" s="88">
        <v>77.740761942828883</v>
      </c>
      <c r="E159" s="88">
        <v>22.259238057171117</v>
      </c>
      <c r="F159" s="88">
        <v>17.735647095884747</v>
      </c>
      <c r="G159" s="88">
        <v>13.746405211046714</v>
      </c>
      <c r="H159" s="88">
        <v>3.989241884838036</v>
      </c>
      <c r="I159" s="88">
        <v>4.5235909612863665</v>
      </c>
      <c r="J159" s="88">
        <v>3.9098093279904074</v>
      </c>
      <c r="K159" s="88">
        <v>0.61378163329595992</v>
      </c>
    </row>
    <row r="160" spans="2:11" s="0" customFormat="1" ht="14.1" customHeight="1">
      <c r="B160" s="24" t="s">
        <v>63</v>
      </c>
      <c r="C160" s="93">
        <v>100</v>
      </c>
      <c r="D160" s="88">
        <v>76.59242970682331</v>
      </c>
      <c r="E160" s="88">
        <v>23.407570293176679</v>
      </c>
      <c r="F160" s="88">
        <v>18.998854488122618</v>
      </c>
      <c r="G160" s="88">
        <v>14.634401120370812</v>
      </c>
      <c r="H160" s="88">
        <v>4.3644533677518051</v>
      </c>
      <c r="I160" s="88">
        <v>4.4087158050540625</v>
      </c>
      <c r="J160" s="88">
        <v>3.8850026468937511</v>
      </c>
      <c r="K160" s="88">
        <v>0.5237131581603115</v>
      </c>
    </row>
    <row r="161" spans="1:11" s="0" customFormat="1" ht="14.1" customHeight="1">
      <c r="B161" s="24" t="s">
        <v>64</v>
      </c>
      <c r="C161" s="93">
        <v>100</v>
      </c>
      <c r="D161" s="88">
        <v>75.04791951901899</v>
      </c>
      <c r="E161" s="88">
        <v>24.952080480981014</v>
      </c>
      <c r="F161" s="88">
        <v>20.605631287576642</v>
      </c>
      <c r="G161" s="88">
        <v>14.814334186558723</v>
      </c>
      <c r="H161" s="88">
        <v>5.7912971010179177</v>
      </c>
      <c r="I161" s="88">
        <v>4.3464491934043687</v>
      </c>
      <c r="J161" s="88">
        <v>3.7321269123162097</v>
      </c>
      <c r="K161" s="88">
        <v>0.61432228108816</v>
      </c>
    </row>
    <row r="162" spans="1:11" s="0" customFormat="1" ht="14.1" customHeight="1">
      <c r="B162" s="24" t="s">
        <v>67</v>
      </c>
      <c r="C162" s="93">
        <v>100</v>
      </c>
      <c r="D162" s="88">
        <v>72.416298269833007</v>
      </c>
      <c r="E162" s="88">
        <v>27.583701730167</v>
      </c>
      <c r="F162" s="88">
        <v>22.570595218271766</v>
      </c>
      <c r="G162" s="88">
        <v>13.454452185403429</v>
      </c>
      <c r="H162" s="88">
        <v>9.1161430328683384</v>
      </c>
      <c r="I162" s="88">
        <v>5.0131065118952334</v>
      </c>
      <c r="J162" s="88">
        <v>4.3889357404910641</v>
      </c>
      <c r="K162" s="88">
        <v>0.62417077140416943</v>
      </c>
    </row>
    <row r="163" spans="1:11" s="0" customFormat="1" ht="14.1" customHeight="1">
      <c r="A163" s="14"/>
      <c r="B163" s="14"/>
      <c r="C163" s="90"/>
      <c r="D163" s="99"/>
      <c r="E163" s="99"/>
      <c r="F163" s="99"/>
      <c r="G163" s="99"/>
      <c r="H163" s="99"/>
      <c r="I163" s="99"/>
      <c r="J163" s="99"/>
      <c r="K163" s="99"/>
    </row>
    <row r="164" spans="1:11" ht="14.1" customHeight="1">
      <c r="A164" s="5" t="s">
        <v>153</v>
      </c>
      <c r="C164" s="91"/>
      <c r="D164" s="91"/>
      <c r="E164" s="91"/>
      <c r="F164" s="91"/>
      <c r="G164" s="91"/>
      <c r="J164" s="91"/>
      <c r="K164" s="91"/>
    </row>
    <row r="165" spans="1:11" ht="13.35" customHeight="1"/>
  </sheetData>
  <mergeCells count="11">
    <mergeCell ref="C4:K4"/>
    <mergeCell ref="A4:B9"/>
    <mergeCell ref="C5:C9"/>
    <mergeCell ref="D5:D9"/>
    <mergeCell ref="E5:E9"/>
    <mergeCell ref="F6:F9"/>
    <mergeCell ref="I6:I9"/>
    <mergeCell ref="G7:G9"/>
    <mergeCell ref="H7:H9"/>
    <mergeCell ref="J7:J9"/>
    <mergeCell ref="K7:K9"/>
  </mergeCells>
  <phoneticPr fontId="1"/>
  <conditionalFormatting sqref="A164">
    <cfRule type="cellIs" dxfId="102" priority="1" operator="equal">
      <formula>0</formula>
    </cfRule>
  </conditionalFormatting>
  <conditionalFormatting sqref="A112">
    <cfRule type="cellIs" dxfId="101" priority="2" operator="equal">
      <formula>0</formula>
    </cfRule>
  </conditionalFormatting>
  <conditionalFormatting sqref="H59:K60 H61 I61:K62 L2:XFB1048576 A4:C4 A2:K3 A5:K58 B59:G61 A62:H62 A63:C63 A64:B110 A111 B111:K114 A113:A114 D63:K109 A115:B162 A163 B163:K1048576 A165:A1048576 D115:K162">
    <cfRule type="cellIs" dxfId="100" priority="3" operator="equal">
      <formula>0</formula>
    </cfRule>
  </conditionalFormatting>
  <conditionalFormatting sqref="A60">
    <cfRule type="cellIs" dxfId="99" priority="6" operator="equal">
      <formula>0</formula>
    </cfRule>
  </conditionalFormatting>
  <conditionalFormatting sqref="C63">
    <cfRule type="cellIs" dxfId="98" priority="38" operator="equal">
      <formula>0</formula>
    </cfRule>
  </conditionalFormatting>
  <conditionalFormatting sqref="C64:C109 C116">
    <cfRule type="cellIs" dxfId="97" priority="18" operator="equal">
      <formula>0</formula>
    </cfRule>
  </conditionalFormatting>
  <conditionalFormatting sqref="C64:C109 C116">
    <cfRule type="cellIs" dxfId="96" priority="17" operator="equal">
      <formula>0</formula>
    </cfRule>
  </conditionalFormatting>
  <conditionalFormatting sqref="C115">
    <cfRule type="cellIs" dxfId="95" priority="14" operator="equal">
      <formula>0</formula>
    </cfRule>
  </conditionalFormatting>
  <conditionalFormatting sqref="C115">
    <cfRule type="cellIs" dxfId="94" priority="13" operator="equal">
      <formula>0</formula>
    </cfRule>
  </conditionalFormatting>
  <conditionalFormatting sqref="C117:C162">
    <cfRule type="cellIs" dxfId="93" priority="10" operator="equal">
      <formula>0</formula>
    </cfRule>
  </conditionalFormatting>
  <conditionalFormatting sqref="C117:C162">
    <cfRule type="cellIs" dxfId="92" priority="9" operator="equal">
      <formula>0</formula>
    </cfRule>
  </conditionalFormatting>
  <hyperlinks>
    <hyperlink ref="L2" location="目次!A7"/>
  </hyperlinks>
  <printOptions horizontalCentered="1"/>
  <pageMargins left="0.39370078740157477" right="0.39370078740157477" top="0.39370078740157477" bottom="0.39370078740157477" header="0.19685039370078738" footer="0.19685039370078738"/>
  <pageSetup paperSize="9" firstPageNumber="28" fitToWidth="1" fitToHeight="1" pageOrder="overThenDown" orientation="portrait" usePrinterDefaults="1" useFirstPageNumber="1" r:id="rId1"/>
  <headerFoot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166"/>
  <sheetViews>
    <sheetView showGridLines="0" workbookViewId="0">
      <selection activeCell="F129" sqref="F129"/>
    </sheetView>
  </sheetViews>
  <sheetFormatPr defaultRowHeight="13.5"/>
  <cols>
    <col min="1" max="1" width="2.625" style="5" customWidth="1"/>
    <col min="2" max="2" width="12.625" style="5" customWidth="1"/>
    <col min="3" max="6" width="11.625" style="81" customWidth="1"/>
    <col min="7" max="16" width="11.625" style="5" customWidth="1"/>
    <col min="17" max="17" width="2.625" style="5" customWidth="1"/>
    <col min="18" max="18" width="12.625" style="5" customWidth="1"/>
    <col min="19" max="19" width="3.625" style="5" customWidth="1"/>
    <col min="20" max="20" width="12.625" style="5" customWidth="1"/>
    <col min="21" max="27" width="10.625" style="5" customWidth="1"/>
    <col min="28" max="16384" width="9" style="5" customWidth="1"/>
  </cols>
  <sheetData>
    <row r="1" spans="1:28">
      <c r="A1" s="5" t="s">
        <v>84</v>
      </c>
      <c r="S1" s="5" t="s">
        <v>84</v>
      </c>
    </row>
    <row r="2" spans="1:28" ht="13.5" customHeight="1">
      <c r="A2" s="5" t="s">
        <v>28</v>
      </c>
      <c r="S2" s="5" t="s">
        <v>28</v>
      </c>
      <c r="AB2" s="80" t="s">
        <v>138</v>
      </c>
    </row>
    <row r="3" spans="1:28" ht="13.5" customHeight="1"/>
    <row r="4" spans="1:28" s="109" customFormat="1" ht="15" customHeight="1">
      <c r="A4" s="111" t="s">
        <v>5</v>
      </c>
      <c r="B4" s="114"/>
      <c r="C4" s="118" t="s">
        <v>94</v>
      </c>
      <c r="D4" s="128" t="s">
        <v>124</v>
      </c>
      <c r="E4" s="128" t="s">
        <v>95</v>
      </c>
      <c r="F4" s="128" t="s">
        <v>97</v>
      </c>
      <c r="G4" s="128" t="s">
        <v>98</v>
      </c>
      <c r="H4" s="128" t="s">
        <v>99</v>
      </c>
      <c r="I4" s="132" t="s">
        <v>100</v>
      </c>
      <c r="J4" s="114" t="s">
        <v>101</v>
      </c>
      <c r="K4" s="128" t="s">
        <v>51</v>
      </c>
      <c r="L4" s="128" t="s">
        <v>102</v>
      </c>
      <c r="M4" s="128" t="s">
        <v>103</v>
      </c>
      <c r="N4" s="128" t="s">
        <v>104</v>
      </c>
      <c r="O4" s="128" t="s">
        <v>105</v>
      </c>
      <c r="P4" s="132" t="s">
        <v>106</v>
      </c>
      <c r="Q4" s="134" t="s">
        <v>5</v>
      </c>
      <c r="R4" s="137"/>
      <c r="S4" s="111" t="s">
        <v>5</v>
      </c>
      <c r="T4" s="114"/>
      <c r="U4" s="128" t="s">
        <v>107</v>
      </c>
      <c r="V4" s="128" t="s">
        <v>108</v>
      </c>
      <c r="W4" s="128" t="s">
        <v>85</v>
      </c>
      <c r="X4" s="128" t="s">
        <v>109</v>
      </c>
      <c r="Y4" s="128" t="s">
        <v>24</v>
      </c>
      <c r="Z4" s="139" t="s">
        <v>110</v>
      </c>
      <c r="AA4" s="111"/>
      <c r="AB4" s="109"/>
    </row>
    <row r="5" spans="1:28" s="109" customFormat="1" ht="15" customHeight="1">
      <c r="A5" s="112"/>
      <c r="B5" s="115"/>
      <c r="C5" s="98"/>
      <c r="D5" s="129"/>
      <c r="E5" s="129"/>
      <c r="F5" s="129"/>
      <c r="G5" s="129"/>
      <c r="H5" s="129"/>
      <c r="I5" s="133"/>
      <c r="J5" s="115"/>
      <c r="K5" s="129"/>
      <c r="L5" s="129"/>
      <c r="M5" s="129"/>
      <c r="N5" s="129"/>
      <c r="O5" s="129"/>
      <c r="P5" s="133"/>
      <c r="Q5" s="135"/>
      <c r="R5" s="112"/>
      <c r="S5" s="112"/>
      <c r="T5" s="115"/>
      <c r="U5" s="129"/>
      <c r="V5" s="129"/>
      <c r="W5" s="129"/>
      <c r="X5" s="129"/>
      <c r="Y5" s="129"/>
      <c r="Z5" s="140"/>
      <c r="AA5" s="112"/>
      <c r="AB5" s="109"/>
    </row>
    <row r="6" spans="1:28" s="109" customFormat="1" ht="15" customHeight="1">
      <c r="A6" s="109"/>
      <c r="B6" s="116"/>
      <c r="C6" s="119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36"/>
      <c r="R6" s="110"/>
      <c r="S6" s="110"/>
      <c r="T6" s="116"/>
      <c r="U6" s="132"/>
      <c r="V6" s="111"/>
      <c r="W6" s="111"/>
      <c r="X6" s="111"/>
      <c r="Y6" s="111"/>
      <c r="Z6" s="141"/>
      <c r="AA6" s="111"/>
      <c r="AB6" s="109"/>
    </row>
    <row r="7" spans="1:28" s="0" customFormat="1" ht="15" customHeight="1">
      <c r="A7" s="0" t="s">
        <v>113</v>
      </c>
      <c r="B7" s="82"/>
      <c r="C7" s="120">
        <v>1035293</v>
      </c>
      <c r="D7" s="91">
        <v>26003</v>
      </c>
      <c r="E7" s="91">
        <v>40745</v>
      </c>
      <c r="F7" s="91">
        <v>32960</v>
      </c>
      <c r="G7" s="91">
        <v>38941</v>
      </c>
      <c r="H7" s="91">
        <v>232078</v>
      </c>
      <c r="I7" s="91">
        <v>234018</v>
      </c>
      <c r="J7" s="91">
        <v>148944</v>
      </c>
      <c r="K7" s="91">
        <v>97500</v>
      </c>
      <c r="L7" s="91">
        <v>65315</v>
      </c>
      <c r="M7" s="91">
        <v>47481</v>
      </c>
      <c r="N7" s="91">
        <v>29875</v>
      </c>
      <c r="O7" s="91">
        <v>18565</v>
      </c>
      <c r="P7" s="91">
        <v>10826</v>
      </c>
      <c r="Q7" s="76" t="s">
        <v>113</v>
      </c>
      <c r="S7" s="0" t="s">
        <v>113</v>
      </c>
      <c r="T7" s="82"/>
      <c r="U7" s="120">
        <v>5697</v>
      </c>
      <c r="V7" s="91">
        <v>3313</v>
      </c>
      <c r="W7" s="91">
        <v>1554</v>
      </c>
      <c r="X7" s="91">
        <v>850</v>
      </c>
      <c r="Y7" s="91">
        <v>628</v>
      </c>
      <c r="Z7" s="91">
        <v>1009290</v>
      </c>
    </row>
    <row r="8" spans="1:28" s="0" customFormat="1" ht="15" customHeight="1">
      <c r="B8" s="82" t="s">
        <v>86</v>
      </c>
      <c r="C8" s="120">
        <v>177739</v>
      </c>
      <c r="D8" s="91">
        <v>5088</v>
      </c>
      <c r="E8" s="91">
        <v>7903</v>
      </c>
      <c r="F8" s="91">
        <v>4649</v>
      </c>
      <c r="G8" s="91">
        <v>9312</v>
      </c>
      <c r="H8" s="91">
        <v>30131</v>
      </c>
      <c r="I8" s="91">
        <v>26346</v>
      </c>
      <c r="J8" s="91">
        <v>20570</v>
      </c>
      <c r="K8" s="91">
        <v>17503</v>
      </c>
      <c r="L8" s="91">
        <v>13970</v>
      </c>
      <c r="M8" s="91">
        <v>12001</v>
      </c>
      <c r="N8" s="91">
        <v>9341</v>
      </c>
      <c r="O8" s="91">
        <v>6932</v>
      </c>
      <c r="P8" s="91">
        <v>5090</v>
      </c>
      <c r="Q8" s="76"/>
      <c r="R8" s="0" t="s">
        <v>86</v>
      </c>
      <c r="T8" s="82" t="s">
        <v>86</v>
      </c>
      <c r="U8" s="120">
        <v>3624</v>
      </c>
      <c r="V8" s="91">
        <v>2358</v>
      </c>
      <c r="W8" s="91">
        <v>1118</v>
      </c>
      <c r="X8" s="91">
        <v>764</v>
      </c>
      <c r="Y8" s="91">
        <v>1039</v>
      </c>
      <c r="Z8" s="91">
        <v>172651</v>
      </c>
    </row>
    <row r="9" spans="1:28" s="0" customFormat="1" ht="15" customHeight="1">
      <c r="B9" s="82" t="s">
        <v>88</v>
      </c>
      <c r="C9" s="120">
        <v>52702</v>
      </c>
      <c r="D9" s="91">
        <v>1685</v>
      </c>
      <c r="E9" s="91">
        <v>2452</v>
      </c>
      <c r="F9" s="91">
        <v>1366</v>
      </c>
      <c r="G9" s="91">
        <v>3230</v>
      </c>
      <c r="H9" s="91">
        <v>9017</v>
      </c>
      <c r="I9" s="91">
        <v>7262</v>
      </c>
      <c r="J9" s="91">
        <v>5752</v>
      </c>
      <c r="K9" s="91">
        <v>4917</v>
      </c>
      <c r="L9" s="91">
        <v>3737</v>
      </c>
      <c r="M9" s="91">
        <v>3523</v>
      </c>
      <c r="N9" s="91">
        <v>2849</v>
      </c>
      <c r="O9" s="91">
        <v>2164</v>
      </c>
      <c r="P9" s="91">
        <v>1650</v>
      </c>
      <c r="Q9" s="76"/>
      <c r="R9" s="0" t="s">
        <v>88</v>
      </c>
      <c r="T9" s="82" t="s">
        <v>88</v>
      </c>
      <c r="U9" s="120">
        <v>1256</v>
      </c>
      <c r="V9" s="91">
        <v>855</v>
      </c>
      <c r="W9" s="91">
        <v>396</v>
      </c>
      <c r="X9" s="91">
        <v>244</v>
      </c>
      <c r="Y9" s="91">
        <v>347</v>
      </c>
      <c r="Z9" s="91">
        <v>51017</v>
      </c>
    </row>
    <row r="10" spans="1:28" s="0" customFormat="1" ht="15" customHeight="1">
      <c r="B10" s="82" t="s">
        <v>89</v>
      </c>
      <c r="C10" s="120">
        <v>56123</v>
      </c>
      <c r="D10" s="91">
        <v>1731</v>
      </c>
      <c r="E10" s="91">
        <v>2447</v>
      </c>
      <c r="F10" s="91">
        <v>1254</v>
      </c>
      <c r="G10" s="91">
        <v>2995</v>
      </c>
      <c r="H10" s="91">
        <v>8922</v>
      </c>
      <c r="I10" s="91">
        <v>8729</v>
      </c>
      <c r="J10" s="91">
        <v>6206</v>
      </c>
      <c r="K10" s="91">
        <v>5204</v>
      </c>
      <c r="L10" s="91">
        <v>4133</v>
      </c>
      <c r="M10" s="91">
        <v>3872</v>
      </c>
      <c r="N10" s="91">
        <v>3078</v>
      </c>
      <c r="O10" s="91">
        <v>2487</v>
      </c>
      <c r="P10" s="91">
        <v>1873</v>
      </c>
      <c r="Q10" s="76"/>
      <c r="R10" s="0" t="s">
        <v>89</v>
      </c>
      <c r="T10" s="82" t="s">
        <v>89</v>
      </c>
      <c r="U10" s="120">
        <v>1330</v>
      </c>
      <c r="V10" s="91">
        <v>825</v>
      </c>
      <c r="W10" s="91">
        <v>420</v>
      </c>
      <c r="X10" s="91">
        <v>276</v>
      </c>
      <c r="Y10" s="91">
        <v>341</v>
      </c>
      <c r="Z10" s="91">
        <v>54392</v>
      </c>
    </row>
    <row r="11" spans="1:28" s="0" customFormat="1" ht="15" customHeight="1">
      <c r="B11" s="82" t="s">
        <v>90</v>
      </c>
      <c r="C11" s="120">
        <v>174149</v>
      </c>
      <c r="D11" s="91">
        <v>4934</v>
      </c>
      <c r="E11" s="91">
        <v>7388</v>
      </c>
      <c r="F11" s="91">
        <v>3952</v>
      </c>
      <c r="G11" s="91">
        <v>12976</v>
      </c>
      <c r="H11" s="91">
        <v>35348</v>
      </c>
      <c r="I11" s="91">
        <v>25079</v>
      </c>
      <c r="J11" s="91">
        <v>18906</v>
      </c>
      <c r="K11" s="91">
        <v>14779</v>
      </c>
      <c r="L11" s="91">
        <v>12329</v>
      </c>
      <c r="M11" s="91">
        <v>11692</v>
      </c>
      <c r="N11" s="91">
        <v>9401</v>
      </c>
      <c r="O11" s="91">
        <v>6558</v>
      </c>
      <c r="P11" s="91">
        <v>3871</v>
      </c>
      <c r="Q11" s="76"/>
      <c r="R11" s="0" t="s">
        <v>90</v>
      </c>
      <c r="T11" s="82" t="s">
        <v>90</v>
      </c>
      <c r="U11" s="120">
        <v>2244</v>
      </c>
      <c r="V11" s="91">
        <v>1534</v>
      </c>
      <c r="W11" s="91">
        <v>948</v>
      </c>
      <c r="X11" s="91">
        <v>792</v>
      </c>
      <c r="Y11" s="91">
        <v>1418</v>
      </c>
      <c r="Z11" s="91">
        <v>169215</v>
      </c>
    </row>
    <row r="12" spans="1:28" s="0" customFormat="1" ht="15" customHeight="1">
      <c r="A12" s="16"/>
      <c r="B12" s="117" t="s">
        <v>91</v>
      </c>
      <c r="C12" s="121">
        <v>35291</v>
      </c>
      <c r="D12" s="130">
        <v>1192</v>
      </c>
      <c r="E12" s="130">
        <v>1616</v>
      </c>
      <c r="F12" s="130">
        <v>836</v>
      </c>
      <c r="G12" s="130">
        <v>1728</v>
      </c>
      <c r="H12" s="130">
        <v>5498</v>
      </c>
      <c r="I12" s="130">
        <v>5379</v>
      </c>
      <c r="J12" s="130">
        <v>3809</v>
      </c>
      <c r="K12" s="130">
        <v>3301</v>
      </c>
      <c r="L12" s="130">
        <v>2544</v>
      </c>
      <c r="M12" s="130">
        <v>2363</v>
      </c>
      <c r="N12" s="130">
        <v>1941</v>
      </c>
      <c r="O12" s="130">
        <v>1630</v>
      </c>
      <c r="P12" s="130">
        <v>1275</v>
      </c>
      <c r="Q12" s="77"/>
      <c r="R12" s="16" t="s">
        <v>91</v>
      </c>
      <c r="S12" s="16"/>
      <c r="T12" s="117" t="s">
        <v>91</v>
      </c>
      <c r="U12" s="121">
        <v>968</v>
      </c>
      <c r="V12" s="130">
        <v>579</v>
      </c>
      <c r="W12" s="130">
        <v>245</v>
      </c>
      <c r="X12" s="130">
        <v>172</v>
      </c>
      <c r="Y12" s="130">
        <v>215</v>
      </c>
      <c r="Z12" s="130">
        <v>34099</v>
      </c>
    </row>
    <row r="13" spans="1:28" s="0" customFormat="1" ht="15" customHeight="1">
      <c r="B13" s="82" t="s">
        <v>92</v>
      </c>
      <c r="C13" s="120">
        <v>43396</v>
      </c>
      <c r="D13" s="91">
        <v>1285</v>
      </c>
      <c r="E13" s="91">
        <v>1874</v>
      </c>
      <c r="F13" s="91">
        <v>857</v>
      </c>
      <c r="G13" s="91">
        <v>2945</v>
      </c>
      <c r="H13" s="91">
        <v>8493</v>
      </c>
      <c r="I13" s="91">
        <v>6973</v>
      </c>
      <c r="J13" s="91">
        <v>5110</v>
      </c>
      <c r="K13" s="91">
        <v>3886</v>
      </c>
      <c r="L13" s="91">
        <v>2972</v>
      </c>
      <c r="M13" s="91">
        <v>2295</v>
      </c>
      <c r="N13" s="91">
        <v>1925</v>
      </c>
      <c r="O13" s="91">
        <v>1592</v>
      </c>
      <c r="P13" s="91">
        <v>1087</v>
      </c>
      <c r="Q13" s="76"/>
      <c r="R13" s="0" t="s">
        <v>92</v>
      </c>
      <c r="T13" s="82" t="s">
        <v>92</v>
      </c>
      <c r="U13" s="120">
        <v>823</v>
      </c>
      <c r="V13" s="91">
        <v>518</v>
      </c>
      <c r="W13" s="91">
        <v>299</v>
      </c>
      <c r="X13" s="91">
        <v>201</v>
      </c>
      <c r="Y13" s="91">
        <v>261</v>
      </c>
      <c r="Z13" s="91">
        <v>42111</v>
      </c>
    </row>
    <row r="14" spans="1:28" s="0" customFormat="1" ht="15" customHeight="1">
      <c r="B14" s="82" t="s">
        <v>93</v>
      </c>
      <c r="C14" s="120">
        <v>89480</v>
      </c>
      <c r="D14" s="91">
        <v>2356</v>
      </c>
      <c r="E14" s="91">
        <v>3333</v>
      </c>
      <c r="F14" s="91">
        <v>1776</v>
      </c>
      <c r="G14" s="91">
        <v>3461</v>
      </c>
      <c r="H14" s="91">
        <v>12857</v>
      </c>
      <c r="I14" s="91">
        <v>15196</v>
      </c>
      <c r="J14" s="91">
        <v>9996</v>
      </c>
      <c r="K14" s="91">
        <v>7929</v>
      </c>
      <c r="L14" s="91">
        <v>6555</v>
      </c>
      <c r="M14" s="91">
        <v>6384</v>
      </c>
      <c r="N14" s="91">
        <v>5801</v>
      </c>
      <c r="O14" s="91">
        <v>4541</v>
      </c>
      <c r="P14" s="91">
        <v>3529</v>
      </c>
      <c r="Q14" s="76"/>
      <c r="R14" s="0" t="s">
        <v>93</v>
      </c>
      <c r="T14" s="82" t="s">
        <v>93</v>
      </c>
      <c r="U14" s="120">
        <v>2380</v>
      </c>
      <c r="V14" s="91">
        <v>1424</v>
      </c>
      <c r="W14" s="91">
        <v>762</v>
      </c>
      <c r="X14" s="91">
        <v>500</v>
      </c>
      <c r="Y14" s="91">
        <v>700</v>
      </c>
      <c r="Z14" s="91">
        <v>87124</v>
      </c>
    </row>
    <row r="15" spans="1:28" s="0" customFormat="1" ht="15" customHeight="1">
      <c r="B15" s="82" t="s">
        <v>1</v>
      </c>
      <c r="C15" s="120">
        <v>177014</v>
      </c>
      <c r="D15" s="91">
        <v>5408</v>
      </c>
      <c r="E15" s="91">
        <v>7420</v>
      </c>
      <c r="F15" s="91">
        <v>3698</v>
      </c>
      <c r="G15" s="91">
        <v>7392</v>
      </c>
      <c r="H15" s="91">
        <v>28193</v>
      </c>
      <c r="I15" s="91">
        <v>31384</v>
      </c>
      <c r="J15" s="91">
        <v>23179</v>
      </c>
      <c r="K15" s="91">
        <v>17283</v>
      </c>
      <c r="L15" s="91">
        <v>12559</v>
      </c>
      <c r="M15" s="91">
        <v>10414</v>
      </c>
      <c r="N15" s="91">
        <v>7925</v>
      </c>
      <c r="O15" s="91">
        <v>5783</v>
      </c>
      <c r="P15" s="91">
        <v>4032</v>
      </c>
      <c r="Q15" s="76"/>
      <c r="R15" s="0" t="s">
        <v>1</v>
      </c>
      <c r="T15" s="82" t="s">
        <v>1</v>
      </c>
      <c r="U15" s="120">
        <v>3173</v>
      </c>
      <c r="V15" s="91">
        <v>2780</v>
      </c>
      <c r="W15" s="91">
        <v>1938</v>
      </c>
      <c r="X15" s="91">
        <v>1630</v>
      </c>
      <c r="Y15" s="91">
        <v>2823</v>
      </c>
      <c r="Z15" s="91">
        <v>171606</v>
      </c>
    </row>
    <row r="16" spans="1:28" ht="15" customHeight="1">
      <c r="B16" s="82" t="s">
        <v>25</v>
      </c>
      <c r="C16" s="120">
        <v>118769</v>
      </c>
      <c r="D16" s="91">
        <v>3529</v>
      </c>
      <c r="E16" s="91">
        <v>4690</v>
      </c>
      <c r="F16" s="91">
        <v>2418</v>
      </c>
      <c r="G16" s="91">
        <v>4716</v>
      </c>
      <c r="H16" s="91">
        <v>19339</v>
      </c>
      <c r="I16" s="91">
        <v>23014</v>
      </c>
      <c r="J16" s="91">
        <v>15009</v>
      </c>
      <c r="K16" s="91">
        <v>11415</v>
      </c>
      <c r="L16" s="91">
        <v>8378</v>
      </c>
      <c r="M16" s="91">
        <v>7036</v>
      </c>
      <c r="N16" s="91">
        <v>5559</v>
      </c>
      <c r="O16" s="91">
        <v>4215</v>
      </c>
      <c r="P16" s="91">
        <v>2742</v>
      </c>
      <c r="Q16" s="76"/>
      <c r="R16" s="5" t="s">
        <v>25</v>
      </c>
      <c r="T16" s="82" t="s">
        <v>25</v>
      </c>
      <c r="U16" s="120">
        <v>2028</v>
      </c>
      <c r="V16" s="91">
        <v>1528</v>
      </c>
      <c r="W16" s="91">
        <v>1031</v>
      </c>
      <c r="X16" s="91">
        <v>825</v>
      </c>
      <c r="Y16" s="91">
        <v>1297</v>
      </c>
      <c r="Z16" s="91">
        <v>115240</v>
      </c>
    </row>
    <row r="17" spans="2:26" ht="15" customHeight="1">
      <c r="B17" s="82" t="s">
        <v>29</v>
      </c>
      <c r="C17" s="120">
        <v>106660</v>
      </c>
      <c r="D17" s="91">
        <v>3086</v>
      </c>
      <c r="E17" s="91">
        <v>4151</v>
      </c>
      <c r="F17" s="91">
        <v>2176</v>
      </c>
      <c r="G17" s="91">
        <v>4977</v>
      </c>
      <c r="H17" s="91">
        <v>19218</v>
      </c>
      <c r="I17" s="91">
        <v>18935</v>
      </c>
      <c r="J17" s="91">
        <v>13287</v>
      </c>
      <c r="K17" s="91">
        <v>9872</v>
      </c>
      <c r="L17" s="91">
        <v>7051</v>
      </c>
      <c r="M17" s="91">
        <v>5893</v>
      </c>
      <c r="N17" s="91">
        <v>4313</v>
      </c>
      <c r="O17" s="91">
        <v>3135</v>
      </c>
      <c r="P17" s="91">
        <v>2257</v>
      </c>
      <c r="Q17" s="76"/>
      <c r="R17" s="5" t="s">
        <v>29</v>
      </c>
      <c r="T17" s="82" t="s">
        <v>29</v>
      </c>
      <c r="U17" s="120">
        <v>1795</v>
      </c>
      <c r="V17" s="91">
        <v>1843</v>
      </c>
      <c r="W17" s="91">
        <v>1335</v>
      </c>
      <c r="X17" s="91">
        <v>1315</v>
      </c>
      <c r="Y17" s="91">
        <v>2021</v>
      </c>
      <c r="Z17" s="91">
        <v>103574</v>
      </c>
    </row>
    <row r="18" spans="2:26" ht="15" customHeight="1">
      <c r="B18" s="82" t="s">
        <v>11</v>
      </c>
      <c r="C18" s="120">
        <v>583961</v>
      </c>
      <c r="D18" s="91">
        <v>19650</v>
      </c>
      <c r="E18" s="91">
        <v>24135</v>
      </c>
      <c r="F18" s="91">
        <v>11920</v>
      </c>
      <c r="G18" s="91">
        <v>19898</v>
      </c>
      <c r="H18" s="91">
        <v>87171</v>
      </c>
      <c r="I18" s="91">
        <v>105314</v>
      </c>
      <c r="J18" s="91">
        <v>88647</v>
      </c>
      <c r="K18" s="91">
        <v>63608</v>
      </c>
      <c r="L18" s="91">
        <v>42440</v>
      </c>
      <c r="M18" s="91">
        <v>31941</v>
      </c>
      <c r="N18" s="91">
        <v>22690</v>
      </c>
      <c r="O18" s="91">
        <v>15591</v>
      </c>
      <c r="P18" s="91">
        <v>10649</v>
      </c>
      <c r="Q18" s="76"/>
      <c r="R18" s="5" t="s">
        <v>11</v>
      </c>
      <c r="T18" s="82" t="s">
        <v>11</v>
      </c>
      <c r="U18" s="120">
        <v>8122</v>
      </c>
      <c r="V18" s="91">
        <v>7586</v>
      </c>
      <c r="W18" s="91">
        <v>5864</v>
      </c>
      <c r="X18" s="91">
        <v>5943</v>
      </c>
      <c r="Y18" s="91">
        <v>12792</v>
      </c>
      <c r="Z18" s="91">
        <v>564311</v>
      </c>
    </row>
    <row r="19" spans="2:26" ht="15" customHeight="1">
      <c r="B19" s="82" t="s">
        <v>19</v>
      </c>
      <c r="C19" s="120">
        <v>538884</v>
      </c>
      <c r="D19" s="91">
        <v>17859</v>
      </c>
      <c r="E19" s="91">
        <v>23185</v>
      </c>
      <c r="F19" s="91">
        <v>11726</v>
      </c>
      <c r="G19" s="91">
        <v>19171</v>
      </c>
      <c r="H19" s="91">
        <v>85605</v>
      </c>
      <c r="I19" s="91">
        <v>98408</v>
      </c>
      <c r="J19" s="91">
        <v>78423</v>
      </c>
      <c r="K19" s="91">
        <v>57050</v>
      </c>
      <c r="L19" s="91">
        <v>38543</v>
      </c>
      <c r="M19" s="91">
        <v>29601</v>
      </c>
      <c r="N19" s="91">
        <v>21685</v>
      </c>
      <c r="O19" s="91">
        <v>15260</v>
      </c>
      <c r="P19" s="91">
        <v>10524</v>
      </c>
      <c r="Q19" s="76"/>
      <c r="R19" s="5" t="s">
        <v>19</v>
      </c>
      <c r="T19" s="82" t="s">
        <v>19</v>
      </c>
      <c r="U19" s="120">
        <v>8039</v>
      </c>
      <c r="V19" s="91">
        <v>7000</v>
      </c>
      <c r="W19" s="91">
        <v>4876</v>
      </c>
      <c r="X19" s="91">
        <v>4217</v>
      </c>
      <c r="Y19" s="91">
        <v>7712</v>
      </c>
      <c r="Z19" s="91">
        <v>521025</v>
      </c>
    </row>
    <row r="20" spans="2:26" ht="15" customHeight="1">
      <c r="B20" s="82" t="s">
        <v>31</v>
      </c>
      <c r="C20" s="120">
        <v>1736428</v>
      </c>
      <c r="D20" s="91">
        <v>35116</v>
      </c>
      <c r="E20" s="91">
        <v>50839</v>
      </c>
      <c r="F20" s="91">
        <v>30108</v>
      </c>
      <c r="G20" s="91">
        <v>68149</v>
      </c>
      <c r="H20" s="91">
        <v>352183</v>
      </c>
      <c r="I20" s="91">
        <v>379589</v>
      </c>
      <c r="J20" s="91">
        <v>248913</v>
      </c>
      <c r="K20" s="91">
        <v>169634</v>
      </c>
      <c r="L20" s="91">
        <v>115061</v>
      </c>
      <c r="M20" s="91">
        <v>93912</v>
      </c>
      <c r="N20" s="91">
        <v>69215</v>
      </c>
      <c r="O20" s="91">
        <v>45725</v>
      </c>
      <c r="P20" s="91">
        <v>24565</v>
      </c>
      <c r="Q20" s="76"/>
      <c r="R20" s="5" t="s">
        <v>31</v>
      </c>
      <c r="T20" s="82" t="s">
        <v>31</v>
      </c>
      <c r="U20" s="120">
        <v>14178</v>
      </c>
      <c r="V20" s="91">
        <v>11750</v>
      </c>
      <c r="W20" s="91">
        <v>8346</v>
      </c>
      <c r="X20" s="91">
        <v>7266</v>
      </c>
      <c r="Y20" s="91">
        <v>11879</v>
      </c>
      <c r="Z20" s="91">
        <v>1701312</v>
      </c>
    </row>
    <row r="21" spans="2:26" ht="15" customHeight="1">
      <c r="B21" s="82" t="s">
        <v>33</v>
      </c>
      <c r="C21" s="120">
        <v>793115</v>
      </c>
      <c r="D21" s="91">
        <v>21245</v>
      </c>
      <c r="E21" s="91">
        <v>27584</v>
      </c>
      <c r="F21" s="91">
        <v>15312</v>
      </c>
      <c r="G21" s="91">
        <v>29818</v>
      </c>
      <c r="H21" s="91">
        <v>141259</v>
      </c>
      <c r="I21" s="91">
        <v>154017</v>
      </c>
      <c r="J21" s="91">
        <v>112031</v>
      </c>
      <c r="K21" s="91">
        <v>81926</v>
      </c>
      <c r="L21" s="91">
        <v>55874</v>
      </c>
      <c r="M21" s="91">
        <v>43995</v>
      </c>
      <c r="N21" s="91">
        <v>32859</v>
      </c>
      <c r="O21" s="91">
        <v>21936</v>
      </c>
      <c r="P21" s="91">
        <v>13502</v>
      </c>
      <c r="Q21" s="76"/>
      <c r="R21" s="5" t="s">
        <v>33</v>
      </c>
      <c r="T21" s="82" t="s">
        <v>33</v>
      </c>
      <c r="U21" s="120">
        <v>9304</v>
      </c>
      <c r="V21" s="91">
        <v>8357</v>
      </c>
      <c r="W21" s="91">
        <v>6231</v>
      </c>
      <c r="X21" s="91">
        <v>5974</v>
      </c>
      <c r="Y21" s="91">
        <v>11891</v>
      </c>
      <c r="Z21" s="91">
        <v>771870</v>
      </c>
    </row>
    <row r="22" spans="2:26" ht="15" customHeight="1">
      <c r="B22" s="82" t="s">
        <v>35</v>
      </c>
      <c r="C22" s="120">
        <v>77960</v>
      </c>
      <c r="D22" s="91">
        <v>2199</v>
      </c>
      <c r="E22" s="91">
        <v>3219</v>
      </c>
      <c r="F22" s="91">
        <v>1540</v>
      </c>
      <c r="G22" s="91">
        <v>4975</v>
      </c>
      <c r="H22" s="91">
        <v>15026</v>
      </c>
      <c r="I22" s="91">
        <v>12222</v>
      </c>
      <c r="J22" s="91">
        <v>8473</v>
      </c>
      <c r="K22" s="91">
        <v>6996</v>
      </c>
      <c r="L22" s="91">
        <v>5319</v>
      </c>
      <c r="M22" s="91">
        <v>4780</v>
      </c>
      <c r="N22" s="91">
        <v>3930</v>
      </c>
      <c r="O22" s="91">
        <v>3105</v>
      </c>
      <c r="P22" s="91">
        <v>2226</v>
      </c>
      <c r="Q22" s="76"/>
      <c r="R22" s="5" t="s">
        <v>35</v>
      </c>
      <c r="T22" s="82" t="s">
        <v>35</v>
      </c>
      <c r="U22" s="120">
        <v>1539</v>
      </c>
      <c r="V22" s="91">
        <v>1052</v>
      </c>
      <c r="W22" s="91">
        <v>504</v>
      </c>
      <c r="X22" s="91">
        <v>336</v>
      </c>
      <c r="Y22" s="91">
        <v>519</v>
      </c>
      <c r="Z22" s="91">
        <v>75761</v>
      </c>
    </row>
    <row r="23" spans="2:26" ht="15" customHeight="1">
      <c r="B23" s="82" t="s">
        <v>8</v>
      </c>
      <c r="C23" s="120">
        <v>49915</v>
      </c>
      <c r="D23" s="91">
        <v>1384</v>
      </c>
      <c r="E23" s="91">
        <v>1910</v>
      </c>
      <c r="F23" s="91">
        <v>1067</v>
      </c>
      <c r="G23" s="91">
        <v>2505</v>
      </c>
      <c r="H23" s="91">
        <v>9795</v>
      </c>
      <c r="I23" s="91">
        <v>9439</v>
      </c>
      <c r="J23" s="91">
        <v>6042</v>
      </c>
      <c r="K23" s="91">
        <v>4363</v>
      </c>
      <c r="L23" s="91">
        <v>3297</v>
      </c>
      <c r="M23" s="91">
        <v>2910</v>
      </c>
      <c r="N23" s="91">
        <v>2338</v>
      </c>
      <c r="O23" s="91">
        <v>1747</v>
      </c>
      <c r="P23" s="91">
        <v>1117</v>
      </c>
      <c r="Q23" s="76"/>
      <c r="R23" s="5" t="s">
        <v>8</v>
      </c>
      <c r="T23" s="82" t="s">
        <v>8</v>
      </c>
      <c r="U23" s="120">
        <v>728</v>
      </c>
      <c r="V23" s="91">
        <v>548</v>
      </c>
      <c r="W23" s="91">
        <v>269</v>
      </c>
      <c r="X23" s="91">
        <v>189</v>
      </c>
      <c r="Y23" s="91">
        <v>267</v>
      </c>
      <c r="Z23" s="91">
        <v>48531</v>
      </c>
    </row>
    <row r="24" spans="2:26" ht="15" customHeight="1">
      <c r="B24" s="82" t="s">
        <v>36</v>
      </c>
      <c r="C24" s="120">
        <v>73682</v>
      </c>
      <c r="D24" s="91">
        <v>2004</v>
      </c>
      <c r="E24" s="91">
        <v>2771</v>
      </c>
      <c r="F24" s="91">
        <v>1474</v>
      </c>
      <c r="G24" s="91">
        <v>6310</v>
      </c>
      <c r="H24" s="91">
        <v>16772</v>
      </c>
      <c r="I24" s="91">
        <v>10940</v>
      </c>
      <c r="J24" s="91">
        <v>8254</v>
      </c>
      <c r="K24" s="91">
        <v>6086</v>
      </c>
      <c r="L24" s="91">
        <v>4823</v>
      </c>
      <c r="M24" s="91">
        <v>4471</v>
      </c>
      <c r="N24" s="91">
        <v>3460</v>
      </c>
      <c r="O24" s="91">
        <v>2364</v>
      </c>
      <c r="P24" s="91">
        <v>1356</v>
      </c>
      <c r="Q24" s="76"/>
      <c r="R24" s="5" t="s">
        <v>36</v>
      </c>
      <c r="T24" s="82" t="s">
        <v>36</v>
      </c>
      <c r="U24" s="120">
        <v>835</v>
      </c>
      <c r="V24" s="91">
        <v>621</v>
      </c>
      <c r="W24" s="91">
        <v>374</v>
      </c>
      <c r="X24" s="91">
        <v>283</v>
      </c>
      <c r="Y24" s="91">
        <v>484</v>
      </c>
      <c r="Z24" s="91">
        <v>71678</v>
      </c>
    </row>
    <row r="25" spans="2:26" ht="15" customHeight="1">
      <c r="B25" s="82" t="s">
        <v>37</v>
      </c>
      <c r="C25" s="120">
        <v>37847</v>
      </c>
      <c r="D25" s="91">
        <v>997</v>
      </c>
      <c r="E25" s="91">
        <v>1379</v>
      </c>
      <c r="F25" s="91">
        <v>716</v>
      </c>
      <c r="G25" s="91">
        <v>2134</v>
      </c>
      <c r="H25" s="91">
        <v>6748</v>
      </c>
      <c r="I25" s="91">
        <v>6703</v>
      </c>
      <c r="J25" s="91">
        <v>4996</v>
      </c>
      <c r="K25" s="91">
        <v>3616</v>
      </c>
      <c r="L25" s="91">
        <v>2688</v>
      </c>
      <c r="M25" s="91">
        <v>2436</v>
      </c>
      <c r="N25" s="91">
        <v>1865</v>
      </c>
      <c r="O25" s="91">
        <v>1353</v>
      </c>
      <c r="P25" s="91">
        <v>822</v>
      </c>
      <c r="Q25" s="76"/>
      <c r="R25" s="5" t="s">
        <v>37</v>
      </c>
      <c r="T25" s="82" t="s">
        <v>37</v>
      </c>
      <c r="U25" s="120">
        <v>494</v>
      </c>
      <c r="V25" s="91">
        <v>346</v>
      </c>
      <c r="W25" s="91">
        <v>183</v>
      </c>
      <c r="X25" s="91">
        <v>135</v>
      </c>
      <c r="Y25" s="91">
        <v>236</v>
      </c>
      <c r="Z25" s="91">
        <v>36850</v>
      </c>
    </row>
    <row r="26" spans="2:26" ht="15" customHeight="1">
      <c r="B26" s="82" t="s">
        <v>40</v>
      </c>
      <c r="C26" s="120">
        <v>48177</v>
      </c>
      <c r="D26" s="91">
        <v>1254</v>
      </c>
      <c r="E26" s="91">
        <v>1739</v>
      </c>
      <c r="F26" s="91">
        <v>889</v>
      </c>
      <c r="G26" s="91">
        <v>4845</v>
      </c>
      <c r="H26" s="91">
        <v>9171</v>
      </c>
      <c r="I26" s="91">
        <v>6970</v>
      </c>
      <c r="J26" s="91">
        <v>4908</v>
      </c>
      <c r="K26" s="91">
        <v>3932</v>
      </c>
      <c r="L26" s="91">
        <v>3098</v>
      </c>
      <c r="M26" s="91">
        <v>2794</v>
      </c>
      <c r="N26" s="91">
        <v>2303</v>
      </c>
      <c r="O26" s="91">
        <v>1616</v>
      </c>
      <c r="P26" s="91">
        <v>1386</v>
      </c>
      <c r="Q26" s="76"/>
      <c r="R26" s="5" t="s">
        <v>40</v>
      </c>
      <c r="T26" s="82" t="s">
        <v>40</v>
      </c>
      <c r="U26" s="120">
        <v>1039</v>
      </c>
      <c r="V26" s="91">
        <v>900</v>
      </c>
      <c r="W26" s="91">
        <v>497</v>
      </c>
      <c r="X26" s="91">
        <v>348</v>
      </c>
      <c r="Y26" s="91">
        <v>488</v>
      </c>
      <c r="Z26" s="91">
        <v>46923</v>
      </c>
    </row>
    <row r="27" spans="2:26" ht="15" customHeight="1">
      <c r="B27" s="82" t="s">
        <v>38</v>
      </c>
      <c r="C27" s="120">
        <v>98437</v>
      </c>
      <c r="D27" s="91">
        <v>2928</v>
      </c>
      <c r="E27" s="91">
        <v>4371</v>
      </c>
      <c r="F27" s="91">
        <v>2209</v>
      </c>
      <c r="G27" s="91">
        <v>4253</v>
      </c>
      <c r="H27" s="91">
        <v>15410</v>
      </c>
      <c r="I27" s="91">
        <v>17587</v>
      </c>
      <c r="J27" s="91">
        <v>11256</v>
      </c>
      <c r="K27" s="91">
        <v>8945</v>
      </c>
      <c r="L27" s="91">
        <v>7174</v>
      </c>
      <c r="M27" s="91">
        <v>5940</v>
      </c>
      <c r="N27" s="91">
        <v>4717</v>
      </c>
      <c r="O27" s="91">
        <v>3499</v>
      </c>
      <c r="P27" s="91">
        <v>3055</v>
      </c>
      <c r="Q27" s="76"/>
      <c r="R27" s="5" t="s">
        <v>38</v>
      </c>
      <c r="T27" s="82" t="s">
        <v>38</v>
      </c>
      <c r="U27" s="120">
        <v>2467</v>
      </c>
      <c r="V27" s="91">
        <v>1885</v>
      </c>
      <c r="W27" s="91">
        <v>987</v>
      </c>
      <c r="X27" s="91">
        <v>703</v>
      </c>
      <c r="Y27" s="91">
        <v>1051</v>
      </c>
      <c r="Z27" s="91">
        <v>95509</v>
      </c>
    </row>
    <row r="28" spans="2:26" ht="15" customHeight="1">
      <c r="B28" s="82" t="s">
        <v>4</v>
      </c>
      <c r="C28" s="120">
        <v>98162</v>
      </c>
      <c r="D28" s="91">
        <v>3694</v>
      </c>
      <c r="E28" s="91">
        <v>4786</v>
      </c>
      <c r="F28" s="91">
        <v>2187</v>
      </c>
      <c r="G28" s="91">
        <v>4505</v>
      </c>
      <c r="H28" s="91">
        <v>16015</v>
      </c>
      <c r="I28" s="91">
        <v>17249</v>
      </c>
      <c r="J28" s="91">
        <v>13641</v>
      </c>
      <c r="K28" s="91">
        <v>10150</v>
      </c>
      <c r="L28" s="91">
        <v>7122</v>
      </c>
      <c r="M28" s="91">
        <v>5465</v>
      </c>
      <c r="N28" s="91">
        <v>3925</v>
      </c>
      <c r="O28" s="91">
        <v>2777</v>
      </c>
      <c r="P28" s="91">
        <v>2021</v>
      </c>
      <c r="Q28" s="76"/>
      <c r="R28" s="5" t="s">
        <v>4</v>
      </c>
      <c r="T28" s="82" t="s">
        <v>4</v>
      </c>
      <c r="U28" s="120">
        <v>1398</v>
      </c>
      <c r="V28" s="91">
        <v>1143</v>
      </c>
      <c r="W28" s="91">
        <v>623</v>
      </c>
      <c r="X28" s="91">
        <v>535</v>
      </c>
      <c r="Y28" s="91">
        <v>926</v>
      </c>
      <c r="Z28" s="91">
        <v>94468</v>
      </c>
    </row>
    <row r="29" spans="2:26" ht="15" customHeight="1">
      <c r="B29" s="82" t="s">
        <v>42</v>
      </c>
      <c r="C29" s="120">
        <v>192453</v>
      </c>
      <c r="D29" s="91">
        <v>5651</v>
      </c>
      <c r="E29" s="91">
        <v>8273</v>
      </c>
      <c r="F29" s="91">
        <v>4645</v>
      </c>
      <c r="G29" s="91">
        <v>7845</v>
      </c>
      <c r="H29" s="91">
        <v>30147</v>
      </c>
      <c r="I29" s="91">
        <v>36975</v>
      </c>
      <c r="J29" s="91">
        <v>23289</v>
      </c>
      <c r="K29" s="91">
        <v>17734</v>
      </c>
      <c r="L29" s="91">
        <v>13479</v>
      </c>
      <c r="M29" s="91">
        <v>11502</v>
      </c>
      <c r="N29" s="91">
        <v>8911</v>
      </c>
      <c r="O29" s="91">
        <v>6599</v>
      </c>
      <c r="P29" s="91">
        <v>4808</v>
      </c>
      <c r="Q29" s="76"/>
      <c r="R29" s="5" t="s">
        <v>42</v>
      </c>
      <c r="T29" s="82" t="s">
        <v>42</v>
      </c>
      <c r="U29" s="120">
        <v>3732</v>
      </c>
      <c r="V29" s="91">
        <v>2972</v>
      </c>
      <c r="W29" s="91">
        <v>1981</v>
      </c>
      <c r="X29" s="91">
        <v>1540</v>
      </c>
      <c r="Y29" s="91">
        <v>2370</v>
      </c>
      <c r="Z29" s="91">
        <v>186802</v>
      </c>
    </row>
    <row r="30" spans="2:26" ht="15" customHeight="1">
      <c r="B30" s="82" t="s">
        <v>43</v>
      </c>
      <c r="C30" s="120">
        <v>465097</v>
      </c>
      <c r="D30" s="91">
        <v>12814</v>
      </c>
      <c r="E30" s="91">
        <v>18512</v>
      </c>
      <c r="F30" s="91">
        <v>10922</v>
      </c>
      <c r="G30" s="91">
        <v>20850</v>
      </c>
      <c r="H30" s="91">
        <v>90214</v>
      </c>
      <c r="I30" s="91">
        <v>94284</v>
      </c>
      <c r="J30" s="91">
        <v>60185</v>
      </c>
      <c r="K30" s="91">
        <v>43224</v>
      </c>
      <c r="L30" s="91">
        <v>32222</v>
      </c>
      <c r="M30" s="91">
        <v>27680</v>
      </c>
      <c r="N30" s="91">
        <v>20410</v>
      </c>
      <c r="O30" s="91">
        <v>13089</v>
      </c>
      <c r="P30" s="91">
        <v>6599</v>
      </c>
      <c r="Q30" s="76"/>
      <c r="R30" s="5" t="s">
        <v>43</v>
      </c>
      <c r="T30" s="82" t="s">
        <v>43</v>
      </c>
      <c r="U30" s="120">
        <v>3919</v>
      </c>
      <c r="V30" s="91">
        <v>2875</v>
      </c>
      <c r="W30" s="91">
        <v>2123</v>
      </c>
      <c r="X30" s="91">
        <v>1907</v>
      </c>
      <c r="Y30" s="91">
        <v>3268</v>
      </c>
      <c r="Z30" s="91">
        <v>452283</v>
      </c>
    </row>
    <row r="31" spans="2:26" ht="15" customHeight="1">
      <c r="B31" s="82" t="s">
        <v>39</v>
      </c>
      <c r="C31" s="120">
        <v>98571</v>
      </c>
      <c r="D31" s="91">
        <v>2936</v>
      </c>
      <c r="E31" s="91">
        <v>4179</v>
      </c>
      <c r="F31" s="91">
        <v>2301</v>
      </c>
      <c r="G31" s="91">
        <v>3927</v>
      </c>
      <c r="H31" s="91">
        <v>15269</v>
      </c>
      <c r="I31" s="91">
        <v>19044</v>
      </c>
      <c r="J31" s="91">
        <v>13278</v>
      </c>
      <c r="K31" s="91">
        <v>9838</v>
      </c>
      <c r="L31" s="91">
        <v>6945</v>
      </c>
      <c r="M31" s="91">
        <v>6040</v>
      </c>
      <c r="N31" s="91">
        <v>4685</v>
      </c>
      <c r="O31" s="91">
        <v>3226</v>
      </c>
      <c r="P31" s="91">
        <v>2033</v>
      </c>
      <c r="Q31" s="76"/>
      <c r="R31" s="5" t="s">
        <v>39</v>
      </c>
      <c r="T31" s="82" t="s">
        <v>39</v>
      </c>
      <c r="U31" s="120">
        <v>1474</v>
      </c>
      <c r="V31" s="91">
        <v>1161</v>
      </c>
      <c r="W31" s="91">
        <v>694</v>
      </c>
      <c r="X31" s="91">
        <v>557</v>
      </c>
      <c r="Y31" s="91">
        <v>984</v>
      </c>
      <c r="Z31" s="91">
        <v>95635</v>
      </c>
    </row>
    <row r="32" spans="2:26" ht="15" customHeight="1">
      <c r="B32" s="82" t="s">
        <v>44</v>
      </c>
      <c r="C32" s="120">
        <v>102588</v>
      </c>
      <c r="D32" s="91">
        <v>3421</v>
      </c>
      <c r="E32" s="91">
        <v>4263</v>
      </c>
      <c r="F32" s="91">
        <v>2206</v>
      </c>
      <c r="G32" s="91">
        <v>4829</v>
      </c>
      <c r="H32" s="91">
        <v>18221</v>
      </c>
      <c r="I32" s="91">
        <v>18318</v>
      </c>
      <c r="J32" s="91">
        <v>13855</v>
      </c>
      <c r="K32" s="91">
        <v>10096</v>
      </c>
      <c r="L32" s="91">
        <v>7054</v>
      </c>
      <c r="M32" s="91">
        <v>5500</v>
      </c>
      <c r="N32" s="91">
        <v>4219</v>
      </c>
      <c r="O32" s="91">
        <v>3047</v>
      </c>
      <c r="P32" s="91">
        <v>2003</v>
      </c>
      <c r="Q32" s="76"/>
      <c r="R32" s="5" t="s">
        <v>44</v>
      </c>
      <c r="T32" s="82" t="s">
        <v>44</v>
      </c>
      <c r="U32" s="120">
        <v>1566</v>
      </c>
      <c r="V32" s="91">
        <v>1198</v>
      </c>
      <c r="W32" s="91">
        <v>827</v>
      </c>
      <c r="X32" s="91">
        <v>724</v>
      </c>
      <c r="Y32" s="91">
        <v>1241</v>
      </c>
      <c r="Z32" s="91">
        <v>99167</v>
      </c>
    </row>
    <row r="33" spans="2:26" ht="15" customHeight="1">
      <c r="B33" s="82" t="s">
        <v>45</v>
      </c>
      <c r="C33" s="120">
        <v>220475</v>
      </c>
      <c r="D33" s="91">
        <v>5346</v>
      </c>
      <c r="E33" s="91">
        <v>7491</v>
      </c>
      <c r="F33" s="91">
        <v>3806</v>
      </c>
      <c r="G33" s="91">
        <v>17387</v>
      </c>
      <c r="H33" s="91">
        <v>55979</v>
      </c>
      <c r="I33" s="91">
        <v>34161</v>
      </c>
      <c r="J33" s="91">
        <v>24774</v>
      </c>
      <c r="K33" s="91">
        <v>18392</v>
      </c>
      <c r="L33" s="91">
        <v>13442</v>
      </c>
      <c r="M33" s="91">
        <v>10957</v>
      </c>
      <c r="N33" s="91">
        <v>8289</v>
      </c>
      <c r="O33" s="91">
        <v>6014</v>
      </c>
      <c r="P33" s="91">
        <v>4035</v>
      </c>
      <c r="Q33" s="76"/>
      <c r="R33" s="5" t="s">
        <v>45</v>
      </c>
      <c r="T33" s="82" t="s">
        <v>45</v>
      </c>
      <c r="U33" s="120">
        <v>2965</v>
      </c>
      <c r="V33" s="91">
        <v>2437</v>
      </c>
      <c r="W33" s="91">
        <v>1441</v>
      </c>
      <c r="X33" s="91">
        <v>1320</v>
      </c>
      <c r="Y33" s="91">
        <v>2239</v>
      </c>
      <c r="Z33" s="91">
        <v>215129</v>
      </c>
    </row>
    <row r="34" spans="2:26" ht="15" customHeight="1">
      <c r="B34" s="82" t="s">
        <v>41</v>
      </c>
      <c r="C34" s="120">
        <v>614173</v>
      </c>
      <c r="D34" s="91">
        <v>15541</v>
      </c>
      <c r="E34" s="91">
        <v>21074</v>
      </c>
      <c r="F34" s="91">
        <v>11988</v>
      </c>
      <c r="G34" s="91">
        <v>27042</v>
      </c>
      <c r="H34" s="91">
        <v>117890</v>
      </c>
      <c r="I34" s="91">
        <v>123547</v>
      </c>
      <c r="J34" s="91">
        <v>82734</v>
      </c>
      <c r="K34" s="91">
        <v>55889</v>
      </c>
      <c r="L34" s="91">
        <v>39784</v>
      </c>
      <c r="M34" s="91">
        <v>35235</v>
      </c>
      <c r="N34" s="91">
        <v>28092</v>
      </c>
      <c r="O34" s="91">
        <v>19158</v>
      </c>
      <c r="P34" s="91">
        <v>10210</v>
      </c>
      <c r="Q34" s="76"/>
      <c r="R34" s="5" t="s">
        <v>41</v>
      </c>
      <c r="T34" s="82" t="s">
        <v>41</v>
      </c>
      <c r="U34" s="120">
        <v>6310</v>
      </c>
      <c r="V34" s="91">
        <v>5306</v>
      </c>
      <c r="W34" s="91">
        <v>3989</v>
      </c>
      <c r="X34" s="91">
        <v>3769</v>
      </c>
      <c r="Y34" s="91">
        <v>6615</v>
      </c>
      <c r="Z34" s="91">
        <v>598632</v>
      </c>
    </row>
    <row r="35" spans="2:26" ht="15" customHeight="1">
      <c r="B35" s="82" t="s">
        <v>20</v>
      </c>
      <c r="C35" s="120">
        <v>325088</v>
      </c>
      <c r="D35" s="91">
        <v>10816</v>
      </c>
      <c r="E35" s="91">
        <v>15381</v>
      </c>
      <c r="F35" s="91">
        <v>7918</v>
      </c>
      <c r="G35" s="91">
        <v>13320</v>
      </c>
      <c r="H35" s="91">
        <v>51203</v>
      </c>
      <c r="I35" s="91">
        <v>56940</v>
      </c>
      <c r="J35" s="91">
        <v>42845</v>
      </c>
      <c r="K35" s="91">
        <v>32495</v>
      </c>
      <c r="L35" s="91">
        <v>23051</v>
      </c>
      <c r="M35" s="91">
        <v>19396</v>
      </c>
      <c r="N35" s="91">
        <v>15094</v>
      </c>
      <c r="O35" s="91">
        <v>10953</v>
      </c>
      <c r="P35" s="91">
        <v>7307</v>
      </c>
      <c r="Q35" s="76"/>
      <c r="R35" s="5" t="s">
        <v>20</v>
      </c>
      <c r="T35" s="82" t="s">
        <v>20</v>
      </c>
      <c r="U35" s="120">
        <v>5017</v>
      </c>
      <c r="V35" s="91">
        <v>4027</v>
      </c>
      <c r="W35" s="91">
        <v>2657</v>
      </c>
      <c r="X35" s="91">
        <v>2409</v>
      </c>
      <c r="Y35" s="91">
        <v>4259</v>
      </c>
      <c r="Z35" s="91">
        <v>314272</v>
      </c>
    </row>
    <row r="36" spans="2:26" ht="15" customHeight="1">
      <c r="B36" s="82" t="s">
        <v>13</v>
      </c>
      <c r="C36" s="120">
        <v>79237</v>
      </c>
      <c r="D36" s="91">
        <v>3319</v>
      </c>
      <c r="E36" s="91">
        <v>4556</v>
      </c>
      <c r="F36" s="91">
        <v>2146</v>
      </c>
      <c r="G36" s="91">
        <v>5278</v>
      </c>
      <c r="H36" s="91">
        <v>9641</v>
      </c>
      <c r="I36" s="91">
        <v>9988</v>
      </c>
      <c r="J36" s="91">
        <v>10672</v>
      </c>
      <c r="K36" s="91">
        <v>8325</v>
      </c>
      <c r="L36" s="91">
        <v>5796</v>
      </c>
      <c r="M36" s="91">
        <v>4729</v>
      </c>
      <c r="N36" s="91">
        <v>3208</v>
      </c>
      <c r="O36" s="91">
        <v>2466</v>
      </c>
      <c r="P36" s="91">
        <v>1924</v>
      </c>
      <c r="Q36" s="76"/>
      <c r="R36" s="5" t="s">
        <v>13</v>
      </c>
      <c r="T36" s="82" t="s">
        <v>13</v>
      </c>
      <c r="U36" s="120">
        <v>1556</v>
      </c>
      <c r="V36" s="91">
        <v>1369</v>
      </c>
      <c r="W36" s="91">
        <v>1093</v>
      </c>
      <c r="X36" s="91">
        <v>1077</v>
      </c>
      <c r="Y36" s="91">
        <v>2094</v>
      </c>
      <c r="Z36" s="91">
        <v>75918</v>
      </c>
    </row>
    <row r="37" spans="2:26" ht="15" customHeight="1">
      <c r="B37" s="82" t="s">
        <v>47</v>
      </c>
      <c r="C37" s="120">
        <v>34398</v>
      </c>
      <c r="D37" s="91">
        <v>1293</v>
      </c>
      <c r="E37" s="91">
        <v>1726</v>
      </c>
      <c r="F37" s="91">
        <v>758</v>
      </c>
      <c r="G37" s="91">
        <v>1292</v>
      </c>
      <c r="H37" s="91">
        <v>4439</v>
      </c>
      <c r="I37" s="91">
        <v>5813</v>
      </c>
      <c r="J37" s="91">
        <v>4264</v>
      </c>
      <c r="K37" s="91">
        <v>3239</v>
      </c>
      <c r="L37" s="91">
        <v>2428</v>
      </c>
      <c r="M37" s="91">
        <v>2173</v>
      </c>
      <c r="N37" s="91">
        <v>1704</v>
      </c>
      <c r="O37" s="91">
        <v>1411</v>
      </c>
      <c r="P37" s="91">
        <v>1015</v>
      </c>
      <c r="Q37" s="76"/>
      <c r="R37" s="5" t="s">
        <v>47</v>
      </c>
      <c r="T37" s="82" t="s">
        <v>47</v>
      </c>
      <c r="U37" s="120">
        <v>858</v>
      </c>
      <c r="V37" s="91">
        <v>640</v>
      </c>
      <c r="W37" s="91">
        <v>420</v>
      </c>
      <c r="X37" s="91">
        <v>355</v>
      </c>
      <c r="Y37" s="91">
        <v>570</v>
      </c>
      <c r="Z37" s="91">
        <v>33105</v>
      </c>
    </row>
    <row r="38" spans="2:26" ht="15" customHeight="1">
      <c r="B38" s="82" t="s">
        <v>22</v>
      </c>
      <c r="C38" s="120">
        <v>31862</v>
      </c>
      <c r="D38" s="91">
        <v>1022</v>
      </c>
      <c r="E38" s="91">
        <v>1471</v>
      </c>
      <c r="F38" s="91">
        <v>705</v>
      </c>
      <c r="G38" s="91">
        <v>2396</v>
      </c>
      <c r="H38" s="91">
        <v>6171</v>
      </c>
      <c r="I38" s="91">
        <v>4596</v>
      </c>
      <c r="J38" s="91">
        <v>3559</v>
      </c>
      <c r="K38" s="91">
        <v>2877</v>
      </c>
      <c r="L38" s="91">
        <v>2057</v>
      </c>
      <c r="M38" s="91">
        <v>1914</v>
      </c>
      <c r="N38" s="91">
        <v>1435</v>
      </c>
      <c r="O38" s="91">
        <v>1073</v>
      </c>
      <c r="P38" s="91">
        <v>834</v>
      </c>
      <c r="Q38" s="76"/>
      <c r="R38" s="5" t="s">
        <v>22</v>
      </c>
      <c r="T38" s="82" t="s">
        <v>22</v>
      </c>
      <c r="U38" s="120">
        <v>599</v>
      </c>
      <c r="V38" s="91">
        <v>420</v>
      </c>
      <c r="W38" s="91">
        <v>224</v>
      </c>
      <c r="X38" s="91">
        <v>165</v>
      </c>
      <c r="Y38" s="91">
        <v>344</v>
      </c>
      <c r="Z38" s="91">
        <v>30840</v>
      </c>
    </row>
    <row r="39" spans="2:26" ht="15" customHeight="1">
      <c r="B39" s="82" t="s">
        <v>52</v>
      </c>
      <c r="C39" s="120">
        <v>40872</v>
      </c>
      <c r="D39" s="91">
        <v>1120</v>
      </c>
      <c r="E39" s="91">
        <v>1739</v>
      </c>
      <c r="F39" s="91">
        <v>939</v>
      </c>
      <c r="G39" s="91">
        <v>3408</v>
      </c>
      <c r="H39" s="91">
        <v>6758</v>
      </c>
      <c r="I39" s="91">
        <v>6529</v>
      </c>
      <c r="J39" s="91">
        <v>4557</v>
      </c>
      <c r="K39" s="91">
        <v>3619</v>
      </c>
      <c r="L39" s="91">
        <v>2787</v>
      </c>
      <c r="M39" s="91">
        <v>2586</v>
      </c>
      <c r="N39" s="91">
        <v>1989</v>
      </c>
      <c r="O39" s="91">
        <v>1503</v>
      </c>
      <c r="P39" s="91">
        <v>1189</v>
      </c>
      <c r="Q39" s="76"/>
      <c r="R39" s="5" t="s">
        <v>52</v>
      </c>
      <c r="T39" s="82" t="s">
        <v>52</v>
      </c>
      <c r="U39" s="120">
        <v>838</v>
      </c>
      <c r="V39" s="91">
        <v>591</v>
      </c>
      <c r="W39" s="91">
        <v>277</v>
      </c>
      <c r="X39" s="91">
        <v>177</v>
      </c>
      <c r="Y39" s="91">
        <v>266</v>
      </c>
      <c r="Z39" s="91">
        <v>39752</v>
      </c>
    </row>
    <row r="40" spans="2:26" ht="15" customHeight="1">
      <c r="B40" s="82" t="s">
        <v>53</v>
      </c>
      <c r="C40" s="120">
        <v>116105</v>
      </c>
      <c r="D40" s="91">
        <v>3249</v>
      </c>
      <c r="E40" s="91">
        <v>4615</v>
      </c>
      <c r="F40" s="91">
        <v>2511</v>
      </c>
      <c r="G40" s="91">
        <v>9303</v>
      </c>
      <c r="H40" s="91">
        <v>25677</v>
      </c>
      <c r="I40" s="91">
        <v>18874</v>
      </c>
      <c r="J40" s="91">
        <v>12256</v>
      </c>
      <c r="K40" s="91">
        <v>9246</v>
      </c>
      <c r="L40" s="91">
        <v>7177</v>
      </c>
      <c r="M40" s="91">
        <v>6456</v>
      </c>
      <c r="N40" s="91">
        <v>5003</v>
      </c>
      <c r="O40" s="91">
        <v>3715</v>
      </c>
      <c r="P40" s="91">
        <v>2707</v>
      </c>
      <c r="Q40" s="76"/>
      <c r="R40" s="5" t="s">
        <v>53</v>
      </c>
      <c r="T40" s="82" t="s">
        <v>53</v>
      </c>
      <c r="U40" s="120">
        <v>1836</v>
      </c>
      <c r="V40" s="91">
        <v>1286</v>
      </c>
      <c r="W40" s="91">
        <v>709</v>
      </c>
      <c r="X40" s="91">
        <v>520</v>
      </c>
      <c r="Y40" s="91">
        <v>965</v>
      </c>
      <c r="Z40" s="91">
        <v>112856</v>
      </c>
    </row>
    <row r="41" spans="2:26" ht="15" customHeight="1">
      <c r="B41" s="82" t="s">
        <v>55</v>
      </c>
      <c r="C41" s="120">
        <v>181724</v>
      </c>
      <c r="D41" s="91">
        <v>5305</v>
      </c>
      <c r="E41" s="91">
        <v>7814</v>
      </c>
      <c r="F41" s="91">
        <v>4401</v>
      </c>
      <c r="G41" s="91">
        <v>10568</v>
      </c>
      <c r="H41" s="91">
        <v>35350</v>
      </c>
      <c r="I41" s="91">
        <v>31185</v>
      </c>
      <c r="J41" s="91">
        <v>21477</v>
      </c>
      <c r="K41" s="91">
        <v>16225</v>
      </c>
      <c r="L41" s="91">
        <v>12585</v>
      </c>
      <c r="M41" s="91">
        <v>11374</v>
      </c>
      <c r="N41" s="91">
        <v>8926</v>
      </c>
      <c r="O41" s="91">
        <v>6169</v>
      </c>
      <c r="P41" s="91">
        <v>3696</v>
      </c>
      <c r="Q41" s="76"/>
      <c r="R41" s="5" t="s">
        <v>55</v>
      </c>
      <c r="T41" s="82" t="s">
        <v>55</v>
      </c>
      <c r="U41" s="120">
        <v>2052</v>
      </c>
      <c r="V41" s="91">
        <v>1404</v>
      </c>
      <c r="W41" s="91">
        <v>847</v>
      </c>
      <c r="X41" s="91">
        <v>759</v>
      </c>
      <c r="Y41" s="91">
        <v>1587</v>
      </c>
      <c r="Z41" s="91">
        <v>176419</v>
      </c>
    </row>
    <row r="42" spans="2:26" ht="15" customHeight="1">
      <c r="B42" s="82" t="s">
        <v>56</v>
      </c>
      <c r="C42" s="120">
        <v>74926</v>
      </c>
      <c r="D42" s="91">
        <v>2190</v>
      </c>
      <c r="E42" s="91">
        <v>3311</v>
      </c>
      <c r="F42" s="91">
        <v>1780</v>
      </c>
      <c r="G42" s="91">
        <v>4784</v>
      </c>
      <c r="H42" s="91">
        <v>14710</v>
      </c>
      <c r="I42" s="91">
        <v>11666</v>
      </c>
      <c r="J42" s="91">
        <v>7863</v>
      </c>
      <c r="K42" s="91">
        <v>6323</v>
      </c>
      <c r="L42" s="91">
        <v>4882</v>
      </c>
      <c r="M42" s="91">
        <v>4518</v>
      </c>
      <c r="N42" s="91">
        <v>3485</v>
      </c>
      <c r="O42" s="91">
        <v>2844</v>
      </c>
      <c r="P42" s="91">
        <v>2233</v>
      </c>
      <c r="Q42" s="76"/>
      <c r="R42" s="5" t="s">
        <v>56</v>
      </c>
      <c r="T42" s="82" t="s">
        <v>56</v>
      </c>
      <c r="U42" s="120">
        <v>1622</v>
      </c>
      <c r="V42" s="91">
        <v>1057</v>
      </c>
      <c r="W42" s="91">
        <v>530</v>
      </c>
      <c r="X42" s="91">
        <v>365</v>
      </c>
      <c r="Y42" s="91">
        <v>763</v>
      </c>
      <c r="Z42" s="91">
        <v>72736</v>
      </c>
    </row>
    <row r="43" spans="2:26" ht="15" customHeight="1">
      <c r="B43" s="82" t="s">
        <v>58</v>
      </c>
      <c r="C43" s="120">
        <v>31946</v>
      </c>
      <c r="D43" s="91">
        <v>954</v>
      </c>
      <c r="E43" s="91">
        <v>1312</v>
      </c>
      <c r="F43" s="91">
        <v>666</v>
      </c>
      <c r="G43" s="91">
        <v>1979</v>
      </c>
      <c r="H43" s="91">
        <v>6257</v>
      </c>
      <c r="I43" s="91">
        <v>4853</v>
      </c>
      <c r="J43" s="91">
        <v>3538</v>
      </c>
      <c r="K43" s="91">
        <v>2775</v>
      </c>
      <c r="L43" s="91">
        <v>2017</v>
      </c>
      <c r="M43" s="91">
        <v>1910</v>
      </c>
      <c r="N43" s="91">
        <v>1502</v>
      </c>
      <c r="O43" s="91">
        <v>1220</v>
      </c>
      <c r="P43" s="91">
        <v>911</v>
      </c>
      <c r="Q43" s="76"/>
      <c r="R43" s="5" t="s">
        <v>58</v>
      </c>
      <c r="T43" s="82" t="s">
        <v>58</v>
      </c>
      <c r="U43" s="120">
        <v>702</v>
      </c>
      <c r="V43" s="91">
        <v>538</v>
      </c>
      <c r="W43" s="91">
        <v>293</v>
      </c>
      <c r="X43" s="91">
        <v>217</v>
      </c>
      <c r="Y43" s="91">
        <v>302</v>
      </c>
      <c r="Z43" s="91">
        <v>30992</v>
      </c>
    </row>
    <row r="44" spans="2:26" ht="15" customHeight="1">
      <c r="B44" s="82" t="s">
        <v>54</v>
      </c>
      <c r="C44" s="120">
        <v>62117</v>
      </c>
      <c r="D44" s="91">
        <v>2003</v>
      </c>
      <c r="E44" s="91">
        <v>2973</v>
      </c>
      <c r="F44" s="91">
        <v>1556</v>
      </c>
      <c r="G44" s="91">
        <v>3406</v>
      </c>
      <c r="H44" s="91">
        <v>9959</v>
      </c>
      <c r="I44" s="91">
        <v>10020</v>
      </c>
      <c r="J44" s="91">
        <v>7453</v>
      </c>
      <c r="K44" s="91">
        <v>6039</v>
      </c>
      <c r="L44" s="91">
        <v>4648</v>
      </c>
      <c r="M44" s="91">
        <v>4134</v>
      </c>
      <c r="N44" s="91">
        <v>3341</v>
      </c>
      <c r="O44" s="91">
        <v>2424</v>
      </c>
      <c r="P44" s="91">
        <v>1512</v>
      </c>
      <c r="Q44" s="76"/>
      <c r="R44" s="5" t="s">
        <v>54</v>
      </c>
      <c r="T44" s="82" t="s">
        <v>54</v>
      </c>
      <c r="U44" s="120">
        <v>971</v>
      </c>
      <c r="V44" s="91">
        <v>686</v>
      </c>
      <c r="W44" s="91">
        <v>330</v>
      </c>
      <c r="X44" s="91">
        <v>258</v>
      </c>
      <c r="Y44" s="91">
        <v>404</v>
      </c>
      <c r="Z44" s="91">
        <v>60114</v>
      </c>
    </row>
    <row r="45" spans="2:26" ht="15" customHeight="1">
      <c r="B45" s="82" t="s">
        <v>32</v>
      </c>
      <c r="C45" s="120">
        <v>66264</v>
      </c>
      <c r="D45" s="91">
        <v>2093</v>
      </c>
      <c r="E45" s="91">
        <v>3111</v>
      </c>
      <c r="F45" s="91">
        <v>1866</v>
      </c>
      <c r="G45" s="91">
        <v>3665</v>
      </c>
      <c r="H45" s="91">
        <v>10638</v>
      </c>
      <c r="I45" s="91">
        <v>10700</v>
      </c>
      <c r="J45" s="91">
        <v>7994</v>
      </c>
      <c r="K45" s="91">
        <v>6185</v>
      </c>
      <c r="L45" s="91">
        <v>4572</v>
      </c>
      <c r="M45" s="91">
        <v>4399</v>
      </c>
      <c r="N45" s="91">
        <v>3150</v>
      </c>
      <c r="O45" s="91">
        <v>2508</v>
      </c>
      <c r="P45" s="91">
        <v>1889</v>
      </c>
      <c r="Q45" s="76"/>
      <c r="R45" s="5" t="s">
        <v>32</v>
      </c>
      <c r="T45" s="82" t="s">
        <v>32</v>
      </c>
      <c r="U45" s="120">
        <v>1390</v>
      </c>
      <c r="V45" s="91">
        <v>906</v>
      </c>
      <c r="W45" s="91">
        <v>435</v>
      </c>
      <c r="X45" s="91">
        <v>323</v>
      </c>
      <c r="Y45" s="91">
        <v>440</v>
      </c>
      <c r="Z45" s="91">
        <v>64171</v>
      </c>
    </row>
    <row r="46" spans="2:26" ht="15" customHeight="1">
      <c r="B46" s="82" t="s">
        <v>6</v>
      </c>
      <c r="C46" s="120">
        <v>32314</v>
      </c>
      <c r="D46" s="91">
        <v>964</v>
      </c>
      <c r="E46" s="91">
        <v>1362</v>
      </c>
      <c r="F46" s="91">
        <v>700</v>
      </c>
      <c r="G46" s="91">
        <v>2854</v>
      </c>
      <c r="H46" s="91">
        <v>6572</v>
      </c>
      <c r="I46" s="91">
        <v>4447</v>
      </c>
      <c r="J46" s="91">
        <v>3276</v>
      </c>
      <c r="K46" s="91">
        <v>2733</v>
      </c>
      <c r="L46" s="91">
        <v>2005</v>
      </c>
      <c r="M46" s="91">
        <v>1893</v>
      </c>
      <c r="N46" s="91">
        <v>1614</v>
      </c>
      <c r="O46" s="91">
        <v>1188</v>
      </c>
      <c r="P46" s="91">
        <v>879</v>
      </c>
      <c r="Q46" s="76"/>
      <c r="R46" s="5" t="s">
        <v>6</v>
      </c>
      <c r="T46" s="82" t="s">
        <v>6</v>
      </c>
      <c r="U46" s="120">
        <v>693</v>
      </c>
      <c r="V46" s="91">
        <v>513</v>
      </c>
      <c r="W46" s="91">
        <v>259</v>
      </c>
      <c r="X46" s="91">
        <v>162</v>
      </c>
      <c r="Y46" s="91">
        <v>200</v>
      </c>
      <c r="Z46" s="91">
        <v>31350</v>
      </c>
    </row>
    <row r="47" spans="2:26" ht="15" customHeight="1">
      <c r="B47" s="82" t="s">
        <v>26</v>
      </c>
      <c r="C47" s="120">
        <v>381207</v>
      </c>
      <c r="D47" s="91">
        <v>11447</v>
      </c>
      <c r="E47" s="91">
        <v>17884</v>
      </c>
      <c r="F47" s="91">
        <v>10513</v>
      </c>
      <c r="G47" s="91">
        <v>25996</v>
      </c>
      <c r="H47" s="91">
        <v>77270</v>
      </c>
      <c r="I47" s="91">
        <v>58372</v>
      </c>
      <c r="J47" s="91">
        <v>42595</v>
      </c>
      <c r="K47" s="91">
        <v>33894</v>
      </c>
      <c r="L47" s="91">
        <v>26059</v>
      </c>
      <c r="M47" s="91">
        <v>22655</v>
      </c>
      <c r="N47" s="91">
        <v>17382</v>
      </c>
      <c r="O47" s="91">
        <v>12195</v>
      </c>
      <c r="P47" s="91">
        <v>8271</v>
      </c>
      <c r="Q47" s="76"/>
      <c r="R47" s="5" t="s">
        <v>26</v>
      </c>
      <c r="T47" s="82" t="s">
        <v>26</v>
      </c>
      <c r="U47" s="120">
        <v>5405</v>
      </c>
      <c r="V47" s="91">
        <v>3646</v>
      </c>
      <c r="W47" s="91">
        <v>2149</v>
      </c>
      <c r="X47" s="91">
        <v>1907</v>
      </c>
      <c r="Y47" s="91">
        <v>3567</v>
      </c>
      <c r="Z47" s="91">
        <v>369760</v>
      </c>
    </row>
    <row r="48" spans="2:26" ht="15" customHeight="1">
      <c r="B48" s="82" t="s">
        <v>17</v>
      </c>
      <c r="C48" s="120">
        <v>51939</v>
      </c>
      <c r="D48" s="91">
        <v>2022</v>
      </c>
      <c r="E48" s="91">
        <v>2935</v>
      </c>
      <c r="F48" s="91">
        <v>1843</v>
      </c>
      <c r="G48" s="91">
        <v>3191</v>
      </c>
      <c r="H48" s="91">
        <v>7805</v>
      </c>
      <c r="I48" s="91">
        <v>7460</v>
      </c>
      <c r="J48" s="91">
        <v>6172</v>
      </c>
      <c r="K48" s="91">
        <v>4920</v>
      </c>
      <c r="L48" s="91">
        <v>3617</v>
      </c>
      <c r="M48" s="91">
        <v>2992</v>
      </c>
      <c r="N48" s="91">
        <v>2175</v>
      </c>
      <c r="O48" s="91">
        <v>1695</v>
      </c>
      <c r="P48" s="91">
        <v>1453</v>
      </c>
      <c r="Q48" s="76"/>
      <c r="R48" s="5" t="s">
        <v>17</v>
      </c>
      <c r="T48" s="82" t="s">
        <v>17</v>
      </c>
      <c r="U48" s="120">
        <v>1096</v>
      </c>
      <c r="V48" s="91">
        <v>724</v>
      </c>
      <c r="W48" s="91">
        <v>467</v>
      </c>
      <c r="X48" s="91">
        <v>478</v>
      </c>
      <c r="Y48" s="91">
        <v>894</v>
      </c>
      <c r="Z48" s="91">
        <v>49917</v>
      </c>
    </row>
    <row r="49" spans="1:27" ht="15" customHeight="1">
      <c r="B49" s="82" t="s">
        <v>59</v>
      </c>
      <c r="C49" s="120">
        <v>68836</v>
      </c>
      <c r="D49" s="91">
        <v>2477</v>
      </c>
      <c r="E49" s="91">
        <v>3622</v>
      </c>
      <c r="F49" s="91">
        <v>1996</v>
      </c>
      <c r="G49" s="91">
        <v>4311</v>
      </c>
      <c r="H49" s="91">
        <v>11037</v>
      </c>
      <c r="I49" s="91">
        <v>10477</v>
      </c>
      <c r="J49" s="91">
        <v>8058</v>
      </c>
      <c r="K49" s="91">
        <v>6318</v>
      </c>
      <c r="L49" s="91">
        <v>4757</v>
      </c>
      <c r="M49" s="91">
        <v>3995</v>
      </c>
      <c r="N49" s="91">
        <v>3066</v>
      </c>
      <c r="O49" s="91">
        <v>2539</v>
      </c>
      <c r="P49" s="91">
        <v>2027</v>
      </c>
      <c r="Q49" s="76"/>
      <c r="R49" s="5" t="s">
        <v>59</v>
      </c>
      <c r="T49" s="82" t="s">
        <v>59</v>
      </c>
      <c r="U49" s="120">
        <v>1715</v>
      </c>
      <c r="V49" s="91">
        <v>1099</v>
      </c>
      <c r="W49" s="91">
        <v>493</v>
      </c>
      <c r="X49" s="91">
        <v>379</v>
      </c>
      <c r="Y49" s="91">
        <v>470</v>
      </c>
      <c r="Z49" s="91">
        <v>66359</v>
      </c>
    </row>
    <row r="50" spans="1:27" ht="15" customHeight="1">
      <c r="B50" s="82" t="s">
        <v>61</v>
      </c>
      <c r="C50" s="120">
        <v>94340</v>
      </c>
      <c r="D50" s="91">
        <v>3245</v>
      </c>
      <c r="E50" s="91">
        <v>4970</v>
      </c>
      <c r="F50" s="91">
        <v>2697</v>
      </c>
      <c r="G50" s="91">
        <v>5457</v>
      </c>
      <c r="H50" s="91">
        <v>16120</v>
      </c>
      <c r="I50" s="91">
        <v>14419</v>
      </c>
      <c r="J50" s="91">
        <v>10682</v>
      </c>
      <c r="K50" s="91">
        <v>8668</v>
      </c>
      <c r="L50" s="91">
        <v>6818</v>
      </c>
      <c r="M50" s="91">
        <v>5592</v>
      </c>
      <c r="N50" s="91">
        <v>4233</v>
      </c>
      <c r="O50" s="91">
        <v>3475</v>
      </c>
      <c r="P50" s="91">
        <v>2763</v>
      </c>
      <c r="Q50" s="76"/>
      <c r="R50" s="5" t="s">
        <v>61</v>
      </c>
      <c r="T50" s="82" t="s">
        <v>61</v>
      </c>
      <c r="U50" s="120">
        <v>2058</v>
      </c>
      <c r="V50" s="91">
        <v>1244</v>
      </c>
      <c r="W50" s="91">
        <v>634</v>
      </c>
      <c r="X50" s="91">
        <v>507</v>
      </c>
      <c r="Y50" s="91">
        <v>758</v>
      </c>
      <c r="Z50" s="91">
        <v>91095</v>
      </c>
    </row>
    <row r="51" spans="1:27" ht="15" customHeight="1">
      <c r="B51" s="82" t="s">
        <v>62</v>
      </c>
      <c r="C51" s="120">
        <v>63595</v>
      </c>
      <c r="D51" s="91">
        <v>1860</v>
      </c>
      <c r="E51" s="91">
        <v>2722</v>
      </c>
      <c r="F51" s="91">
        <v>1574</v>
      </c>
      <c r="G51" s="91">
        <v>4468</v>
      </c>
      <c r="H51" s="91">
        <v>11479</v>
      </c>
      <c r="I51" s="91">
        <v>9743</v>
      </c>
      <c r="J51" s="91">
        <v>6656</v>
      </c>
      <c r="K51" s="91">
        <v>5394</v>
      </c>
      <c r="L51" s="91">
        <v>4327</v>
      </c>
      <c r="M51" s="91">
        <v>3753</v>
      </c>
      <c r="N51" s="91">
        <v>2892</v>
      </c>
      <c r="O51" s="91">
        <v>2323</v>
      </c>
      <c r="P51" s="91">
        <v>2046</v>
      </c>
      <c r="Q51" s="76"/>
      <c r="R51" s="5" t="s">
        <v>62</v>
      </c>
      <c r="T51" s="82" t="s">
        <v>62</v>
      </c>
      <c r="U51" s="120">
        <v>1728</v>
      </c>
      <c r="V51" s="91">
        <v>1040</v>
      </c>
      <c r="W51" s="91">
        <v>557</v>
      </c>
      <c r="X51" s="91">
        <v>361</v>
      </c>
      <c r="Y51" s="91">
        <v>672</v>
      </c>
      <c r="Z51" s="91">
        <v>61735</v>
      </c>
    </row>
    <row r="52" spans="1:27" ht="15" customHeight="1">
      <c r="B52" s="82" t="s">
        <v>63</v>
      </c>
      <c r="C52" s="120">
        <v>57469</v>
      </c>
      <c r="D52" s="91">
        <v>2115</v>
      </c>
      <c r="E52" s="91">
        <v>3158</v>
      </c>
      <c r="F52" s="91">
        <v>1720</v>
      </c>
      <c r="G52" s="91">
        <v>3223</v>
      </c>
      <c r="H52" s="91">
        <v>8927</v>
      </c>
      <c r="I52" s="91">
        <v>8640</v>
      </c>
      <c r="J52" s="91">
        <v>6474</v>
      </c>
      <c r="K52" s="91">
        <v>5168</v>
      </c>
      <c r="L52" s="91">
        <v>4095</v>
      </c>
      <c r="M52" s="91">
        <v>3576</v>
      </c>
      <c r="N52" s="91">
        <v>2594</v>
      </c>
      <c r="O52" s="91">
        <v>2147</v>
      </c>
      <c r="P52" s="91">
        <v>1794</v>
      </c>
      <c r="Q52" s="76"/>
      <c r="R52" s="5" t="s">
        <v>63</v>
      </c>
      <c r="T52" s="82" t="s">
        <v>63</v>
      </c>
      <c r="U52" s="120">
        <v>1413</v>
      </c>
      <c r="V52" s="91">
        <v>956</v>
      </c>
      <c r="W52" s="91">
        <v>479</v>
      </c>
      <c r="X52" s="91">
        <v>402</v>
      </c>
      <c r="Y52" s="91">
        <v>588</v>
      </c>
      <c r="Z52" s="91">
        <v>55354</v>
      </c>
    </row>
    <row r="53" spans="1:27" ht="15" customHeight="1">
      <c r="B53" s="82" t="s">
        <v>64</v>
      </c>
      <c r="C53" s="120">
        <v>83232</v>
      </c>
      <c r="D53" s="91">
        <v>2854</v>
      </c>
      <c r="E53" s="91">
        <v>4498</v>
      </c>
      <c r="F53" s="91">
        <v>2878</v>
      </c>
      <c r="G53" s="91">
        <v>4464</v>
      </c>
      <c r="H53" s="91">
        <v>12240</v>
      </c>
      <c r="I53" s="91">
        <v>12256</v>
      </c>
      <c r="J53" s="91">
        <v>9117</v>
      </c>
      <c r="K53" s="91">
        <v>7485</v>
      </c>
      <c r="L53" s="91">
        <v>5479</v>
      </c>
      <c r="M53" s="91">
        <v>4865</v>
      </c>
      <c r="N53" s="91">
        <v>3934</v>
      </c>
      <c r="O53" s="91">
        <v>3301</v>
      </c>
      <c r="P53" s="91">
        <v>3213</v>
      </c>
      <c r="Q53" s="76"/>
      <c r="R53" s="5" t="s">
        <v>64</v>
      </c>
      <c r="T53" s="82" t="s">
        <v>64</v>
      </c>
      <c r="U53" s="120">
        <v>2859</v>
      </c>
      <c r="V53" s="91">
        <v>1687</v>
      </c>
      <c r="W53" s="91">
        <v>845</v>
      </c>
      <c r="X53" s="91">
        <v>577</v>
      </c>
      <c r="Y53" s="91">
        <v>680</v>
      </c>
      <c r="Z53" s="91">
        <v>80378</v>
      </c>
    </row>
    <row r="54" spans="1:27" ht="15" customHeight="1">
      <c r="B54" s="82" t="s">
        <v>67</v>
      </c>
      <c r="C54" s="120">
        <v>85836</v>
      </c>
      <c r="D54" s="91">
        <v>3219</v>
      </c>
      <c r="E54" s="91">
        <v>4546</v>
      </c>
      <c r="F54" s="91">
        <v>2313</v>
      </c>
      <c r="G54" s="91">
        <v>2299</v>
      </c>
      <c r="H54" s="91">
        <v>10907</v>
      </c>
      <c r="I54" s="91">
        <v>13485</v>
      </c>
      <c r="J54" s="91">
        <v>11637</v>
      </c>
      <c r="K54" s="91">
        <v>9788</v>
      </c>
      <c r="L54" s="91">
        <v>7283</v>
      </c>
      <c r="M54" s="91">
        <v>5925</v>
      </c>
      <c r="N54" s="91">
        <v>4380</v>
      </c>
      <c r="O54" s="91">
        <v>3155</v>
      </c>
      <c r="P54" s="91">
        <v>2542</v>
      </c>
      <c r="Q54" s="76"/>
      <c r="R54" s="5" t="s">
        <v>67</v>
      </c>
      <c r="T54" s="82" t="s">
        <v>67</v>
      </c>
      <c r="U54" s="120">
        <v>1991</v>
      </c>
      <c r="V54" s="91">
        <v>1252</v>
      </c>
      <c r="W54" s="91">
        <v>503</v>
      </c>
      <c r="X54" s="91">
        <v>291</v>
      </c>
      <c r="Y54" s="91">
        <v>320</v>
      </c>
      <c r="Z54" s="91">
        <v>82617</v>
      </c>
    </row>
    <row r="55" spans="1:27" ht="15" customHeight="1">
      <c r="A55" s="14"/>
      <c r="C55" s="90"/>
      <c r="G55" s="81"/>
      <c r="H55" s="81"/>
      <c r="I55" s="81"/>
      <c r="J55" s="99"/>
      <c r="K55" s="81"/>
      <c r="L55" s="81"/>
      <c r="M55" s="81"/>
      <c r="N55" s="81"/>
      <c r="O55" s="81"/>
      <c r="P55" s="81"/>
      <c r="Q55" s="78"/>
      <c r="R55" s="14"/>
      <c r="U55" s="90"/>
      <c r="V55" s="81"/>
      <c r="W55" s="81"/>
      <c r="X55" s="81"/>
      <c r="Y55" s="81"/>
      <c r="Z55" s="81"/>
    </row>
    <row r="56" spans="1:27" ht="15" customHeight="1">
      <c r="A56" s="113" t="s">
        <v>153</v>
      </c>
      <c r="B56" s="113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13"/>
      <c r="R56" s="113"/>
      <c r="S56" s="113" t="s">
        <v>153</v>
      </c>
      <c r="T56" s="113"/>
      <c r="U56" s="122"/>
      <c r="V56" s="122"/>
      <c r="W56" s="122"/>
      <c r="X56" s="122"/>
      <c r="Y56" s="122"/>
      <c r="Z56" s="122"/>
      <c r="AA56" s="113"/>
    </row>
    <row r="57" spans="1:27" ht="15" customHeight="1">
      <c r="A57" s="5" t="s">
        <v>202</v>
      </c>
      <c r="C57" s="91"/>
      <c r="D57" s="91"/>
      <c r="E57" s="91"/>
      <c r="F57" s="91"/>
      <c r="S57" s="5" t="s">
        <v>202</v>
      </c>
    </row>
    <row r="58" spans="1:27" ht="15" customHeight="1">
      <c r="A58" s="5" t="s">
        <v>201</v>
      </c>
      <c r="S58" s="5" t="s">
        <v>201</v>
      </c>
    </row>
    <row r="59" spans="1:27" s="109" customFormat="1" ht="15" customHeight="1">
      <c r="A59" s="109"/>
      <c r="B59" s="116"/>
      <c r="C59" s="123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36"/>
      <c r="R59" s="110"/>
      <c r="S59" s="110"/>
      <c r="T59" s="116"/>
      <c r="U59" s="138"/>
      <c r="V59" s="110"/>
      <c r="W59" s="110"/>
      <c r="X59" s="110"/>
      <c r="Y59" s="110"/>
      <c r="Z59" s="12"/>
      <c r="AA59" s="110"/>
    </row>
    <row r="60" spans="1:27" s="0" customFormat="1" ht="15" customHeight="1">
      <c r="A60" s="0" t="s">
        <v>114</v>
      </c>
      <c r="B60" s="82"/>
      <c r="C60" s="120">
        <v>548672</v>
      </c>
      <c r="D60" s="91">
        <v>13457</v>
      </c>
      <c r="E60" s="91">
        <v>20783</v>
      </c>
      <c r="F60" s="91">
        <v>17012</v>
      </c>
      <c r="G60" s="91">
        <v>18692</v>
      </c>
      <c r="H60" s="91">
        <v>117100</v>
      </c>
      <c r="I60" s="91">
        <v>128220</v>
      </c>
      <c r="J60" s="91">
        <v>81107</v>
      </c>
      <c r="K60" s="91">
        <v>50874</v>
      </c>
      <c r="L60" s="91">
        <v>32256</v>
      </c>
      <c r="M60" s="91">
        <v>24332</v>
      </c>
      <c r="N60" s="91">
        <v>18074</v>
      </c>
      <c r="O60" s="91">
        <v>12219</v>
      </c>
      <c r="P60" s="91">
        <v>7359</v>
      </c>
      <c r="Q60" s="76" t="s">
        <v>114</v>
      </c>
      <c r="S60" s="0" t="s">
        <v>114</v>
      </c>
      <c r="T60" s="82"/>
      <c r="U60" s="120">
        <v>3732</v>
      </c>
      <c r="V60" s="91">
        <v>2038</v>
      </c>
      <c r="W60" s="91">
        <v>833</v>
      </c>
      <c r="X60" s="91">
        <v>367</v>
      </c>
      <c r="Y60" s="91">
        <v>217</v>
      </c>
      <c r="Z60" s="91">
        <v>535215</v>
      </c>
    </row>
    <row r="61" spans="1:27" s="0" customFormat="1" ht="15" customHeight="1">
      <c r="B61" s="82" t="s">
        <v>86</v>
      </c>
      <c r="C61" s="120">
        <v>106238</v>
      </c>
      <c r="D61" s="91">
        <v>2555</v>
      </c>
      <c r="E61" s="91">
        <v>4037</v>
      </c>
      <c r="F61" s="91">
        <v>2480</v>
      </c>
      <c r="G61" s="91">
        <v>5793</v>
      </c>
      <c r="H61" s="91">
        <v>18008</v>
      </c>
      <c r="I61" s="91">
        <v>15625</v>
      </c>
      <c r="J61" s="91">
        <v>11591</v>
      </c>
      <c r="K61" s="91">
        <v>9883</v>
      </c>
      <c r="L61" s="91">
        <v>8238</v>
      </c>
      <c r="M61" s="91">
        <v>8051</v>
      </c>
      <c r="N61" s="91">
        <v>6874</v>
      </c>
      <c r="O61" s="91">
        <v>4987</v>
      </c>
      <c r="P61" s="91">
        <v>3425</v>
      </c>
      <c r="Q61" s="76"/>
      <c r="R61" s="0" t="s">
        <v>86</v>
      </c>
      <c r="T61" s="82" t="s">
        <v>86</v>
      </c>
      <c r="U61" s="120">
        <v>2316</v>
      </c>
      <c r="V61" s="91">
        <v>1313</v>
      </c>
      <c r="W61" s="91">
        <v>544</v>
      </c>
      <c r="X61" s="91">
        <v>261</v>
      </c>
      <c r="Y61" s="91">
        <v>257</v>
      </c>
      <c r="Z61" s="91">
        <v>103683</v>
      </c>
    </row>
    <row r="62" spans="1:27" s="0" customFormat="1" ht="15" customHeight="1">
      <c r="B62" s="82" t="s">
        <v>88</v>
      </c>
      <c r="C62" s="120">
        <v>31485</v>
      </c>
      <c r="D62" s="91">
        <v>859</v>
      </c>
      <c r="E62" s="91">
        <v>1257</v>
      </c>
      <c r="F62" s="91">
        <v>768</v>
      </c>
      <c r="G62" s="91">
        <v>1959</v>
      </c>
      <c r="H62" s="91">
        <v>5137</v>
      </c>
      <c r="I62" s="91">
        <v>4176</v>
      </c>
      <c r="J62" s="91">
        <v>3197</v>
      </c>
      <c r="K62" s="91">
        <v>2787</v>
      </c>
      <c r="L62" s="91">
        <v>2326</v>
      </c>
      <c r="M62" s="91">
        <v>2464</v>
      </c>
      <c r="N62" s="91">
        <v>2144</v>
      </c>
      <c r="O62" s="91">
        <v>1594</v>
      </c>
      <c r="P62" s="91">
        <v>1101</v>
      </c>
      <c r="Q62" s="76"/>
      <c r="R62" s="0" t="s">
        <v>88</v>
      </c>
      <c r="T62" s="82" t="s">
        <v>88</v>
      </c>
      <c r="U62" s="120">
        <v>816</v>
      </c>
      <c r="V62" s="91">
        <v>528</v>
      </c>
      <c r="W62" s="91">
        <v>186</v>
      </c>
      <c r="X62" s="91">
        <v>93</v>
      </c>
      <c r="Y62" s="91">
        <v>93</v>
      </c>
      <c r="Z62" s="91">
        <v>30626</v>
      </c>
    </row>
    <row r="63" spans="1:27" s="0" customFormat="1" ht="15" customHeight="1">
      <c r="B63" s="82" t="s">
        <v>89</v>
      </c>
      <c r="C63" s="120">
        <v>33214</v>
      </c>
      <c r="D63" s="91">
        <v>900</v>
      </c>
      <c r="E63" s="91">
        <v>1233</v>
      </c>
      <c r="F63" s="91">
        <v>650</v>
      </c>
      <c r="G63" s="91">
        <v>1699</v>
      </c>
      <c r="H63" s="91">
        <v>4998</v>
      </c>
      <c r="I63" s="91">
        <v>5018</v>
      </c>
      <c r="J63" s="91">
        <v>3400</v>
      </c>
      <c r="K63" s="91">
        <v>2948</v>
      </c>
      <c r="L63" s="91">
        <v>2583</v>
      </c>
      <c r="M63" s="91">
        <v>2679</v>
      </c>
      <c r="N63" s="91">
        <v>2281</v>
      </c>
      <c r="O63" s="91">
        <v>1840</v>
      </c>
      <c r="P63" s="91">
        <v>1265</v>
      </c>
      <c r="Q63" s="76"/>
      <c r="R63" s="0" t="s">
        <v>89</v>
      </c>
      <c r="T63" s="82" t="s">
        <v>89</v>
      </c>
      <c r="U63" s="120">
        <v>873</v>
      </c>
      <c r="V63" s="91">
        <v>472</v>
      </c>
      <c r="W63" s="91">
        <v>193</v>
      </c>
      <c r="X63" s="91">
        <v>92</v>
      </c>
      <c r="Y63" s="91">
        <v>90</v>
      </c>
      <c r="Z63" s="91">
        <v>32314</v>
      </c>
    </row>
    <row r="64" spans="1:27" s="0" customFormat="1" ht="15" customHeight="1">
      <c r="B64" s="82" t="s">
        <v>90</v>
      </c>
      <c r="C64" s="120">
        <v>101557</v>
      </c>
      <c r="D64" s="91">
        <v>2545</v>
      </c>
      <c r="E64" s="91">
        <v>3831</v>
      </c>
      <c r="F64" s="91">
        <v>2067</v>
      </c>
      <c r="G64" s="91">
        <v>6855</v>
      </c>
      <c r="H64" s="91">
        <v>19581</v>
      </c>
      <c r="I64" s="91">
        <v>14245</v>
      </c>
      <c r="J64" s="91">
        <v>10615</v>
      </c>
      <c r="K64" s="91">
        <v>8448</v>
      </c>
      <c r="L64" s="91">
        <v>7535</v>
      </c>
      <c r="M64" s="91">
        <v>8037</v>
      </c>
      <c r="N64" s="91">
        <v>7059</v>
      </c>
      <c r="O64" s="91">
        <v>4909</v>
      </c>
      <c r="P64" s="91">
        <v>2667</v>
      </c>
      <c r="Q64" s="76"/>
      <c r="R64" s="0" t="s">
        <v>90</v>
      </c>
      <c r="T64" s="82" t="s">
        <v>90</v>
      </c>
      <c r="U64" s="120">
        <v>1347</v>
      </c>
      <c r="V64" s="91">
        <v>786</v>
      </c>
      <c r="W64" s="91">
        <v>399</v>
      </c>
      <c r="X64" s="91">
        <v>268</v>
      </c>
      <c r="Y64" s="91">
        <v>363</v>
      </c>
      <c r="Z64" s="91">
        <v>99012</v>
      </c>
    </row>
    <row r="65" spans="1:26" s="0" customFormat="1" ht="15" customHeight="1">
      <c r="A65" s="16"/>
      <c r="B65" s="117" t="s">
        <v>91</v>
      </c>
      <c r="C65" s="121">
        <v>20975</v>
      </c>
      <c r="D65" s="130">
        <v>624</v>
      </c>
      <c r="E65" s="130">
        <v>822</v>
      </c>
      <c r="F65" s="130">
        <v>441</v>
      </c>
      <c r="G65" s="130">
        <v>1072</v>
      </c>
      <c r="H65" s="130">
        <v>3295</v>
      </c>
      <c r="I65" s="130">
        <v>3068</v>
      </c>
      <c r="J65" s="130">
        <v>2022</v>
      </c>
      <c r="K65" s="130">
        <v>1800</v>
      </c>
      <c r="L65" s="130">
        <v>1536</v>
      </c>
      <c r="M65" s="130">
        <v>1621</v>
      </c>
      <c r="N65" s="130">
        <v>1484</v>
      </c>
      <c r="O65" s="130">
        <v>1173</v>
      </c>
      <c r="P65" s="130">
        <v>845</v>
      </c>
      <c r="Q65" s="77"/>
      <c r="R65" s="16" t="s">
        <v>91</v>
      </c>
      <c r="S65" s="16"/>
      <c r="T65" s="117" t="s">
        <v>91</v>
      </c>
      <c r="U65" s="121">
        <v>595</v>
      </c>
      <c r="V65" s="130">
        <v>347</v>
      </c>
      <c r="W65" s="130">
        <v>118</v>
      </c>
      <c r="X65" s="130">
        <v>60</v>
      </c>
      <c r="Y65" s="130">
        <v>52</v>
      </c>
      <c r="Z65" s="130">
        <v>20351</v>
      </c>
    </row>
    <row r="66" spans="1:26" s="0" customFormat="1" ht="15" customHeight="1">
      <c r="B66" s="82" t="s">
        <v>92</v>
      </c>
      <c r="C66" s="120">
        <v>25240</v>
      </c>
      <c r="D66" s="91">
        <v>648</v>
      </c>
      <c r="E66" s="91">
        <v>975</v>
      </c>
      <c r="F66" s="91">
        <v>430</v>
      </c>
      <c r="G66" s="91">
        <v>1652</v>
      </c>
      <c r="H66" s="91">
        <v>4961</v>
      </c>
      <c r="I66" s="91">
        <v>3860</v>
      </c>
      <c r="J66" s="91">
        <v>2750</v>
      </c>
      <c r="K66" s="91">
        <v>2201</v>
      </c>
      <c r="L66" s="91">
        <v>1779</v>
      </c>
      <c r="M66" s="91">
        <v>1530</v>
      </c>
      <c r="N66" s="91">
        <v>1463</v>
      </c>
      <c r="O66" s="91">
        <v>1169</v>
      </c>
      <c r="P66" s="91">
        <v>723</v>
      </c>
      <c r="Q66" s="76"/>
      <c r="R66" s="0" t="s">
        <v>92</v>
      </c>
      <c r="T66" s="82" t="s">
        <v>92</v>
      </c>
      <c r="U66" s="120">
        <v>501</v>
      </c>
      <c r="V66" s="91">
        <v>295</v>
      </c>
      <c r="W66" s="91">
        <v>153</v>
      </c>
      <c r="X66" s="91">
        <v>78</v>
      </c>
      <c r="Y66" s="91">
        <v>72</v>
      </c>
      <c r="Z66" s="91">
        <v>24592</v>
      </c>
    </row>
    <row r="67" spans="1:26" ht="15" customHeight="1">
      <c r="B67" s="82" t="s">
        <v>93</v>
      </c>
      <c r="C67" s="120">
        <v>56732</v>
      </c>
      <c r="D67" s="91">
        <v>1205</v>
      </c>
      <c r="E67" s="91">
        <v>1736</v>
      </c>
      <c r="F67" s="91">
        <v>894</v>
      </c>
      <c r="G67" s="91">
        <v>2307</v>
      </c>
      <c r="H67" s="91">
        <v>8049</v>
      </c>
      <c r="I67" s="91">
        <v>9054</v>
      </c>
      <c r="J67" s="91">
        <v>5738</v>
      </c>
      <c r="K67" s="91">
        <v>4742</v>
      </c>
      <c r="L67" s="91">
        <v>4258</v>
      </c>
      <c r="M67" s="91">
        <v>4694</v>
      </c>
      <c r="N67" s="91">
        <v>4649</v>
      </c>
      <c r="O67" s="91">
        <v>3592</v>
      </c>
      <c r="P67" s="91">
        <v>2634</v>
      </c>
      <c r="Q67" s="76"/>
      <c r="R67" s="5" t="s">
        <v>93</v>
      </c>
      <c r="T67" s="82" t="s">
        <v>93</v>
      </c>
      <c r="U67" s="120">
        <v>1569</v>
      </c>
      <c r="V67" s="91">
        <v>867</v>
      </c>
      <c r="W67" s="91">
        <v>370</v>
      </c>
      <c r="X67" s="91">
        <v>191</v>
      </c>
      <c r="Y67" s="91">
        <v>183</v>
      </c>
      <c r="Z67" s="91">
        <v>55527</v>
      </c>
    </row>
    <row r="68" spans="1:26" ht="15" customHeight="1">
      <c r="B68" s="82" t="s">
        <v>1</v>
      </c>
      <c r="C68" s="120">
        <v>106025</v>
      </c>
      <c r="D68" s="91">
        <v>2718</v>
      </c>
      <c r="E68" s="91">
        <v>3819</v>
      </c>
      <c r="F68" s="91">
        <v>1820</v>
      </c>
      <c r="G68" s="91">
        <v>4496</v>
      </c>
      <c r="H68" s="91">
        <v>17325</v>
      </c>
      <c r="I68" s="91">
        <v>19760</v>
      </c>
      <c r="J68" s="91">
        <v>13082</v>
      </c>
      <c r="K68" s="91">
        <v>9987</v>
      </c>
      <c r="L68" s="91">
        <v>7622</v>
      </c>
      <c r="M68" s="91">
        <v>7076</v>
      </c>
      <c r="N68" s="91">
        <v>5876</v>
      </c>
      <c r="O68" s="91">
        <v>4148</v>
      </c>
      <c r="P68" s="91">
        <v>2570</v>
      </c>
      <c r="Q68" s="76"/>
      <c r="R68" s="5" t="s">
        <v>1</v>
      </c>
      <c r="T68" s="82" t="s">
        <v>1</v>
      </c>
      <c r="U68" s="120">
        <v>1892</v>
      </c>
      <c r="V68" s="91">
        <v>1562</v>
      </c>
      <c r="W68" s="91">
        <v>937</v>
      </c>
      <c r="X68" s="91">
        <v>639</v>
      </c>
      <c r="Y68" s="91">
        <v>696</v>
      </c>
      <c r="Z68" s="91">
        <v>103307</v>
      </c>
    </row>
    <row r="69" spans="1:26" ht="15" customHeight="1">
      <c r="B69" s="82" t="s">
        <v>25</v>
      </c>
      <c r="C69" s="120">
        <v>71052</v>
      </c>
      <c r="D69" s="91">
        <v>1838</v>
      </c>
      <c r="E69" s="91">
        <v>2368</v>
      </c>
      <c r="F69" s="91">
        <v>1240</v>
      </c>
      <c r="G69" s="91">
        <v>2703</v>
      </c>
      <c r="H69" s="91">
        <v>11523</v>
      </c>
      <c r="I69" s="91">
        <v>14493</v>
      </c>
      <c r="J69" s="91">
        <v>8501</v>
      </c>
      <c r="K69" s="91">
        <v>6546</v>
      </c>
      <c r="L69" s="91">
        <v>5170</v>
      </c>
      <c r="M69" s="91">
        <v>4771</v>
      </c>
      <c r="N69" s="91">
        <v>3974</v>
      </c>
      <c r="O69" s="91">
        <v>3050</v>
      </c>
      <c r="P69" s="91">
        <v>1788</v>
      </c>
      <c r="Q69" s="76"/>
      <c r="R69" s="5" t="s">
        <v>25</v>
      </c>
      <c r="T69" s="82" t="s">
        <v>25</v>
      </c>
      <c r="U69" s="120">
        <v>1190</v>
      </c>
      <c r="V69" s="91">
        <v>831</v>
      </c>
      <c r="W69" s="91">
        <v>453</v>
      </c>
      <c r="X69" s="91">
        <v>283</v>
      </c>
      <c r="Y69" s="91">
        <v>330</v>
      </c>
      <c r="Z69" s="91">
        <v>69214</v>
      </c>
    </row>
    <row r="70" spans="1:26" ht="15" customHeight="1">
      <c r="B70" s="82" t="s">
        <v>29</v>
      </c>
      <c r="C70" s="120">
        <v>63418</v>
      </c>
      <c r="D70" s="91">
        <v>1556</v>
      </c>
      <c r="E70" s="91">
        <v>2035</v>
      </c>
      <c r="F70" s="91">
        <v>1130</v>
      </c>
      <c r="G70" s="91">
        <v>2995</v>
      </c>
      <c r="H70" s="91">
        <v>11675</v>
      </c>
      <c r="I70" s="91">
        <v>11586</v>
      </c>
      <c r="J70" s="91">
        <v>7550</v>
      </c>
      <c r="K70" s="91">
        <v>5771</v>
      </c>
      <c r="L70" s="91">
        <v>4299</v>
      </c>
      <c r="M70" s="91">
        <v>3925</v>
      </c>
      <c r="N70" s="91">
        <v>3105</v>
      </c>
      <c r="O70" s="91">
        <v>2240</v>
      </c>
      <c r="P70" s="91">
        <v>1456</v>
      </c>
      <c r="Q70" s="76"/>
      <c r="R70" s="5" t="s">
        <v>29</v>
      </c>
      <c r="T70" s="82" t="s">
        <v>29</v>
      </c>
      <c r="U70" s="120">
        <v>1074</v>
      </c>
      <c r="V70" s="91">
        <v>1135</v>
      </c>
      <c r="W70" s="91">
        <v>719</v>
      </c>
      <c r="X70" s="91">
        <v>572</v>
      </c>
      <c r="Y70" s="91">
        <v>595</v>
      </c>
      <c r="Z70" s="91">
        <v>61862</v>
      </c>
    </row>
    <row r="71" spans="1:26" ht="15" customHeight="1">
      <c r="B71" s="82" t="s">
        <v>11</v>
      </c>
      <c r="C71" s="120">
        <v>312991</v>
      </c>
      <c r="D71" s="91">
        <v>10050</v>
      </c>
      <c r="E71" s="91">
        <v>12294</v>
      </c>
      <c r="F71" s="91">
        <v>6050</v>
      </c>
      <c r="G71" s="91">
        <v>10639</v>
      </c>
      <c r="H71" s="91">
        <v>45891</v>
      </c>
      <c r="I71" s="91">
        <v>56977</v>
      </c>
      <c r="J71" s="91">
        <v>46833</v>
      </c>
      <c r="K71" s="91">
        <v>34904</v>
      </c>
      <c r="L71" s="91">
        <v>24278</v>
      </c>
      <c r="M71" s="91">
        <v>19444</v>
      </c>
      <c r="N71" s="91">
        <v>14253</v>
      </c>
      <c r="O71" s="91">
        <v>9645</v>
      </c>
      <c r="P71" s="91">
        <v>6284</v>
      </c>
      <c r="Q71" s="76"/>
      <c r="R71" s="5" t="s">
        <v>11</v>
      </c>
      <c r="T71" s="82" t="s">
        <v>11</v>
      </c>
      <c r="U71" s="120">
        <v>4389</v>
      </c>
      <c r="V71" s="91">
        <v>3769</v>
      </c>
      <c r="W71" s="91">
        <v>2437</v>
      </c>
      <c r="X71" s="91">
        <v>1959</v>
      </c>
      <c r="Y71" s="91">
        <v>2895</v>
      </c>
      <c r="Z71" s="91">
        <v>302941</v>
      </c>
    </row>
    <row r="72" spans="1:26" ht="15" customHeight="1">
      <c r="B72" s="82" t="s">
        <v>19</v>
      </c>
      <c r="C72" s="120">
        <v>294415</v>
      </c>
      <c r="D72" s="91">
        <v>9161</v>
      </c>
      <c r="E72" s="91">
        <v>11862</v>
      </c>
      <c r="F72" s="91">
        <v>6015</v>
      </c>
      <c r="G72" s="91">
        <v>10748</v>
      </c>
      <c r="H72" s="91">
        <v>46704</v>
      </c>
      <c r="I72" s="91">
        <v>53468</v>
      </c>
      <c r="J72" s="91">
        <v>41584</v>
      </c>
      <c r="K72" s="91">
        <v>31211</v>
      </c>
      <c r="L72" s="91">
        <v>21798</v>
      </c>
      <c r="M72" s="91">
        <v>18151</v>
      </c>
      <c r="N72" s="91">
        <v>14027</v>
      </c>
      <c r="O72" s="91">
        <v>9837</v>
      </c>
      <c r="P72" s="91">
        <v>6489</v>
      </c>
      <c r="Q72" s="76"/>
      <c r="R72" s="5" t="s">
        <v>19</v>
      </c>
      <c r="T72" s="82" t="s">
        <v>19</v>
      </c>
      <c r="U72" s="120">
        <v>4413</v>
      </c>
      <c r="V72" s="91">
        <v>3652</v>
      </c>
      <c r="W72" s="91">
        <v>2103</v>
      </c>
      <c r="X72" s="91">
        <v>1458</v>
      </c>
      <c r="Y72" s="91">
        <v>1734</v>
      </c>
      <c r="Z72" s="91">
        <v>285254</v>
      </c>
    </row>
    <row r="73" spans="1:26" ht="15" customHeight="1">
      <c r="B73" s="82" t="s">
        <v>31</v>
      </c>
      <c r="C73" s="120">
        <v>915698</v>
      </c>
      <c r="D73" s="91">
        <v>17941</v>
      </c>
      <c r="E73" s="91">
        <v>25878</v>
      </c>
      <c r="F73" s="91">
        <v>15451</v>
      </c>
      <c r="G73" s="91">
        <v>33783</v>
      </c>
      <c r="H73" s="91">
        <v>173837</v>
      </c>
      <c r="I73" s="91">
        <v>197590</v>
      </c>
      <c r="J73" s="91">
        <v>129520</v>
      </c>
      <c r="K73" s="91">
        <v>90862</v>
      </c>
      <c r="L73" s="91">
        <v>64059</v>
      </c>
      <c r="M73" s="91">
        <v>55989</v>
      </c>
      <c r="N73" s="91">
        <v>43918</v>
      </c>
      <c r="O73" s="91">
        <v>29885</v>
      </c>
      <c r="P73" s="91">
        <v>15555</v>
      </c>
      <c r="Q73" s="76"/>
      <c r="R73" s="5" t="s">
        <v>31</v>
      </c>
      <c r="T73" s="82" t="s">
        <v>31</v>
      </c>
      <c r="U73" s="120">
        <v>7610</v>
      </c>
      <c r="V73" s="91">
        <v>5370</v>
      </c>
      <c r="W73" s="91">
        <v>3249</v>
      </c>
      <c r="X73" s="91">
        <v>2364</v>
      </c>
      <c r="Y73" s="91">
        <v>2837</v>
      </c>
      <c r="Z73" s="91">
        <v>897757</v>
      </c>
    </row>
    <row r="74" spans="1:26" ht="15" customHeight="1">
      <c r="B74" s="82" t="s">
        <v>33</v>
      </c>
      <c r="C74" s="120">
        <v>430769</v>
      </c>
      <c r="D74" s="91">
        <v>10972</v>
      </c>
      <c r="E74" s="91">
        <v>13993</v>
      </c>
      <c r="F74" s="91">
        <v>7827</v>
      </c>
      <c r="G74" s="91">
        <v>16569</v>
      </c>
      <c r="H74" s="91">
        <v>75632</v>
      </c>
      <c r="I74" s="91">
        <v>86190</v>
      </c>
      <c r="J74" s="91">
        <v>58863</v>
      </c>
      <c r="K74" s="91">
        <v>44267</v>
      </c>
      <c r="L74" s="91">
        <v>31400</v>
      </c>
      <c r="M74" s="91">
        <v>26112</v>
      </c>
      <c r="N74" s="91">
        <v>20995</v>
      </c>
      <c r="O74" s="91">
        <v>13999</v>
      </c>
      <c r="P74" s="91">
        <v>8089</v>
      </c>
      <c r="Q74" s="76"/>
      <c r="R74" s="5" t="s">
        <v>33</v>
      </c>
      <c r="T74" s="82" t="s">
        <v>33</v>
      </c>
      <c r="U74" s="120">
        <v>4902</v>
      </c>
      <c r="V74" s="91">
        <v>3877</v>
      </c>
      <c r="W74" s="91">
        <v>2417</v>
      </c>
      <c r="X74" s="91">
        <v>1958</v>
      </c>
      <c r="Y74" s="91">
        <v>2707</v>
      </c>
      <c r="Z74" s="91">
        <v>419797</v>
      </c>
    </row>
    <row r="75" spans="1:26" ht="15" customHeight="1">
      <c r="B75" s="82" t="s">
        <v>35</v>
      </c>
      <c r="C75" s="120">
        <v>46624</v>
      </c>
      <c r="D75" s="91">
        <v>1132</v>
      </c>
      <c r="E75" s="91">
        <v>1637</v>
      </c>
      <c r="F75" s="91">
        <v>798</v>
      </c>
      <c r="G75" s="91">
        <v>2827</v>
      </c>
      <c r="H75" s="91">
        <v>8998</v>
      </c>
      <c r="I75" s="91">
        <v>7289</v>
      </c>
      <c r="J75" s="91">
        <v>4620</v>
      </c>
      <c r="K75" s="91">
        <v>3807</v>
      </c>
      <c r="L75" s="91">
        <v>3199</v>
      </c>
      <c r="M75" s="91">
        <v>3384</v>
      </c>
      <c r="N75" s="91">
        <v>3024</v>
      </c>
      <c r="O75" s="91">
        <v>2322</v>
      </c>
      <c r="P75" s="91">
        <v>1474</v>
      </c>
      <c r="Q75" s="76"/>
      <c r="R75" s="5" t="s">
        <v>35</v>
      </c>
      <c r="T75" s="82" t="s">
        <v>35</v>
      </c>
      <c r="U75" s="120">
        <v>1004</v>
      </c>
      <c r="V75" s="91">
        <v>584</v>
      </c>
      <c r="W75" s="91">
        <v>273</v>
      </c>
      <c r="X75" s="91">
        <v>129</v>
      </c>
      <c r="Y75" s="91">
        <v>123</v>
      </c>
      <c r="Z75" s="91">
        <v>45492</v>
      </c>
    </row>
    <row r="76" spans="1:26" ht="15" customHeight="1">
      <c r="B76" s="82" t="s">
        <v>8</v>
      </c>
      <c r="C76" s="120">
        <v>30181</v>
      </c>
      <c r="D76" s="91">
        <v>708</v>
      </c>
      <c r="E76" s="91">
        <v>1020</v>
      </c>
      <c r="F76" s="91">
        <v>540</v>
      </c>
      <c r="G76" s="91">
        <v>1543</v>
      </c>
      <c r="H76" s="91">
        <v>6025</v>
      </c>
      <c r="I76" s="91">
        <v>5747</v>
      </c>
      <c r="J76" s="91">
        <v>3447</v>
      </c>
      <c r="K76" s="91">
        <v>2410</v>
      </c>
      <c r="L76" s="91">
        <v>1956</v>
      </c>
      <c r="M76" s="91">
        <v>1981</v>
      </c>
      <c r="N76" s="91">
        <v>1753</v>
      </c>
      <c r="O76" s="91">
        <v>1283</v>
      </c>
      <c r="P76" s="91">
        <v>768</v>
      </c>
      <c r="Q76" s="76"/>
      <c r="R76" s="5" t="s">
        <v>8</v>
      </c>
      <c r="T76" s="82" t="s">
        <v>8</v>
      </c>
      <c r="U76" s="120">
        <v>452</v>
      </c>
      <c r="V76" s="91">
        <v>299</v>
      </c>
      <c r="W76" s="91">
        <v>117</v>
      </c>
      <c r="X76" s="91">
        <v>68</v>
      </c>
      <c r="Y76" s="91">
        <v>64</v>
      </c>
      <c r="Z76" s="91">
        <v>29473</v>
      </c>
    </row>
    <row r="77" spans="1:26" ht="15" customHeight="1">
      <c r="B77" s="82" t="s">
        <v>36</v>
      </c>
      <c r="C77" s="120">
        <v>45243</v>
      </c>
      <c r="D77" s="91">
        <v>1062</v>
      </c>
      <c r="E77" s="91">
        <v>1469</v>
      </c>
      <c r="F77" s="91">
        <v>748</v>
      </c>
      <c r="G77" s="91">
        <v>4015</v>
      </c>
      <c r="H77" s="91">
        <v>10568</v>
      </c>
      <c r="I77" s="91">
        <v>6524</v>
      </c>
      <c r="J77" s="91">
        <v>4712</v>
      </c>
      <c r="K77" s="91">
        <v>3459</v>
      </c>
      <c r="L77" s="91">
        <v>2940</v>
      </c>
      <c r="M77" s="91">
        <v>3197</v>
      </c>
      <c r="N77" s="91">
        <v>2619</v>
      </c>
      <c r="O77" s="91">
        <v>1810</v>
      </c>
      <c r="P77" s="91">
        <v>921</v>
      </c>
      <c r="Q77" s="76"/>
      <c r="R77" s="5" t="s">
        <v>36</v>
      </c>
      <c r="T77" s="82" t="s">
        <v>36</v>
      </c>
      <c r="U77" s="120">
        <v>520</v>
      </c>
      <c r="V77" s="91">
        <v>331</v>
      </c>
      <c r="W77" s="91">
        <v>152</v>
      </c>
      <c r="X77" s="91">
        <v>94</v>
      </c>
      <c r="Y77" s="91">
        <v>102</v>
      </c>
      <c r="Z77" s="91">
        <v>44181</v>
      </c>
    </row>
    <row r="78" spans="1:26" ht="15" customHeight="1">
      <c r="B78" s="82" t="s">
        <v>37</v>
      </c>
      <c r="C78" s="120">
        <v>23471</v>
      </c>
      <c r="D78" s="91">
        <v>522</v>
      </c>
      <c r="E78" s="91">
        <v>711</v>
      </c>
      <c r="F78" s="91">
        <v>369</v>
      </c>
      <c r="G78" s="91">
        <v>1397</v>
      </c>
      <c r="H78" s="91">
        <v>4327</v>
      </c>
      <c r="I78" s="91">
        <v>4016</v>
      </c>
      <c r="J78" s="91">
        <v>2721</v>
      </c>
      <c r="K78" s="91">
        <v>2078</v>
      </c>
      <c r="L78" s="91">
        <v>1683</v>
      </c>
      <c r="M78" s="91">
        <v>1725</v>
      </c>
      <c r="N78" s="91">
        <v>1491</v>
      </c>
      <c r="O78" s="91">
        <v>1082</v>
      </c>
      <c r="P78" s="91">
        <v>597</v>
      </c>
      <c r="Q78" s="76"/>
      <c r="R78" s="5" t="s">
        <v>37</v>
      </c>
      <c r="T78" s="82" t="s">
        <v>37</v>
      </c>
      <c r="U78" s="120">
        <v>336</v>
      </c>
      <c r="V78" s="91">
        <v>208</v>
      </c>
      <c r="W78" s="91">
        <v>97</v>
      </c>
      <c r="X78" s="91">
        <v>48</v>
      </c>
      <c r="Y78" s="91">
        <v>63</v>
      </c>
      <c r="Z78" s="91">
        <v>22949</v>
      </c>
    </row>
    <row r="79" spans="1:26" ht="15" customHeight="1">
      <c r="B79" s="82" t="s">
        <v>40</v>
      </c>
      <c r="C79" s="120">
        <v>28017</v>
      </c>
      <c r="D79" s="91">
        <v>640</v>
      </c>
      <c r="E79" s="91">
        <v>936</v>
      </c>
      <c r="F79" s="91">
        <v>490</v>
      </c>
      <c r="G79" s="91">
        <v>2719</v>
      </c>
      <c r="H79" s="91">
        <v>5178</v>
      </c>
      <c r="I79" s="91">
        <v>4259</v>
      </c>
      <c r="J79" s="91">
        <v>2717</v>
      </c>
      <c r="K79" s="91">
        <v>2201</v>
      </c>
      <c r="L79" s="91">
        <v>1854</v>
      </c>
      <c r="M79" s="91">
        <v>1850</v>
      </c>
      <c r="N79" s="91">
        <v>1647</v>
      </c>
      <c r="O79" s="91">
        <v>1092</v>
      </c>
      <c r="P79" s="91">
        <v>851</v>
      </c>
      <c r="Q79" s="76"/>
      <c r="R79" s="5" t="s">
        <v>40</v>
      </c>
      <c r="T79" s="82" t="s">
        <v>40</v>
      </c>
      <c r="U79" s="120">
        <v>607</v>
      </c>
      <c r="V79" s="91">
        <v>499</v>
      </c>
      <c r="W79" s="91">
        <v>237</v>
      </c>
      <c r="X79" s="91">
        <v>123</v>
      </c>
      <c r="Y79" s="91">
        <v>117</v>
      </c>
      <c r="Z79" s="91">
        <v>27377</v>
      </c>
    </row>
    <row r="80" spans="1:26" ht="15" customHeight="1">
      <c r="B80" s="82" t="s">
        <v>38</v>
      </c>
      <c r="C80" s="120">
        <v>57171</v>
      </c>
      <c r="D80" s="91">
        <v>1504</v>
      </c>
      <c r="E80" s="91">
        <v>2245</v>
      </c>
      <c r="F80" s="91">
        <v>1136</v>
      </c>
      <c r="G80" s="91">
        <v>2617</v>
      </c>
      <c r="H80" s="91">
        <v>9240</v>
      </c>
      <c r="I80" s="91">
        <v>10562</v>
      </c>
      <c r="J80" s="91">
        <v>6272</v>
      </c>
      <c r="K80" s="91">
        <v>4852</v>
      </c>
      <c r="L80" s="91">
        <v>4021</v>
      </c>
      <c r="M80" s="91">
        <v>3788</v>
      </c>
      <c r="N80" s="91">
        <v>3259</v>
      </c>
      <c r="O80" s="91">
        <v>2346</v>
      </c>
      <c r="P80" s="91">
        <v>1844</v>
      </c>
      <c r="Q80" s="76"/>
      <c r="R80" s="5" t="s">
        <v>38</v>
      </c>
      <c r="T80" s="82" t="s">
        <v>38</v>
      </c>
      <c r="U80" s="120">
        <v>1417</v>
      </c>
      <c r="V80" s="91">
        <v>1053</v>
      </c>
      <c r="W80" s="91">
        <v>474</v>
      </c>
      <c r="X80" s="91">
        <v>273</v>
      </c>
      <c r="Y80" s="91">
        <v>268</v>
      </c>
      <c r="Z80" s="91">
        <v>55667</v>
      </c>
    </row>
    <row r="81" spans="2:26" ht="15" customHeight="1">
      <c r="B81" s="82" t="s">
        <v>4</v>
      </c>
      <c r="C81" s="120">
        <v>54172</v>
      </c>
      <c r="D81" s="91">
        <v>1879</v>
      </c>
      <c r="E81" s="91">
        <v>2522</v>
      </c>
      <c r="F81" s="91">
        <v>1106</v>
      </c>
      <c r="G81" s="91">
        <v>2551</v>
      </c>
      <c r="H81" s="91">
        <v>8994</v>
      </c>
      <c r="I81" s="91">
        <v>9757</v>
      </c>
      <c r="J81" s="91">
        <v>7026</v>
      </c>
      <c r="K81" s="91">
        <v>5300</v>
      </c>
      <c r="L81" s="91">
        <v>4016</v>
      </c>
      <c r="M81" s="91">
        <v>3314</v>
      </c>
      <c r="N81" s="91">
        <v>2580</v>
      </c>
      <c r="O81" s="91">
        <v>1797</v>
      </c>
      <c r="P81" s="91">
        <v>1281</v>
      </c>
      <c r="Q81" s="76"/>
      <c r="R81" s="5" t="s">
        <v>4</v>
      </c>
      <c r="T81" s="82" t="s">
        <v>4</v>
      </c>
      <c r="U81" s="120">
        <v>781</v>
      </c>
      <c r="V81" s="91">
        <v>608</v>
      </c>
      <c r="W81" s="91">
        <v>255</v>
      </c>
      <c r="X81" s="91">
        <v>193</v>
      </c>
      <c r="Y81" s="91">
        <v>212</v>
      </c>
      <c r="Z81" s="91">
        <v>52293</v>
      </c>
    </row>
    <row r="82" spans="2:26" ht="15" customHeight="1">
      <c r="B82" s="82" t="s">
        <v>42</v>
      </c>
      <c r="C82" s="120">
        <v>114725</v>
      </c>
      <c r="D82" s="91">
        <v>2961</v>
      </c>
      <c r="E82" s="91">
        <v>4180</v>
      </c>
      <c r="F82" s="91">
        <v>2366</v>
      </c>
      <c r="G82" s="91">
        <v>4925</v>
      </c>
      <c r="H82" s="91">
        <v>18347</v>
      </c>
      <c r="I82" s="91">
        <v>22986</v>
      </c>
      <c r="J82" s="91">
        <v>13079</v>
      </c>
      <c r="K82" s="91">
        <v>10075</v>
      </c>
      <c r="L82" s="91">
        <v>8043</v>
      </c>
      <c r="M82" s="91">
        <v>7659</v>
      </c>
      <c r="N82" s="91">
        <v>6399</v>
      </c>
      <c r="O82" s="91">
        <v>4613</v>
      </c>
      <c r="P82" s="91">
        <v>3115</v>
      </c>
      <c r="Q82" s="76"/>
      <c r="R82" s="5" t="s">
        <v>42</v>
      </c>
      <c r="T82" s="82" t="s">
        <v>42</v>
      </c>
      <c r="U82" s="120">
        <v>2201</v>
      </c>
      <c r="V82" s="91">
        <v>1628</v>
      </c>
      <c r="W82" s="91">
        <v>926</v>
      </c>
      <c r="X82" s="91">
        <v>581</v>
      </c>
      <c r="Y82" s="91">
        <v>641</v>
      </c>
      <c r="Z82" s="91">
        <v>111764</v>
      </c>
    </row>
    <row r="83" spans="2:26" ht="15" customHeight="1">
      <c r="B83" s="82" t="s">
        <v>43</v>
      </c>
      <c r="C83" s="120">
        <v>273230</v>
      </c>
      <c r="D83" s="91">
        <v>6514</v>
      </c>
      <c r="E83" s="91">
        <v>9510</v>
      </c>
      <c r="F83" s="91">
        <v>5653</v>
      </c>
      <c r="G83" s="91">
        <v>12038</v>
      </c>
      <c r="H83" s="91">
        <v>52080</v>
      </c>
      <c r="I83" s="91">
        <v>56404</v>
      </c>
      <c r="J83" s="91">
        <v>33176</v>
      </c>
      <c r="K83" s="91">
        <v>24781</v>
      </c>
      <c r="L83" s="91">
        <v>19540</v>
      </c>
      <c r="M83" s="91">
        <v>18671</v>
      </c>
      <c r="N83" s="91">
        <v>15065</v>
      </c>
      <c r="O83" s="91">
        <v>9710</v>
      </c>
      <c r="P83" s="91">
        <v>4421</v>
      </c>
      <c r="Q83" s="76"/>
      <c r="R83" s="5" t="s">
        <v>43</v>
      </c>
      <c r="T83" s="82" t="s">
        <v>43</v>
      </c>
      <c r="U83" s="120">
        <v>2202</v>
      </c>
      <c r="V83" s="91">
        <v>1320</v>
      </c>
      <c r="W83" s="91">
        <v>815</v>
      </c>
      <c r="X83" s="91">
        <v>554</v>
      </c>
      <c r="Y83" s="91">
        <v>776</v>
      </c>
      <c r="Z83" s="91">
        <v>266716</v>
      </c>
    </row>
    <row r="84" spans="2:26" ht="15" customHeight="1">
      <c r="B84" s="82" t="s">
        <v>39</v>
      </c>
      <c r="C84" s="120">
        <v>59676</v>
      </c>
      <c r="D84" s="91">
        <v>1525</v>
      </c>
      <c r="E84" s="91">
        <v>2155</v>
      </c>
      <c r="F84" s="91">
        <v>1201</v>
      </c>
      <c r="G84" s="91">
        <v>2299</v>
      </c>
      <c r="H84" s="91">
        <v>9120</v>
      </c>
      <c r="I84" s="91">
        <v>12131</v>
      </c>
      <c r="J84" s="91">
        <v>7454</v>
      </c>
      <c r="K84" s="91">
        <v>5796</v>
      </c>
      <c r="L84" s="91">
        <v>4323</v>
      </c>
      <c r="M84" s="91">
        <v>4271</v>
      </c>
      <c r="N84" s="91">
        <v>3455</v>
      </c>
      <c r="O84" s="91">
        <v>2337</v>
      </c>
      <c r="P84" s="91">
        <v>1336</v>
      </c>
      <c r="Q84" s="76"/>
      <c r="R84" s="5" t="s">
        <v>39</v>
      </c>
      <c r="T84" s="82" t="s">
        <v>39</v>
      </c>
      <c r="U84" s="120">
        <v>884</v>
      </c>
      <c r="V84" s="91">
        <v>657</v>
      </c>
      <c r="W84" s="91">
        <v>299</v>
      </c>
      <c r="X84" s="91">
        <v>187</v>
      </c>
      <c r="Y84" s="91">
        <v>246</v>
      </c>
      <c r="Z84" s="91">
        <v>58151</v>
      </c>
    </row>
    <row r="85" spans="2:26" ht="15" customHeight="1">
      <c r="B85" s="82" t="s">
        <v>44</v>
      </c>
      <c r="C85" s="120">
        <v>60045</v>
      </c>
      <c r="D85" s="91">
        <v>1772</v>
      </c>
      <c r="E85" s="91">
        <v>2197</v>
      </c>
      <c r="F85" s="91">
        <v>1151</v>
      </c>
      <c r="G85" s="91">
        <v>2976</v>
      </c>
      <c r="H85" s="91">
        <v>11541</v>
      </c>
      <c r="I85" s="91">
        <v>11050</v>
      </c>
      <c r="J85" s="91">
        <v>7535</v>
      </c>
      <c r="K85" s="91">
        <v>5502</v>
      </c>
      <c r="L85" s="91">
        <v>4088</v>
      </c>
      <c r="M85" s="91">
        <v>3560</v>
      </c>
      <c r="N85" s="91">
        <v>2948</v>
      </c>
      <c r="O85" s="91">
        <v>2103</v>
      </c>
      <c r="P85" s="91">
        <v>1269</v>
      </c>
      <c r="Q85" s="76"/>
      <c r="R85" s="5" t="s">
        <v>44</v>
      </c>
      <c r="T85" s="82" t="s">
        <v>44</v>
      </c>
      <c r="U85" s="120">
        <v>887</v>
      </c>
      <c r="V85" s="91">
        <v>564</v>
      </c>
      <c r="W85" s="91">
        <v>352</v>
      </c>
      <c r="X85" s="91">
        <v>243</v>
      </c>
      <c r="Y85" s="91">
        <v>307</v>
      </c>
      <c r="Z85" s="91">
        <v>58273</v>
      </c>
    </row>
    <row r="86" spans="2:26" ht="15" customHeight="1">
      <c r="B86" s="82" t="s">
        <v>45</v>
      </c>
      <c r="C86" s="120">
        <v>117356</v>
      </c>
      <c r="D86" s="91">
        <v>2792</v>
      </c>
      <c r="E86" s="91">
        <v>3797</v>
      </c>
      <c r="F86" s="91">
        <v>1888</v>
      </c>
      <c r="G86" s="91">
        <v>9195</v>
      </c>
      <c r="H86" s="91">
        <v>29508</v>
      </c>
      <c r="I86" s="91">
        <v>18246</v>
      </c>
      <c r="J86" s="91">
        <v>12634</v>
      </c>
      <c r="K86" s="91">
        <v>9573</v>
      </c>
      <c r="L86" s="91">
        <v>7330</v>
      </c>
      <c r="M86" s="91">
        <v>6460</v>
      </c>
      <c r="N86" s="91">
        <v>5220</v>
      </c>
      <c r="O86" s="91">
        <v>3809</v>
      </c>
      <c r="P86" s="91">
        <v>2469</v>
      </c>
      <c r="Q86" s="76"/>
      <c r="R86" s="5" t="s">
        <v>45</v>
      </c>
      <c r="T86" s="82" t="s">
        <v>45</v>
      </c>
      <c r="U86" s="120">
        <v>1628</v>
      </c>
      <c r="V86" s="91">
        <v>1191</v>
      </c>
      <c r="W86" s="91">
        <v>613</v>
      </c>
      <c r="X86" s="91">
        <v>454</v>
      </c>
      <c r="Y86" s="91">
        <v>549</v>
      </c>
      <c r="Z86" s="91">
        <v>114564</v>
      </c>
    </row>
    <row r="87" spans="2:26" ht="15" customHeight="1">
      <c r="B87" s="82" t="s">
        <v>41</v>
      </c>
      <c r="C87" s="120">
        <v>333339</v>
      </c>
      <c r="D87" s="91">
        <v>8028</v>
      </c>
      <c r="E87" s="91">
        <v>10723</v>
      </c>
      <c r="F87" s="91">
        <v>6004</v>
      </c>
      <c r="G87" s="91">
        <v>13578</v>
      </c>
      <c r="H87" s="91">
        <v>59656</v>
      </c>
      <c r="I87" s="91">
        <v>65662</v>
      </c>
      <c r="J87" s="91">
        <v>43339</v>
      </c>
      <c r="K87" s="91">
        <v>30383</v>
      </c>
      <c r="L87" s="91">
        <v>22936</v>
      </c>
      <c r="M87" s="91">
        <v>22622</v>
      </c>
      <c r="N87" s="91">
        <v>19532</v>
      </c>
      <c r="O87" s="91">
        <v>13618</v>
      </c>
      <c r="P87" s="91">
        <v>6749</v>
      </c>
      <c r="Q87" s="76"/>
      <c r="R87" s="5" t="s">
        <v>41</v>
      </c>
      <c r="T87" s="82" t="s">
        <v>41</v>
      </c>
      <c r="U87" s="120">
        <v>3563</v>
      </c>
      <c r="V87" s="91">
        <v>2516</v>
      </c>
      <c r="W87" s="91">
        <v>1610</v>
      </c>
      <c r="X87" s="91">
        <v>1238</v>
      </c>
      <c r="Y87" s="91">
        <v>1582</v>
      </c>
      <c r="Z87" s="91">
        <v>325311</v>
      </c>
    </row>
    <row r="88" spans="2:26" ht="15" customHeight="1">
      <c r="B88" s="82" t="s">
        <v>20</v>
      </c>
      <c r="C88" s="120">
        <v>175638</v>
      </c>
      <c r="D88" s="91">
        <v>5608</v>
      </c>
      <c r="E88" s="91">
        <v>7869</v>
      </c>
      <c r="F88" s="91">
        <v>4029</v>
      </c>
      <c r="G88" s="91">
        <v>6559</v>
      </c>
      <c r="H88" s="91">
        <v>26011</v>
      </c>
      <c r="I88" s="91">
        <v>32031</v>
      </c>
      <c r="J88" s="91">
        <v>22408</v>
      </c>
      <c r="K88" s="91">
        <v>17276</v>
      </c>
      <c r="L88" s="91">
        <v>12815</v>
      </c>
      <c r="M88" s="91">
        <v>11855</v>
      </c>
      <c r="N88" s="91">
        <v>10021</v>
      </c>
      <c r="O88" s="91">
        <v>7102</v>
      </c>
      <c r="P88" s="91">
        <v>4558</v>
      </c>
      <c r="Q88" s="76"/>
      <c r="R88" s="5" t="s">
        <v>20</v>
      </c>
      <c r="T88" s="82" t="s">
        <v>20</v>
      </c>
      <c r="U88" s="120">
        <v>2776</v>
      </c>
      <c r="V88" s="91">
        <v>1922</v>
      </c>
      <c r="W88" s="91">
        <v>1083</v>
      </c>
      <c r="X88" s="91">
        <v>766</v>
      </c>
      <c r="Y88" s="91">
        <v>949</v>
      </c>
      <c r="Z88" s="91">
        <v>170030</v>
      </c>
    </row>
    <row r="89" spans="2:26" ht="15" customHeight="1">
      <c r="B89" s="82" t="s">
        <v>13</v>
      </c>
      <c r="C89" s="120">
        <v>40236</v>
      </c>
      <c r="D89" s="91">
        <v>1699</v>
      </c>
      <c r="E89" s="91">
        <v>2380</v>
      </c>
      <c r="F89" s="91">
        <v>1138</v>
      </c>
      <c r="G89" s="91">
        <v>2727</v>
      </c>
      <c r="H89" s="91">
        <v>4752</v>
      </c>
      <c r="I89" s="91">
        <v>5174</v>
      </c>
      <c r="J89" s="91">
        <v>5320</v>
      </c>
      <c r="K89" s="91">
        <v>4156</v>
      </c>
      <c r="L89" s="91">
        <v>3003</v>
      </c>
      <c r="M89" s="91">
        <v>2671</v>
      </c>
      <c r="N89" s="91">
        <v>1904</v>
      </c>
      <c r="O89" s="91">
        <v>1446</v>
      </c>
      <c r="P89" s="91">
        <v>1091</v>
      </c>
      <c r="Q89" s="76"/>
      <c r="R89" s="5" t="s">
        <v>13</v>
      </c>
      <c r="T89" s="82" t="s">
        <v>13</v>
      </c>
      <c r="U89" s="120">
        <v>833</v>
      </c>
      <c r="V89" s="91">
        <v>661</v>
      </c>
      <c r="W89" s="91">
        <v>441</v>
      </c>
      <c r="X89" s="91">
        <v>366</v>
      </c>
      <c r="Y89" s="91">
        <v>474</v>
      </c>
      <c r="Z89" s="91">
        <v>38537</v>
      </c>
    </row>
    <row r="90" spans="2:26" ht="15" customHeight="1">
      <c r="B90" s="82" t="s">
        <v>47</v>
      </c>
      <c r="C90" s="120">
        <v>19307</v>
      </c>
      <c r="D90" s="91">
        <v>667</v>
      </c>
      <c r="E90" s="91">
        <v>888</v>
      </c>
      <c r="F90" s="91">
        <v>394</v>
      </c>
      <c r="G90" s="91">
        <v>889</v>
      </c>
      <c r="H90" s="91">
        <v>2613</v>
      </c>
      <c r="I90" s="91">
        <v>3281</v>
      </c>
      <c r="J90" s="91">
        <v>2182</v>
      </c>
      <c r="K90" s="91">
        <v>1692</v>
      </c>
      <c r="L90" s="91">
        <v>1326</v>
      </c>
      <c r="M90" s="91">
        <v>1374</v>
      </c>
      <c r="N90" s="91">
        <v>1177</v>
      </c>
      <c r="O90" s="91">
        <v>922</v>
      </c>
      <c r="P90" s="91">
        <v>610</v>
      </c>
      <c r="Q90" s="76"/>
      <c r="R90" s="5" t="s">
        <v>47</v>
      </c>
      <c r="T90" s="82" t="s">
        <v>47</v>
      </c>
      <c r="U90" s="120">
        <v>512</v>
      </c>
      <c r="V90" s="91">
        <v>364</v>
      </c>
      <c r="W90" s="91">
        <v>192</v>
      </c>
      <c r="X90" s="91">
        <v>101</v>
      </c>
      <c r="Y90" s="91">
        <v>123</v>
      </c>
      <c r="Z90" s="91">
        <v>18640</v>
      </c>
    </row>
    <row r="91" spans="2:26" ht="15" customHeight="1">
      <c r="B91" s="82" t="s">
        <v>22</v>
      </c>
      <c r="C91" s="120">
        <v>17879</v>
      </c>
      <c r="D91" s="91">
        <v>538</v>
      </c>
      <c r="E91" s="91">
        <v>734</v>
      </c>
      <c r="F91" s="91">
        <v>374</v>
      </c>
      <c r="G91" s="91">
        <v>1424</v>
      </c>
      <c r="H91" s="91">
        <v>3325</v>
      </c>
      <c r="I91" s="91">
        <v>2329</v>
      </c>
      <c r="J91" s="91">
        <v>1852</v>
      </c>
      <c r="K91" s="91">
        <v>1606</v>
      </c>
      <c r="L91" s="91">
        <v>1228</v>
      </c>
      <c r="M91" s="91">
        <v>1304</v>
      </c>
      <c r="N91" s="91">
        <v>1036</v>
      </c>
      <c r="O91" s="91">
        <v>769</v>
      </c>
      <c r="P91" s="91">
        <v>534</v>
      </c>
      <c r="Q91" s="76"/>
      <c r="R91" s="5" t="s">
        <v>22</v>
      </c>
      <c r="T91" s="82" t="s">
        <v>22</v>
      </c>
      <c r="U91" s="120">
        <v>359</v>
      </c>
      <c r="V91" s="91">
        <v>237</v>
      </c>
      <c r="W91" s="91">
        <v>108</v>
      </c>
      <c r="X91" s="91">
        <v>49</v>
      </c>
      <c r="Y91" s="91">
        <v>73</v>
      </c>
      <c r="Z91" s="91">
        <v>17341</v>
      </c>
    </row>
    <row r="92" spans="2:26" ht="15" customHeight="1">
      <c r="B92" s="82" t="s">
        <v>52</v>
      </c>
      <c r="C92" s="120">
        <v>24283</v>
      </c>
      <c r="D92" s="91">
        <v>586</v>
      </c>
      <c r="E92" s="91">
        <v>882</v>
      </c>
      <c r="F92" s="91">
        <v>461</v>
      </c>
      <c r="G92" s="91">
        <v>2217</v>
      </c>
      <c r="H92" s="91">
        <v>3891</v>
      </c>
      <c r="I92" s="91">
        <v>3687</v>
      </c>
      <c r="J92" s="91">
        <v>2554</v>
      </c>
      <c r="K92" s="91">
        <v>2035</v>
      </c>
      <c r="L92" s="91">
        <v>1685</v>
      </c>
      <c r="M92" s="91">
        <v>1787</v>
      </c>
      <c r="N92" s="91">
        <v>1431</v>
      </c>
      <c r="O92" s="91">
        <v>1116</v>
      </c>
      <c r="P92" s="91">
        <v>805</v>
      </c>
      <c r="Q92" s="76"/>
      <c r="R92" s="5" t="s">
        <v>52</v>
      </c>
      <c r="T92" s="82" t="s">
        <v>52</v>
      </c>
      <c r="U92" s="120">
        <v>533</v>
      </c>
      <c r="V92" s="91">
        <v>345</v>
      </c>
      <c r="W92" s="91">
        <v>135</v>
      </c>
      <c r="X92" s="91">
        <v>69</v>
      </c>
      <c r="Y92" s="91">
        <v>64</v>
      </c>
      <c r="Z92" s="91">
        <v>23697</v>
      </c>
    </row>
    <row r="93" spans="2:26" ht="15" customHeight="1">
      <c r="B93" s="82" t="s">
        <v>53</v>
      </c>
      <c r="C93" s="120">
        <v>65283</v>
      </c>
      <c r="D93" s="91">
        <v>1606</v>
      </c>
      <c r="E93" s="91">
        <v>2390</v>
      </c>
      <c r="F93" s="91">
        <v>1343</v>
      </c>
      <c r="G93" s="91">
        <v>4920</v>
      </c>
      <c r="H93" s="91">
        <v>13593</v>
      </c>
      <c r="I93" s="91">
        <v>11037</v>
      </c>
      <c r="J93" s="91">
        <v>6494</v>
      </c>
      <c r="K93" s="91">
        <v>4950</v>
      </c>
      <c r="L93" s="91">
        <v>4127</v>
      </c>
      <c r="M93" s="91">
        <v>4265</v>
      </c>
      <c r="N93" s="91">
        <v>3632</v>
      </c>
      <c r="O93" s="91">
        <v>2595</v>
      </c>
      <c r="P93" s="91">
        <v>1770</v>
      </c>
      <c r="Q93" s="76"/>
      <c r="R93" s="5" t="s">
        <v>53</v>
      </c>
      <c r="T93" s="82" t="s">
        <v>53</v>
      </c>
      <c r="U93" s="120">
        <v>1105</v>
      </c>
      <c r="V93" s="91">
        <v>694</v>
      </c>
      <c r="W93" s="91">
        <v>333</v>
      </c>
      <c r="X93" s="91">
        <v>205</v>
      </c>
      <c r="Y93" s="91">
        <v>224</v>
      </c>
      <c r="Z93" s="91">
        <v>63677</v>
      </c>
    </row>
    <row r="94" spans="2:26" ht="15" customHeight="1">
      <c r="B94" s="82" t="s">
        <v>55</v>
      </c>
      <c r="C94" s="120">
        <v>108537</v>
      </c>
      <c r="D94" s="91">
        <v>2684</v>
      </c>
      <c r="E94" s="91">
        <v>4001</v>
      </c>
      <c r="F94" s="91">
        <v>2237</v>
      </c>
      <c r="G94" s="91">
        <v>6198</v>
      </c>
      <c r="H94" s="91">
        <v>20645</v>
      </c>
      <c r="I94" s="91">
        <v>18855</v>
      </c>
      <c r="J94" s="91">
        <v>12543</v>
      </c>
      <c r="K94" s="91">
        <v>9280</v>
      </c>
      <c r="L94" s="91">
        <v>7550</v>
      </c>
      <c r="M94" s="91">
        <v>7763</v>
      </c>
      <c r="N94" s="91">
        <v>6687</v>
      </c>
      <c r="O94" s="91">
        <v>4557</v>
      </c>
      <c r="P94" s="91">
        <v>2527</v>
      </c>
      <c r="Q94" s="76"/>
      <c r="R94" s="5" t="s">
        <v>55</v>
      </c>
      <c r="T94" s="82" t="s">
        <v>55</v>
      </c>
      <c r="U94" s="120">
        <v>1251</v>
      </c>
      <c r="V94" s="91">
        <v>741</v>
      </c>
      <c r="W94" s="91">
        <v>367</v>
      </c>
      <c r="X94" s="91">
        <v>268</v>
      </c>
      <c r="Y94" s="91">
        <v>383</v>
      </c>
      <c r="Z94" s="91">
        <v>105853</v>
      </c>
    </row>
    <row r="95" spans="2:26" ht="15" customHeight="1">
      <c r="B95" s="82" t="s">
        <v>56</v>
      </c>
      <c r="C95" s="120">
        <v>43865</v>
      </c>
      <c r="D95" s="91">
        <v>1116</v>
      </c>
      <c r="E95" s="91">
        <v>1683</v>
      </c>
      <c r="F95" s="91">
        <v>910</v>
      </c>
      <c r="G95" s="91">
        <v>2839</v>
      </c>
      <c r="H95" s="91">
        <v>8395</v>
      </c>
      <c r="I95" s="91">
        <v>6918</v>
      </c>
      <c r="J95" s="91">
        <v>4374</v>
      </c>
      <c r="K95" s="91">
        <v>3546</v>
      </c>
      <c r="L95" s="91">
        <v>2933</v>
      </c>
      <c r="M95" s="91">
        <v>3071</v>
      </c>
      <c r="N95" s="91">
        <v>2554</v>
      </c>
      <c r="O95" s="91">
        <v>1912</v>
      </c>
      <c r="P95" s="91">
        <v>1419</v>
      </c>
      <c r="Q95" s="76"/>
      <c r="R95" s="5" t="s">
        <v>56</v>
      </c>
      <c r="T95" s="82" t="s">
        <v>56</v>
      </c>
      <c r="U95" s="120">
        <v>1033</v>
      </c>
      <c r="V95" s="91">
        <v>586</v>
      </c>
      <c r="W95" s="91">
        <v>267</v>
      </c>
      <c r="X95" s="91">
        <v>128</v>
      </c>
      <c r="Y95" s="91">
        <v>181</v>
      </c>
      <c r="Z95" s="91">
        <v>42749</v>
      </c>
    </row>
    <row r="96" spans="2:26" ht="15" customHeight="1">
      <c r="B96" s="82" t="s">
        <v>58</v>
      </c>
      <c r="C96" s="120">
        <v>18134</v>
      </c>
      <c r="D96" s="91">
        <v>477</v>
      </c>
      <c r="E96" s="91">
        <v>645</v>
      </c>
      <c r="F96" s="91">
        <v>339</v>
      </c>
      <c r="G96" s="91">
        <v>1090</v>
      </c>
      <c r="H96" s="91">
        <v>3454</v>
      </c>
      <c r="I96" s="91">
        <v>2744</v>
      </c>
      <c r="J96" s="91">
        <v>1798</v>
      </c>
      <c r="K96" s="91">
        <v>1484</v>
      </c>
      <c r="L96" s="91">
        <v>1173</v>
      </c>
      <c r="M96" s="91">
        <v>1258</v>
      </c>
      <c r="N96" s="91">
        <v>1103</v>
      </c>
      <c r="O96" s="91">
        <v>883</v>
      </c>
      <c r="P96" s="91">
        <v>619</v>
      </c>
      <c r="Q96" s="76"/>
      <c r="R96" s="5" t="s">
        <v>58</v>
      </c>
      <c r="T96" s="82" t="s">
        <v>58</v>
      </c>
      <c r="U96" s="120">
        <v>443</v>
      </c>
      <c r="V96" s="91">
        <v>325</v>
      </c>
      <c r="W96" s="91">
        <v>142</v>
      </c>
      <c r="X96" s="91">
        <v>86</v>
      </c>
      <c r="Y96" s="91">
        <v>71</v>
      </c>
      <c r="Z96" s="91">
        <v>17657</v>
      </c>
    </row>
    <row r="97" spans="1:27" ht="15" customHeight="1">
      <c r="B97" s="82" t="s">
        <v>54</v>
      </c>
      <c r="C97" s="120">
        <v>36736</v>
      </c>
      <c r="D97" s="91">
        <v>1016</v>
      </c>
      <c r="E97" s="91">
        <v>1522</v>
      </c>
      <c r="F97" s="91">
        <v>807</v>
      </c>
      <c r="G97" s="91">
        <v>2107</v>
      </c>
      <c r="H97" s="91">
        <v>5693</v>
      </c>
      <c r="I97" s="91">
        <v>5811</v>
      </c>
      <c r="J97" s="91">
        <v>4170</v>
      </c>
      <c r="K97" s="91">
        <v>3354</v>
      </c>
      <c r="L97" s="91">
        <v>2726</v>
      </c>
      <c r="M97" s="91">
        <v>2877</v>
      </c>
      <c r="N97" s="91">
        <v>2503</v>
      </c>
      <c r="O97" s="91">
        <v>1793</v>
      </c>
      <c r="P97" s="91">
        <v>1027</v>
      </c>
      <c r="Q97" s="76"/>
      <c r="R97" s="5" t="s">
        <v>54</v>
      </c>
      <c r="T97" s="82" t="s">
        <v>54</v>
      </c>
      <c r="U97" s="120">
        <v>590</v>
      </c>
      <c r="V97" s="91">
        <v>390</v>
      </c>
      <c r="W97" s="91">
        <v>150</v>
      </c>
      <c r="X97" s="91">
        <v>103</v>
      </c>
      <c r="Y97" s="91">
        <v>97</v>
      </c>
      <c r="Z97" s="91">
        <v>35720</v>
      </c>
    </row>
    <row r="98" spans="1:27" ht="15" customHeight="1">
      <c r="B98" s="82" t="s">
        <v>32</v>
      </c>
      <c r="C98" s="120">
        <v>39463</v>
      </c>
      <c r="D98" s="91">
        <v>1093</v>
      </c>
      <c r="E98" s="91">
        <v>1593</v>
      </c>
      <c r="F98" s="91">
        <v>1039</v>
      </c>
      <c r="G98" s="91">
        <v>2273</v>
      </c>
      <c r="H98" s="91">
        <v>6065</v>
      </c>
      <c r="I98" s="91">
        <v>6312</v>
      </c>
      <c r="J98" s="91">
        <v>4689</v>
      </c>
      <c r="K98" s="91">
        <v>3488</v>
      </c>
      <c r="L98" s="91">
        <v>2752</v>
      </c>
      <c r="M98" s="91">
        <v>2948</v>
      </c>
      <c r="N98" s="91">
        <v>2324</v>
      </c>
      <c r="O98" s="91">
        <v>1796</v>
      </c>
      <c r="P98" s="91">
        <v>1242</v>
      </c>
      <c r="Q98" s="76"/>
      <c r="R98" s="5" t="s">
        <v>32</v>
      </c>
      <c r="T98" s="82" t="s">
        <v>32</v>
      </c>
      <c r="U98" s="120">
        <v>880</v>
      </c>
      <c r="V98" s="91">
        <v>538</v>
      </c>
      <c r="W98" s="91">
        <v>200</v>
      </c>
      <c r="X98" s="91">
        <v>122</v>
      </c>
      <c r="Y98" s="91">
        <v>109</v>
      </c>
      <c r="Z98" s="91">
        <v>38370</v>
      </c>
    </row>
    <row r="99" spans="1:27" ht="15" customHeight="1">
      <c r="B99" s="82" t="s">
        <v>6</v>
      </c>
      <c r="C99" s="120">
        <v>19154</v>
      </c>
      <c r="D99" s="91">
        <v>481</v>
      </c>
      <c r="E99" s="91">
        <v>700</v>
      </c>
      <c r="F99" s="91">
        <v>380</v>
      </c>
      <c r="G99" s="91">
        <v>1788</v>
      </c>
      <c r="H99" s="91">
        <v>3885</v>
      </c>
      <c r="I99" s="91">
        <v>2475</v>
      </c>
      <c r="J99" s="91">
        <v>1799</v>
      </c>
      <c r="K99" s="91">
        <v>1514</v>
      </c>
      <c r="L99" s="91">
        <v>1216</v>
      </c>
      <c r="M99" s="91">
        <v>1281</v>
      </c>
      <c r="N99" s="91">
        <v>1171</v>
      </c>
      <c r="O99" s="91">
        <v>857</v>
      </c>
      <c r="P99" s="91">
        <v>603</v>
      </c>
      <c r="Q99" s="76"/>
      <c r="R99" s="5" t="s">
        <v>6</v>
      </c>
      <c r="T99" s="82" t="s">
        <v>6</v>
      </c>
      <c r="U99" s="120">
        <v>449</v>
      </c>
      <c r="V99" s="91">
        <v>302</v>
      </c>
      <c r="W99" s="91">
        <v>131</v>
      </c>
      <c r="X99" s="91">
        <v>73</v>
      </c>
      <c r="Y99" s="91">
        <v>49</v>
      </c>
      <c r="Z99" s="91">
        <v>18673</v>
      </c>
    </row>
    <row r="100" spans="1:27" ht="15" customHeight="1">
      <c r="B100" s="82" t="s">
        <v>26</v>
      </c>
      <c r="C100" s="120">
        <v>211670</v>
      </c>
      <c r="D100" s="91">
        <v>5928</v>
      </c>
      <c r="E100" s="91">
        <v>9141</v>
      </c>
      <c r="F100" s="91">
        <v>5216</v>
      </c>
      <c r="G100" s="91">
        <v>13384</v>
      </c>
      <c r="H100" s="91">
        <v>41207</v>
      </c>
      <c r="I100" s="91">
        <v>31848</v>
      </c>
      <c r="J100" s="91">
        <v>23596</v>
      </c>
      <c r="K100" s="91">
        <v>18925</v>
      </c>
      <c r="L100" s="91">
        <v>14918</v>
      </c>
      <c r="M100" s="91">
        <v>14509</v>
      </c>
      <c r="N100" s="91">
        <v>12115</v>
      </c>
      <c r="O100" s="91">
        <v>8424</v>
      </c>
      <c r="P100" s="91">
        <v>5268</v>
      </c>
      <c r="Q100" s="76"/>
      <c r="R100" s="5" t="s">
        <v>26</v>
      </c>
      <c r="T100" s="82" t="s">
        <v>26</v>
      </c>
      <c r="U100" s="120">
        <v>3078</v>
      </c>
      <c r="V100" s="91">
        <v>1810</v>
      </c>
      <c r="W100" s="91">
        <v>887</v>
      </c>
      <c r="X100" s="91">
        <v>619</v>
      </c>
      <c r="Y100" s="91">
        <v>797</v>
      </c>
      <c r="Z100" s="91">
        <v>205742</v>
      </c>
    </row>
    <row r="101" spans="1:27" ht="15" customHeight="1">
      <c r="B101" s="82" t="s">
        <v>17</v>
      </c>
      <c r="C101" s="120">
        <v>27760</v>
      </c>
      <c r="D101" s="91">
        <v>1049</v>
      </c>
      <c r="E101" s="91">
        <v>1514</v>
      </c>
      <c r="F101" s="91">
        <v>1025</v>
      </c>
      <c r="G101" s="91">
        <v>1809</v>
      </c>
      <c r="H101" s="91">
        <v>4041</v>
      </c>
      <c r="I101" s="91">
        <v>3948</v>
      </c>
      <c r="J101" s="91">
        <v>3014</v>
      </c>
      <c r="K101" s="91">
        <v>2527</v>
      </c>
      <c r="L101" s="91">
        <v>1974</v>
      </c>
      <c r="M101" s="91">
        <v>1889</v>
      </c>
      <c r="N101" s="91">
        <v>1403</v>
      </c>
      <c r="O101" s="91">
        <v>1109</v>
      </c>
      <c r="P101" s="91">
        <v>894</v>
      </c>
      <c r="Q101" s="76"/>
      <c r="R101" s="5" t="s">
        <v>17</v>
      </c>
      <c r="T101" s="82" t="s">
        <v>17</v>
      </c>
      <c r="U101" s="120">
        <v>626</v>
      </c>
      <c r="V101" s="91">
        <v>362</v>
      </c>
      <c r="W101" s="91">
        <v>206</v>
      </c>
      <c r="X101" s="91">
        <v>154</v>
      </c>
      <c r="Y101" s="91">
        <v>216</v>
      </c>
      <c r="Z101" s="91">
        <v>26711</v>
      </c>
    </row>
    <row r="102" spans="1:27" ht="15" customHeight="1">
      <c r="B102" s="82" t="s">
        <v>59</v>
      </c>
      <c r="C102" s="120">
        <v>39878</v>
      </c>
      <c r="D102" s="91">
        <v>1216</v>
      </c>
      <c r="E102" s="91">
        <v>1817</v>
      </c>
      <c r="F102" s="91">
        <v>1152</v>
      </c>
      <c r="G102" s="91">
        <v>2644</v>
      </c>
      <c r="H102" s="91">
        <v>6361</v>
      </c>
      <c r="I102" s="91">
        <v>5914</v>
      </c>
      <c r="J102" s="91">
        <v>4302</v>
      </c>
      <c r="K102" s="91">
        <v>3554</v>
      </c>
      <c r="L102" s="91">
        <v>2872</v>
      </c>
      <c r="M102" s="91">
        <v>2680</v>
      </c>
      <c r="N102" s="91">
        <v>2187</v>
      </c>
      <c r="O102" s="91">
        <v>1709</v>
      </c>
      <c r="P102" s="91">
        <v>1280</v>
      </c>
      <c r="Q102" s="76"/>
      <c r="R102" s="5" t="s">
        <v>59</v>
      </c>
      <c r="T102" s="82" t="s">
        <v>59</v>
      </c>
      <c r="U102" s="120">
        <v>1073</v>
      </c>
      <c r="V102" s="91">
        <v>623</v>
      </c>
      <c r="W102" s="91">
        <v>230</v>
      </c>
      <c r="X102" s="91">
        <v>135</v>
      </c>
      <c r="Y102" s="91">
        <v>129</v>
      </c>
      <c r="Z102" s="91">
        <v>38662</v>
      </c>
    </row>
    <row r="103" spans="1:27" ht="15" customHeight="1">
      <c r="B103" s="82" t="s">
        <v>61</v>
      </c>
      <c r="C103" s="120">
        <v>53476</v>
      </c>
      <c r="D103" s="91">
        <v>1677</v>
      </c>
      <c r="E103" s="91">
        <v>2532</v>
      </c>
      <c r="F103" s="91">
        <v>1416</v>
      </c>
      <c r="G103" s="91">
        <v>3108</v>
      </c>
      <c r="H103" s="91">
        <v>8869</v>
      </c>
      <c r="I103" s="91">
        <v>7853</v>
      </c>
      <c r="J103" s="91">
        <v>5646</v>
      </c>
      <c r="K103" s="91">
        <v>4684</v>
      </c>
      <c r="L103" s="91">
        <v>4008</v>
      </c>
      <c r="M103" s="91">
        <v>3796</v>
      </c>
      <c r="N103" s="91">
        <v>3095</v>
      </c>
      <c r="O103" s="91">
        <v>2430</v>
      </c>
      <c r="P103" s="91">
        <v>1790</v>
      </c>
      <c r="Q103" s="76"/>
      <c r="R103" s="5" t="s">
        <v>61</v>
      </c>
      <c r="T103" s="82" t="s">
        <v>61</v>
      </c>
      <c r="U103" s="120">
        <v>1242</v>
      </c>
      <c r="V103" s="91">
        <v>689</v>
      </c>
      <c r="W103" s="91">
        <v>270</v>
      </c>
      <c r="X103" s="91">
        <v>182</v>
      </c>
      <c r="Y103" s="91">
        <v>189</v>
      </c>
      <c r="Z103" s="91">
        <v>51799</v>
      </c>
    </row>
    <row r="104" spans="1:27" ht="15" customHeight="1">
      <c r="B104" s="82" t="s">
        <v>62</v>
      </c>
      <c r="C104" s="120">
        <v>36886</v>
      </c>
      <c r="D104" s="91">
        <v>947</v>
      </c>
      <c r="E104" s="91">
        <v>1401</v>
      </c>
      <c r="F104" s="91">
        <v>793</v>
      </c>
      <c r="G104" s="91">
        <v>2661</v>
      </c>
      <c r="H104" s="91">
        <v>6591</v>
      </c>
      <c r="I104" s="91">
        <v>5613</v>
      </c>
      <c r="J104" s="91">
        <v>3582</v>
      </c>
      <c r="K104" s="91">
        <v>3026</v>
      </c>
      <c r="L104" s="91">
        <v>2540</v>
      </c>
      <c r="M104" s="91">
        <v>2604</v>
      </c>
      <c r="N104" s="91">
        <v>2056</v>
      </c>
      <c r="O104" s="91">
        <v>1608</v>
      </c>
      <c r="P104" s="91">
        <v>1293</v>
      </c>
      <c r="Q104" s="76"/>
      <c r="R104" s="5" t="s">
        <v>62</v>
      </c>
      <c r="T104" s="82" t="s">
        <v>62</v>
      </c>
      <c r="U104" s="120">
        <v>1050</v>
      </c>
      <c r="V104" s="91">
        <v>552</v>
      </c>
      <c r="W104" s="91">
        <v>267</v>
      </c>
      <c r="X104" s="91">
        <v>138</v>
      </c>
      <c r="Y104" s="91">
        <v>164</v>
      </c>
      <c r="Z104" s="91">
        <v>35939</v>
      </c>
    </row>
    <row r="105" spans="1:27" ht="15" customHeight="1">
      <c r="B105" s="82" t="s">
        <v>63</v>
      </c>
      <c r="C105" s="120">
        <v>32568</v>
      </c>
      <c r="D105" s="91">
        <v>1089</v>
      </c>
      <c r="E105" s="91">
        <v>1732</v>
      </c>
      <c r="F105" s="91">
        <v>869</v>
      </c>
      <c r="G105" s="91">
        <v>1972</v>
      </c>
      <c r="H105" s="91">
        <v>4986</v>
      </c>
      <c r="I105" s="91">
        <v>4831</v>
      </c>
      <c r="J105" s="91">
        <v>3408</v>
      </c>
      <c r="K105" s="91">
        <v>2748</v>
      </c>
      <c r="L105" s="91">
        <v>2314</v>
      </c>
      <c r="M105" s="91">
        <v>2334</v>
      </c>
      <c r="N105" s="91">
        <v>1836</v>
      </c>
      <c r="O105" s="91">
        <v>1454</v>
      </c>
      <c r="P105" s="91">
        <v>1083</v>
      </c>
      <c r="Q105" s="76"/>
      <c r="R105" s="5" t="s">
        <v>63</v>
      </c>
      <c r="T105" s="82" t="s">
        <v>63</v>
      </c>
      <c r="U105" s="120">
        <v>855</v>
      </c>
      <c r="V105" s="91">
        <v>531</v>
      </c>
      <c r="W105" s="91">
        <v>217</v>
      </c>
      <c r="X105" s="91">
        <v>160</v>
      </c>
      <c r="Y105" s="91">
        <v>149</v>
      </c>
      <c r="Z105" s="91">
        <v>31479</v>
      </c>
    </row>
    <row r="106" spans="1:27" ht="15" customHeight="1">
      <c r="B106" s="82" t="s">
        <v>64</v>
      </c>
      <c r="C106" s="120">
        <v>46724</v>
      </c>
      <c r="D106" s="91">
        <v>1466</v>
      </c>
      <c r="E106" s="91">
        <v>2335</v>
      </c>
      <c r="F106" s="91">
        <v>1658</v>
      </c>
      <c r="G106" s="91">
        <v>2427</v>
      </c>
      <c r="H106" s="91">
        <v>6537</v>
      </c>
      <c r="I106" s="91">
        <v>6686</v>
      </c>
      <c r="J106" s="91">
        <v>4724</v>
      </c>
      <c r="K106" s="91">
        <v>4068</v>
      </c>
      <c r="L106" s="91">
        <v>3095</v>
      </c>
      <c r="M106" s="91">
        <v>3331</v>
      </c>
      <c r="N106" s="91">
        <v>2739</v>
      </c>
      <c r="O106" s="91">
        <v>2224</v>
      </c>
      <c r="P106" s="91">
        <v>1984</v>
      </c>
      <c r="Q106" s="76"/>
      <c r="R106" s="5" t="s">
        <v>64</v>
      </c>
      <c r="T106" s="82" t="s">
        <v>64</v>
      </c>
      <c r="U106" s="120">
        <v>1721</v>
      </c>
      <c r="V106" s="91">
        <v>962</v>
      </c>
      <c r="W106" s="91">
        <v>403</v>
      </c>
      <c r="X106" s="91">
        <v>227</v>
      </c>
      <c r="Y106" s="91">
        <v>137</v>
      </c>
      <c r="Z106" s="91">
        <v>45258</v>
      </c>
    </row>
    <row r="107" spans="1:27" ht="15" customHeight="1">
      <c r="B107" s="82" t="s">
        <v>67</v>
      </c>
      <c r="C107" s="120">
        <v>48505</v>
      </c>
      <c r="D107" s="91">
        <v>1665</v>
      </c>
      <c r="E107" s="91">
        <v>2305</v>
      </c>
      <c r="F107" s="91">
        <v>1201</v>
      </c>
      <c r="G107" s="91">
        <v>1301</v>
      </c>
      <c r="H107" s="91">
        <v>6104</v>
      </c>
      <c r="I107" s="91">
        <v>7005</v>
      </c>
      <c r="J107" s="91">
        <v>6021</v>
      </c>
      <c r="K107" s="91">
        <v>5331</v>
      </c>
      <c r="L107" s="91">
        <v>4308</v>
      </c>
      <c r="M107" s="91">
        <v>3950</v>
      </c>
      <c r="N107" s="91">
        <v>3084</v>
      </c>
      <c r="O107" s="91">
        <v>2168</v>
      </c>
      <c r="P107" s="91">
        <v>1634</v>
      </c>
      <c r="Q107" s="76"/>
      <c r="R107" s="5" t="s">
        <v>67</v>
      </c>
      <c r="T107" s="82" t="s">
        <v>67</v>
      </c>
      <c r="U107" s="120">
        <v>1222</v>
      </c>
      <c r="V107" s="91">
        <v>744</v>
      </c>
      <c r="W107" s="91">
        <v>263</v>
      </c>
      <c r="X107" s="91">
        <v>120</v>
      </c>
      <c r="Y107" s="91">
        <v>79</v>
      </c>
      <c r="Z107" s="91">
        <v>46840</v>
      </c>
    </row>
    <row r="108" spans="1:27" s="0" customFormat="1" ht="15" customHeight="1">
      <c r="A108" s="14"/>
      <c r="B108" s="82"/>
      <c r="C108" s="120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78"/>
      <c r="R108" s="14"/>
      <c r="T108" s="82"/>
      <c r="U108" s="120"/>
      <c r="V108" s="91"/>
      <c r="W108" s="91"/>
      <c r="X108" s="91"/>
      <c r="Y108" s="91"/>
      <c r="Z108" s="91"/>
    </row>
    <row r="109" spans="1:27" s="110" customFormat="1" ht="15" customHeight="1">
      <c r="A109" s="113" t="s">
        <v>153</v>
      </c>
      <c r="B109" s="111"/>
      <c r="C109" s="124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0"/>
      <c r="R109" s="110"/>
      <c r="S109" s="113" t="s">
        <v>153</v>
      </c>
      <c r="T109" s="111"/>
      <c r="U109" s="111"/>
      <c r="V109" s="111"/>
      <c r="W109" s="111"/>
      <c r="X109" s="111"/>
      <c r="Y109" s="111"/>
      <c r="Z109" s="141"/>
      <c r="AA109" s="111"/>
    </row>
    <row r="110" spans="1:27" s="109" customFormat="1" ht="15" customHeight="1">
      <c r="A110" s="5" t="s">
        <v>202</v>
      </c>
      <c r="B110" s="110"/>
      <c r="C110" s="125"/>
      <c r="D110" s="109"/>
      <c r="E110" s="109"/>
      <c r="F110" s="109"/>
      <c r="G110" s="109"/>
      <c r="H110" s="109"/>
      <c r="I110" s="109"/>
      <c r="J110" s="110"/>
      <c r="K110" s="109"/>
      <c r="L110" s="109"/>
      <c r="M110" s="109"/>
      <c r="N110" s="109"/>
      <c r="O110" s="109"/>
      <c r="P110" s="109"/>
      <c r="Q110" s="109"/>
      <c r="R110" s="110"/>
      <c r="S110" s="5" t="s">
        <v>202</v>
      </c>
      <c r="T110" s="109"/>
      <c r="U110" s="109"/>
      <c r="V110" s="109"/>
      <c r="W110" s="109"/>
      <c r="X110" s="109"/>
      <c r="Y110" s="109"/>
      <c r="Z110" s="79"/>
      <c r="AA110" s="109"/>
    </row>
    <row r="111" spans="1:27" s="109" customFormat="1" ht="15" customHeight="1">
      <c r="A111" s="5" t="s">
        <v>201</v>
      </c>
      <c r="B111" s="109"/>
      <c r="C111" s="125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10"/>
      <c r="S111" s="5" t="s">
        <v>201</v>
      </c>
      <c r="T111" s="109"/>
      <c r="U111" s="109"/>
      <c r="V111" s="109"/>
      <c r="W111" s="109"/>
      <c r="X111" s="109"/>
      <c r="Y111" s="109"/>
      <c r="Z111" s="79"/>
      <c r="AA111" s="109"/>
    </row>
    <row r="112" spans="1:27" s="109" customFormat="1" ht="15" customHeight="1">
      <c r="A112" s="109"/>
      <c r="B112" s="116"/>
      <c r="C112" s="123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36"/>
      <c r="R112" s="110"/>
      <c r="S112" s="110"/>
      <c r="T112" s="116"/>
      <c r="U112" s="138"/>
      <c r="V112" s="110"/>
      <c r="W112" s="110"/>
      <c r="X112" s="110"/>
      <c r="Y112" s="110"/>
      <c r="Z112" s="12"/>
      <c r="AA112" s="110"/>
    </row>
    <row r="113" spans="1:26" s="0" customFormat="1" ht="15" customHeight="1">
      <c r="A113" s="0" t="s">
        <v>115</v>
      </c>
      <c r="B113" s="82"/>
      <c r="C113" s="120">
        <v>486621</v>
      </c>
      <c r="D113" s="91">
        <v>12546</v>
      </c>
      <c r="E113" s="91">
        <v>19962</v>
      </c>
      <c r="F113" s="91">
        <v>15948</v>
      </c>
      <c r="G113" s="91">
        <v>20249</v>
      </c>
      <c r="H113" s="91">
        <v>114978</v>
      </c>
      <c r="I113" s="91">
        <v>105798</v>
      </c>
      <c r="J113" s="91">
        <v>67837</v>
      </c>
      <c r="K113" s="91">
        <v>46626</v>
      </c>
      <c r="L113" s="91">
        <v>33059</v>
      </c>
      <c r="M113" s="91">
        <v>23149</v>
      </c>
      <c r="N113" s="91">
        <v>11801</v>
      </c>
      <c r="O113" s="91">
        <v>6346</v>
      </c>
      <c r="P113" s="91">
        <v>3467</v>
      </c>
      <c r="Q113" s="76" t="s">
        <v>115</v>
      </c>
      <c r="S113" s="0" t="s">
        <v>115</v>
      </c>
      <c r="T113" s="82"/>
      <c r="U113" s="120">
        <v>1965</v>
      </c>
      <c r="V113" s="91">
        <v>1275</v>
      </c>
      <c r="W113" s="91">
        <v>721</v>
      </c>
      <c r="X113" s="91">
        <v>483</v>
      </c>
      <c r="Y113" s="91">
        <v>411</v>
      </c>
      <c r="Z113" s="91">
        <v>474075</v>
      </c>
    </row>
    <row r="114" spans="1:26" s="0" customFormat="1" ht="15" customHeight="1">
      <c r="B114" s="82" t="s">
        <v>86</v>
      </c>
      <c r="C114" s="120">
        <v>71501</v>
      </c>
      <c r="D114" s="91">
        <v>2533</v>
      </c>
      <c r="E114" s="91">
        <v>3866</v>
      </c>
      <c r="F114" s="91">
        <v>2169</v>
      </c>
      <c r="G114" s="91">
        <v>3519</v>
      </c>
      <c r="H114" s="91">
        <v>12123</v>
      </c>
      <c r="I114" s="91">
        <v>10721</v>
      </c>
      <c r="J114" s="91">
        <v>8979</v>
      </c>
      <c r="K114" s="91">
        <v>7620</v>
      </c>
      <c r="L114" s="91">
        <v>5732</v>
      </c>
      <c r="M114" s="91">
        <v>3950</v>
      </c>
      <c r="N114" s="91">
        <v>2467</v>
      </c>
      <c r="O114" s="91">
        <v>1945</v>
      </c>
      <c r="P114" s="91">
        <v>1665</v>
      </c>
      <c r="Q114" s="76"/>
      <c r="R114" s="0" t="s">
        <v>86</v>
      </c>
      <c r="T114" s="82" t="s">
        <v>86</v>
      </c>
      <c r="U114" s="120">
        <v>1308</v>
      </c>
      <c r="V114" s="91">
        <v>1045</v>
      </c>
      <c r="W114" s="91">
        <v>574</v>
      </c>
      <c r="X114" s="91">
        <v>503</v>
      </c>
      <c r="Y114" s="91">
        <v>782</v>
      </c>
      <c r="Z114" s="91">
        <v>68968</v>
      </c>
    </row>
    <row r="115" spans="1:26" s="0" customFormat="1" ht="15" customHeight="1">
      <c r="B115" s="82" t="s">
        <v>88</v>
      </c>
      <c r="C115" s="120">
        <v>21217</v>
      </c>
      <c r="D115" s="91">
        <v>826</v>
      </c>
      <c r="E115" s="91">
        <v>1195</v>
      </c>
      <c r="F115" s="91">
        <v>598</v>
      </c>
      <c r="G115" s="91">
        <v>1271</v>
      </c>
      <c r="H115" s="91">
        <v>3880</v>
      </c>
      <c r="I115" s="91">
        <v>3086</v>
      </c>
      <c r="J115" s="91">
        <v>2555</v>
      </c>
      <c r="K115" s="91">
        <v>2130</v>
      </c>
      <c r="L115" s="91">
        <v>1411</v>
      </c>
      <c r="M115" s="91">
        <v>1059</v>
      </c>
      <c r="N115" s="91">
        <v>705</v>
      </c>
      <c r="O115" s="91">
        <v>570</v>
      </c>
      <c r="P115" s="91">
        <v>549</v>
      </c>
      <c r="Q115" s="76"/>
      <c r="R115" s="0" t="s">
        <v>88</v>
      </c>
      <c r="T115" s="82" t="s">
        <v>88</v>
      </c>
      <c r="U115" s="120">
        <v>440</v>
      </c>
      <c r="V115" s="91">
        <v>327</v>
      </c>
      <c r="W115" s="91">
        <v>210</v>
      </c>
      <c r="X115" s="91">
        <v>151</v>
      </c>
      <c r="Y115" s="91">
        <v>254</v>
      </c>
      <c r="Z115" s="91">
        <v>20391</v>
      </c>
    </row>
    <row r="116" spans="1:26" s="0" customFormat="1" ht="15" customHeight="1">
      <c r="B116" s="82" t="s">
        <v>89</v>
      </c>
      <c r="C116" s="120">
        <v>22909</v>
      </c>
      <c r="D116" s="91">
        <v>831</v>
      </c>
      <c r="E116" s="91">
        <v>1214</v>
      </c>
      <c r="F116" s="91">
        <v>604</v>
      </c>
      <c r="G116" s="91">
        <v>1296</v>
      </c>
      <c r="H116" s="91">
        <v>3924</v>
      </c>
      <c r="I116" s="91">
        <v>3711</v>
      </c>
      <c r="J116" s="91">
        <v>2806</v>
      </c>
      <c r="K116" s="91">
        <v>2256</v>
      </c>
      <c r="L116" s="91">
        <v>1550</v>
      </c>
      <c r="M116" s="91">
        <v>1193</v>
      </c>
      <c r="N116" s="91">
        <v>797</v>
      </c>
      <c r="O116" s="91">
        <v>647</v>
      </c>
      <c r="P116" s="91">
        <v>608</v>
      </c>
      <c r="Q116" s="76"/>
      <c r="R116" s="0" t="s">
        <v>89</v>
      </c>
      <c r="T116" s="82" t="s">
        <v>89</v>
      </c>
      <c r="U116" s="120">
        <v>457</v>
      </c>
      <c r="V116" s="91">
        <v>353</v>
      </c>
      <c r="W116" s="91">
        <v>227</v>
      </c>
      <c r="X116" s="91">
        <v>184</v>
      </c>
      <c r="Y116" s="91">
        <v>251</v>
      </c>
      <c r="Z116" s="91">
        <v>22078</v>
      </c>
    </row>
    <row r="117" spans="1:26" s="0" customFormat="1" ht="15" customHeight="1">
      <c r="B117" s="82" t="s">
        <v>90</v>
      </c>
      <c r="C117" s="120">
        <v>72592</v>
      </c>
      <c r="D117" s="91">
        <v>2389</v>
      </c>
      <c r="E117" s="91">
        <v>3557</v>
      </c>
      <c r="F117" s="91">
        <v>1885</v>
      </c>
      <c r="G117" s="91">
        <v>6121</v>
      </c>
      <c r="H117" s="91">
        <v>15767</v>
      </c>
      <c r="I117" s="91">
        <v>10834</v>
      </c>
      <c r="J117" s="91">
        <v>8291</v>
      </c>
      <c r="K117" s="91">
        <v>6331</v>
      </c>
      <c r="L117" s="91">
        <v>4794</v>
      </c>
      <c r="M117" s="91">
        <v>3655</v>
      </c>
      <c r="N117" s="91">
        <v>2342</v>
      </c>
      <c r="O117" s="91">
        <v>1649</v>
      </c>
      <c r="P117" s="91">
        <v>1204</v>
      </c>
      <c r="Q117" s="76"/>
      <c r="R117" s="0" t="s">
        <v>90</v>
      </c>
      <c r="T117" s="82" t="s">
        <v>90</v>
      </c>
      <c r="U117" s="120">
        <v>897</v>
      </c>
      <c r="V117" s="91">
        <v>748</v>
      </c>
      <c r="W117" s="91">
        <v>549</v>
      </c>
      <c r="X117" s="91">
        <v>524</v>
      </c>
      <c r="Y117" s="91">
        <v>1055</v>
      </c>
      <c r="Z117" s="91">
        <v>70203</v>
      </c>
    </row>
    <row r="118" spans="1:26" s="0" customFormat="1" ht="15" customHeight="1">
      <c r="A118" s="16"/>
      <c r="B118" s="117" t="s">
        <v>91</v>
      </c>
      <c r="C118" s="121">
        <v>14316</v>
      </c>
      <c r="D118" s="130">
        <v>568</v>
      </c>
      <c r="E118" s="130">
        <v>794</v>
      </c>
      <c r="F118" s="130">
        <v>395</v>
      </c>
      <c r="G118" s="130">
        <v>656</v>
      </c>
      <c r="H118" s="130">
        <v>2203</v>
      </c>
      <c r="I118" s="130">
        <v>2311</v>
      </c>
      <c r="J118" s="130">
        <v>1787</v>
      </c>
      <c r="K118" s="130">
        <v>1501</v>
      </c>
      <c r="L118" s="130">
        <v>1008</v>
      </c>
      <c r="M118" s="130">
        <v>742</v>
      </c>
      <c r="N118" s="130">
        <v>457</v>
      </c>
      <c r="O118" s="130">
        <v>457</v>
      </c>
      <c r="P118" s="130">
        <v>430</v>
      </c>
      <c r="Q118" s="77"/>
      <c r="R118" s="16" t="s">
        <v>91</v>
      </c>
      <c r="S118" s="16"/>
      <c r="T118" s="117" t="s">
        <v>91</v>
      </c>
      <c r="U118" s="121">
        <v>373</v>
      </c>
      <c r="V118" s="130">
        <v>232</v>
      </c>
      <c r="W118" s="130">
        <v>127</v>
      </c>
      <c r="X118" s="130">
        <v>112</v>
      </c>
      <c r="Y118" s="130">
        <v>163</v>
      </c>
      <c r="Z118" s="130">
        <v>13748</v>
      </c>
    </row>
    <row r="119" spans="1:26" s="0" customFormat="1" ht="15" customHeight="1">
      <c r="B119" s="82" t="s">
        <v>92</v>
      </c>
      <c r="C119" s="120">
        <v>18156</v>
      </c>
      <c r="D119" s="91">
        <v>637</v>
      </c>
      <c r="E119" s="91">
        <v>899</v>
      </c>
      <c r="F119" s="91">
        <v>427</v>
      </c>
      <c r="G119" s="91">
        <v>1293</v>
      </c>
      <c r="H119" s="91">
        <v>3532</v>
      </c>
      <c r="I119" s="91">
        <v>3113</v>
      </c>
      <c r="J119" s="91">
        <v>2360</v>
      </c>
      <c r="K119" s="91">
        <v>1685</v>
      </c>
      <c r="L119" s="91">
        <v>1193</v>
      </c>
      <c r="M119" s="91">
        <v>765</v>
      </c>
      <c r="N119" s="91">
        <v>462</v>
      </c>
      <c r="O119" s="91">
        <v>423</v>
      </c>
      <c r="P119" s="91">
        <v>364</v>
      </c>
      <c r="Q119" s="76"/>
      <c r="R119" s="0" t="s">
        <v>92</v>
      </c>
      <c r="T119" s="82" t="s">
        <v>92</v>
      </c>
      <c r="U119" s="120">
        <v>322</v>
      </c>
      <c r="V119" s="91">
        <v>223</v>
      </c>
      <c r="W119" s="91">
        <v>146</v>
      </c>
      <c r="X119" s="91">
        <v>123</v>
      </c>
      <c r="Y119" s="91">
        <v>189</v>
      </c>
      <c r="Z119" s="91">
        <v>17519</v>
      </c>
    </row>
    <row r="120" spans="1:26" s="0" customFormat="1" ht="15" customHeight="1">
      <c r="B120" s="82" t="s">
        <v>93</v>
      </c>
      <c r="C120" s="120">
        <v>32748</v>
      </c>
      <c r="D120" s="91">
        <v>1151</v>
      </c>
      <c r="E120" s="91">
        <v>1597</v>
      </c>
      <c r="F120" s="91">
        <v>882</v>
      </c>
      <c r="G120" s="91">
        <v>1154</v>
      </c>
      <c r="H120" s="91">
        <v>4808</v>
      </c>
      <c r="I120" s="91">
        <v>6142</v>
      </c>
      <c r="J120" s="91">
        <v>4258</v>
      </c>
      <c r="K120" s="91">
        <v>3187</v>
      </c>
      <c r="L120" s="91">
        <v>2297</v>
      </c>
      <c r="M120" s="91">
        <v>1690</v>
      </c>
      <c r="N120" s="91">
        <v>1152</v>
      </c>
      <c r="O120" s="91">
        <v>949</v>
      </c>
      <c r="P120" s="91">
        <v>895</v>
      </c>
      <c r="Q120" s="76"/>
      <c r="R120" s="0" t="s">
        <v>93</v>
      </c>
      <c r="T120" s="82" t="s">
        <v>93</v>
      </c>
      <c r="U120" s="120">
        <v>811</v>
      </c>
      <c r="V120" s="91">
        <v>557</v>
      </c>
      <c r="W120" s="91">
        <v>392</v>
      </c>
      <c r="X120" s="91">
        <v>309</v>
      </c>
      <c r="Y120" s="91">
        <v>517</v>
      </c>
      <c r="Z120" s="91">
        <v>31597</v>
      </c>
    </row>
    <row r="121" spans="1:26" ht="15" customHeight="1">
      <c r="B121" s="82" t="s">
        <v>1</v>
      </c>
      <c r="C121" s="120">
        <v>70989</v>
      </c>
      <c r="D121" s="91">
        <v>2690</v>
      </c>
      <c r="E121" s="91">
        <v>3601</v>
      </c>
      <c r="F121" s="91">
        <v>1878</v>
      </c>
      <c r="G121" s="91">
        <v>2896</v>
      </c>
      <c r="H121" s="91">
        <v>10868</v>
      </c>
      <c r="I121" s="91">
        <v>11624</v>
      </c>
      <c r="J121" s="91">
        <v>10097</v>
      </c>
      <c r="K121" s="91">
        <v>7296</v>
      </c>
      <c r="L121" s="91">
        <v>4937</v>
      </c>
      <c r="M121" s="91">
        <v>3338</v>
      </c>
      <c r="N121" s="91">
        <v>2049</v>
      </c>
      <c r="O121" s="91">
        <v>1635</v>
      </c>
      <c r="P121" s="91">
        <v>1462</v>
      </c>
      <c r="Q121" s="76"/>
      <c r="R121" s="5" t="s">
        <v>1</v>
      </c>
      <c r="T121" s="82" t="s">
        <v>1</v>
      </c>
      <c r="U121" s="120">
        <v>1281</v>
      </c>
      <c r="V121" s="91">
        <v>1218</v>
      </c>
      <c r="W121" s="91">
        <v>1001</v>
      </c>
      <c r="X121" s="91">
        <v>991</v>
      </c>
      <c r="Y121" s="91">
        <v>2127</v>
      </c>
      <c r="Z121" s="91">
        <v>68299</v>
      </c>
    </row>
    <row r="122" spans="1:26" ht="15" customHeight="1">
      <c r="B122" s="82" t="s">
        <v>25</v>
      </c>
      <c r="C122" s="120">
        <v>47717</v>
      </c>
      <c r="D122" s="91">
        <v>1691</v>
      </c>
      <c r="E122" s="91">
        <v>2322</v>
      </c>
      <c r="F122" s="91">
        <v>1178</v>
      </c>
      <c r="G122" s="91">
        <v>2013</v>
      </c>
      <c r="H122" s="91">
        <v>7816</v>
      </c>
      <c r="I122" s="91">
        <v>8521</v>
      </c>
      <c r="J122" s="91">
        <v>6508</v>
      </c>
      <c r="K122" s="91">
        <v>4869</v>
      </c>
      <c r="L122" s="91">
        <v>3208</v>
      </c>
      <c r="M122" s="91">
        <v>2265</v>
      </c>
      <c r="N122" s="91">
        <v>1585</v>
      </c>
      <c r="O122" s="91">
        <v>1165</v>
      </c>
      <c r="P122" s="91">
        <v>954</v>
      </c>
      <c r="Q122" s="76"/>
      <c r="R122" s="5" t="s">
        <v>25</v>
      </c>
      <c r="T122" s="82" t="s">
        <v>25</v>
      </c>
      <c r="U122" s="120">
        <v>838</v>
      </c>
      <c r="V122" s="91">
        <v>697</v>
      </c>
      <c r="W122" s="91">
        <v>578</v>
      </c>
      <c r="X122" s="91">
        <v>542</v>
      </c>
      <c r="Y122" s="91">
        <v>967</v>
      </c>
      <c r="Z122" s="91">
        <v>46026</v>
      </c>
    </row>
    <row r="123" spans="1:26" ht="15" customHeight="1">
      <c r="B123" s="82" t="s">
        <v>29</v>
      </c>
      <c r="C123" s="120">
        <v>43242</v>
      </c>
      <c r="D123" s="91">
        <v>1530</v>
      </c>
      <c r="E123" s="91">
        <v>2116</v>
      </c>
      <c r="F123" s="91">
        <v>1046</v>
      </c>
      <c r="G123" s="91">
        <v>1982</v>
      </c>
      <c r="H123" s="91">
        <v>7543</v>
      </c>
      <c r="I123" s="91">
        <v>7349</v>
      </c>
      <c r="J123" s="91">
        <v>5737</v>
      </c>
      <c r="K123" s="91">
        <v>4101</v>
      </c>
      <c r="L123" s="91">
        <v>2752</v>
      </c>
      <c r="M123" s="91">
        <v>1968</v>
      </c>
      <c r="N123" s="91">
        <v>1208</v>
      </c>
      <c r="O123" s="91">
        <v>895</v>
      </c>
      <c r="P123" s="91">
        <v>801</v>
      </c>
      <c r="Q123" s="76"/>
      <c r="R123" s="5" t="s">
        <v>29</v>
      </c>
      <c r="T123" s="82" t="s">
        <v>29</v>
      </c>
      <c r="U123" s="120">
        <v>721</v>
      </c>
      <c r="V123" s="91">
        <v>708</v>
      </c>
      <c r="W123" s="91">
        <v>616</v>
      </c>
      <c r="X123" s="91">
        <v>743</v>
      </c>
      <c r="Y123" s="91">
        <v>1426</v>
      </c>
      <c r="Z123" s="91">
        <v>41712</v>
      </c>
    </row>
    <row r="124" spans="1:26" ht="15" customHeight="1">
      <c r="B124" s="82" t="s">
        <v>11</v>
      </c>
      <c r="C124" s="120">
        <v>270970</v>
      </c>
      <c r="D124" s="91">
        <v>9600</v>
      </c>
      <c r="E124" s="91">
        <v>11841</v>
      </c>
      <c r="F124" s="91">
        <v>5870</v>
      </c>
      <c r="G124" s="91">
        <v>9259</v>
      </c>
      <c r="H124" s="91">
        <v>41280</v>
      </c>
      <c r="I124" s="91">
        <v>48337</v>
      </c>
      <c r="J124" s="91">
        <v>41814</v>
      </c>
      <c r="K124" s="91">
        <v>28704</v>
      </c>
      <c r="L124" s="91">
        <v>18162</v>
      </c>
      <c r="M124" s="91">
        <v>12497</v>
      </c>
      <c r="N124" s="91">
        <v>8437</v>
      </c>
      <c r="O124" s="91">
        <v>5946</v>
      </c>
      <c r="P124" s="91">
        <v>4365</v>
      </c>
      <c r="Q124" s="76"/>
      <c r="R124" s="5" t="s">
        <v>11</v>
      </c>
      <c r="T124" s="82" t="s">
        <v>11</v>
      </c>
      <c r="U124" s="120">
        <v>3733</v>
      </c>
      <c r="V124" s="91">
        <v>3817</v>
      </c>
      <c r="W124" s="91">
        <v>3427</v>
      </c>
      <c r="X124" s="91">
        <v>3984</v>
      </c>
      <c r="Y124" s="91">
        <v>9897</v>
      </c>
      <c r="Z124" s="91">
        <v>261370</v>
      </c>
    </row>
    <row r="125" spans="1:26" ht="15" customHeight="1">
      <c r="B125" s="82" t="s">
        <v>19</v>
      </c>
      <c r="C125" s="120">
        <v>244469</v>
      </c>
      <c r="D125" s="91">
        <v>8698</v>
      </c>
      <c r="E125" s="91">
        <v>11323</v>
      </c>
      <c r="F125" s="91">
        <v>5711</v>
      </c>
      <c r="G125" s="91">
        <v>8423</v>
      </c>
      <c r="H125" s="91">
        <v>38901</v>
      </c>
      <c r="I125" s="91">
        <v>44940</v>
      </c>
      <c r="J125" s="91">
        <v>36839</v>
      </c>
      <c r="K125" s="91">
        <v>25839</v>
      </c>
      <c r="L125" s="91">
        <v>16745</v>
      </c>
      <c r="M125" s="91">
        <v>11450</v>
      </c>
      <c r="N125" s="91">
        <v>7658</v>
      </c>
      <c r="O125" s="91">
        <v>5423</v>
      </c>
      <c r="P125" s="91">
        <v>4035</v>
      </c>
      <c r="Q125" s="76"/>
      <c r="R125" s="5" t="s">
        <v>19</v>
      </c>
      <c r="T125" s="82" t="s">
        <v>19</v>
      </c>
      <c r="U125" s="120">
        <v>3626</v>
      </c>
      <c r="V125" s="91">
        <v>3348</v>
      </c>
      <c r="W125" s="91">
        <v>2773</v>
      </c>
      <c r="X125" s="91">
        <v>2759</v>
      </c>
      <c r="Y125" s="91">
        <v>5978</v>
      </c>
      <c r="Z125" s="91">
        <v>235771</v>
      </c>
    </row>
    <row r="126" spans="1:26" ht="15" customHeight="1">
      <c r="B126" s="82" t="s">
        <v>31</v>
      </c>
      <c r="C126" s="120">
        <v>820730</v>
      </c>
      <c r="D126" s="91">
        <v>17175</v>
      </c>
      <c r="E126" s="91">
        <v>24961</v>
      </c>
      <c r="F126" s="91">
        <v>14657</v>
      </c>
      <c r="G126" s="91">
        <v>34366</v>
      </c>
      <c r="H126" s="91">
        <v>178346</v>
      </c>
      <c r="I126" s="91">
        <v>181999</v>
      </c>
      <c r="J126" s="91">
        <v>119393</v>
      </c>
      <c r="K126" s="91">
        <v>78772</v>
      </c>
      <c r="L126" s="91">
        <v>51002</v>
      </c>
      <c r="M126" s="91">
        <v>37923</v>
      </c>
      <c r="N126" s="91">
        <v>25297</v>
      </c>
      <c r="O126" s="91">
        <v>15840</v>
      </c>
      <c r="P126" s="91">
        <v>9010</v>
      </c>
      <c r="Q126" s="76"/>
      <c r="R126" s="5" t="s">
        <v>31</v>
      </c>
      <c r="T126" s="82" t="s">
        <v>31</v>
      </c>
      <c r="U126" s="120">
        <v>6568</v>
      </c>
      <c r="V126" s="91">
        <v>6380</v>
      </c>
      <c r="W126" s="91">
        <v>5097</v>
      </c>
      <c r="X126" s="91">
        <v>4902</v>
      </c>
      <c r="Y126" s="91">
        <v>9042</v>
      </c>
      <c r="Z126" s="91">
        <v>803555</v>
      </c>
    </row>
    <row r="127" spans="1:26" ht="15" customHeight="1">
      <c r="B127" s="82" t="s">
        <v>33</v>
      </c>
      <c r="C127" s="120">
        <v>362346</v>
      </c>
      <c r="D127" s="91">
        <v>10273</v>
      </c>
      <c r="E127" s="91">
        <v>13591</v>
      </c>
      <c r="F127" s="91">
        <v>7485</v>
      </c>
      <c r="G127" s="91">
        <v>13249</v>
      </c>
      <c r="H127" s="91">
        <v>65627</v>
      </c>
      <c r="I127" s="91">
        <v>67827</v>
      </c>
      <c r="J127" s="91">
        <v>53168</v>
      </c>
      <c r="K127" s="91">
        <v>37659</v>
      </c>
      <c r="L127" s="91">
        <v>24474</v>
      </c>
      <c r="M127" s="91">
        <v>17883</v>
      </c>
      <c r="N127" s="91">
        <v>11864</v>
      </c>
      <c r="O127" s="91">
        <v>7937</v>
      </c>
      <c r="P127" s="91">
        <v>5413</v>
      </c>
      <c r="Q127" s="76"/>
      <c r="R127" s="5" t="s">
        <v>33</v>
      </c>
      <c r="T127" s="82" t="s">
        <v>33</v>
      </c>
      <c r="U127" s="120">
        <v>4402</v>
      </c>
      <c r="V127" s="91">
        <v>4480</v>
      </c>
      <c r="W127" s="91">
        <v>3814</v>
      </c>
      <c r="X127" s="91">
        <v>4016</v>
      </c>
      <c r="Y127" s="91">
        <v>9184</v>
      </c>
      <c r="Z127" s="91">
        <v>352073</v>
      </c>
    </row>
    <row r="128" spans="1:26" ht="15" customHeight="1">
      <c r="B128" s="82" t="s">
        <v>35</v>
      </c>
      <c r="C128" s="120">
        <v>31336</v>
      </c>
      <c r="D128" s="91">
        <v>1067</v>
      </c>
      <c r="E128" s="91">
        <v>1582</v>
      </c>
      <c r="F128" s="91">
        <v>742</v>
      </c>
      <c r="G128" s="91">
        <v>2148</v>
      </c>
      <c r="H128" s="91">
        <v>6028</v>
      </c>
      <c r="I128" s="91">
        <v>4933</v>
      </c>
      <c r="J128" s="91">
        <v>3853</v>
      </c>
      <c r="K128" s="91">
        <v>3189</v>
      </c>
      <c r="L128" s="91">
        <v>2120</v>
      </c>
      <c r="M128" s="91">
        <v>1396</v>
      </c>
      <c r="N128" s="91">
        <v>906</v>
      </c>
      <c r="O128" s="91">
        <v>783</v>
      </c>
      <c r="P128" s="91">
        <v>752</v>
      </c>
      <c r="Q128" s="76"/>
      <c r="R128" s="5" t="s">
        <v>35</v>
      </c>
      <c r="T128" s="82" t="s">
        <v>35</v>
      </c>
      <c r="U128" s="120">
        <v>535</v>
      </c>
      <c r="V128" s="91">
        <v>468</v>
      </c>
      <c r="W128" s="91">
        <v>231</v>
      </c>
      <c r="X128" s="91">
        <v>207</v>
      </c>
      <c r="Y128" s="91">
        <v>396</v>
      </c>
      <c r="Z128" s="91">
        <v>30269</v>
      </c>
    </row>
    <row r="129" spans="2:26" ht="15" customHeight="1">
      <c r="B129" s="82" t="s">
        <v>8</v>
      </c>
      <c r="C129" s="120">
        <v>19734</v>
      </c>
      <c r="D129" s="91">
        <v>676</v>
      </c>
      <c r="E129" s="91">
        <v>890</v>
      </c>
      <c r="F129" s="91">
        <v>527</v>
      </c>
      <c r="G129" s="91">
        <v>962</v>
      </c>
      <c r="H129" s="91">
        <v>3770</v>
      </c>
      <c r="I129" s="91">
        <v>3692</v>
      </c>
      <c r="J129" s="91">
        <v>2595</v>
      </c>
      <c r="K129" s="91">
        <v>1953</v>
      </c>
      <c r="L129" s="91">
        <v>1341</v>
      </c>
      <c r="M129" s="91">
        <v>929</v>
      </c>
      <c r="N129" s="91">
        <v>585</v>
      </c>
      <c r="O129" s="91">
        <v>464</v>
      </c>
      <c r="P129" s="91">
        <v>349</v>
      </c>
      <c r="Q129" s="76"/>
      <c r="R129" s="5" t="s">
        <v>8</v>
      </c>
      <c r="T129" s="82" t="s">
        <v>8</v>
      </c>
      <c r="U129" s="120">
        <v>276</v>
      </c>
      <c r="V129" s="91">
        <v>249</v>
      </c>
      <c r="W129" s="91">
        <v>152</v>
      </c>
      <c r="X129" s="91">
        <v>121</v>
      </c>
      <c r="Y129" s="91">
        <v>203</v>
      </c>
      <c r="Z129" s="91">
        <v>19058</v>
      </c>
    </row>
    <row r="130" spans="2:26" ht="15" customHeight="1">
      <c r="B130" s="82" t="s">
        <v>36</v>
      </c>
      <c r="C130" s="120">
        <v>28439</v>
      </c>
      <c r="D130" s="91">
        <v>942</v>
      </c>
      <c r="E130" s="91">
        <v>1302</v>
      </c>
      <c r="F130" s="91">
        <v>726</v>
      </c>
      <c r="G130" s="91">
        <v>2295</v>
      </c>
      <c r="H130" s="91">
        <v>6204</v>
      </c>
      <c r="I130" s="91">
        <v>4416</v>
      </c>
      <c r="J130" s="91">
        <v>3542</v>
      </c>
      <c r="K130" s="91">
        <v>2627</v>
      </c>
      <c r="L130" s="91">
        <v>1883</v>
      </c>
      <c r="M130" s="91">
        <v>1274</v>
      </c>
      <c r="N130" s="91">
        <v>841</v>
      </c>
      <c r="O130" s="91">
        <v>554</v>
      </c>
      <c r="P130" s="91">
        <v>435</v>
      </c>
      <c r="Q130" s="76"/>
      <c r="R130" s="5" t="s">
        <v>36</v>
      </c>
      <c r="T130" s="82" t="s">
        <v>36</v>
      </c>
      <c r="U130" s="120">
        <v>315</v>
      </c>
      <c r="V130" s="91">
        <v>290</v>
      </c>
      <c r="W130" s="91">
        <v>222</v>
      </c>
      <c r="X130" s="91">
        <v>189</v>
      </c>
      <c r="Y130" s="91">
        <v>382</v>
      </c>
      <c r="Z130" s="91">
        <v>27497</v>
      </c>
    </row>
    <row r="131" spans="2:26" ht="15" customHeight="1">
      <c r="B131" s="82" t="s">
        <v>37</v>
      </c>
      <c r="C131" s="120">
        <v>14376</v>
      </c>
      <c r="D131" s="91">
        <v>475</v>
      </c>
      <c r="E131" s="91">
        <v>668</v>
      </c>
      <c r="F131" s="91">
        <v>347</v>
      </c>
      <c r="G131" s="91">
        <v>737</v>
      </c>
      <c r="H131" s="91">
        <v>2421</v>
      </c>
      <c r="I131" s="91">
        <v>2687</v>
      </c>
      <c r="J131" s="91">
        <v>2275</v>
      </c>
      <c r="K131" s="91">
        <v>1538</v>
      </c>
      <c r="L131" s="91">
        <v>1005</v>
      </c>
      <c r="M131" s="91">
        <v>711</v>
      </c>
      <c r="N131" s="91">
        <v>374</v>
      </c>
      <c r="O131" s="91">
        <v>271</v>
      </c>
      <c r="P131" s="91">
        <v>225</v>
      </c>
      <c r="Q131" s="76"/>
      <c r="R131" s="5" t="s">
        <v>37</v>
      </c>
      <c r="T131" s="82" t="s">
        <v>37</v>
      </c>
      <c r="U131" s="120">
        <v>158</v>
      </c>
      <c r="V131" s="91">
        <v>138</v>
      </c>
      <c r="W131" s="91">
        <v>86</v>
      </c>
      <c r="X131" s="91">
        <v>87</v>
      </c>
      <c r="Y131" s="91">
        <v>173</v>
      </c>
      <c r="Z131" s="91">
        <v>13901</v>
      </c>
    </row>
    <row r="132" spans="2:26" ht="15" customHeight="1">
      <c r="B132" s="82" t="s">
        <v>40</v>
      </c>
      <c r="C132" s="120">
        <v>20160</v>
      </c>
      <c r="D132" s="91">
        <v>614</v>
      </c>
      <c r="E132" s="91">
        <v>803</v>
      </c>
      <c r="F132" s="91">
        <v>399</v>
      </c>
      <c r="G132" s="91">
        <v>2126</v>
      </c>
      <c r="H132" s="91">
        <v>3993</v>
      </c>
      <c r="I132" s="91">
        <v>2711</v>
      </c>
      <c r="J132" s="91">
        <v>2191</v>
      </c>
      <c r="K132" s="91">
        <v>1731</v>
      </c>
      <c r="L132" s="91">
        <v>1244</v>
      </c>
      <c r="M132" s="91">
        <v>944</v>
      </c>
      <c r="N132" s="91">
        <v>656</v>
      </c>
      <c r="O132" s="91">
        <v>524</v>
      </c>
      <c r="P132" s="91">
        <v>535</v>
      </c>
      <c r="Q132" s="76"/>
      <c r="R132" s="5" t="s">
        <v>40</v>
      </c>
      <c r="T132" s="82" t="s">
        <v>40</v>
      </c>
      <c r="U132" s="120">
        <v>432</v>
      </c>
      <c r="V132" s="91">
        <v>401</v>
      </c>
      <c r="W132" s="91">
        <v>260</v>
      </c>
      <c r="X132" s="91">
        <v>225</v>
      </c>
      <c r="Y132" s="91">
        <v>371</v>
      </c>
      <c r="Z132" s="91">
        <v>19546</v>
      </c>
    </row>
    <row r="133" spans="2:26" ht="15" customHeight="1">
      <c r="B133" s="82" t="s">
        <v>38</v>
      </c>
      <c r="C133" s="120">
        <v>41266</v>
      </c>
      <c r="D133" s="91">
        <v>1424</v>
      </c>
      <c r="E133" s="91">
        <v>2126</v>
      </c>
      <c r="F133" s="91">
        <v>1073</v>
      </c>
      <c r="G133" s="91">
        <v>1636</v>
      </c>
      <c r="H133" s="91">
        <v>6170</v>
      </c>
      <c r="I133" s="91">
        <v>7025</v>
      </c>
      <c r="J133" s="91">
        <v>4984</v>
      </c>
      <c r="K133" s="91">
        <v>4093</v>
      </c>
      <c r="L133" s="91">
        <v>3153</v>
      </c>
      <c r="M133" s="91">
        <v>2152</v>
      </c>
      <c r="N133" s="91">
        <v>1458</v>
      </c>
      <c r="O133" s="91">
        <v>1153</v>
      </c>
      <c r="P133" s="91">
        <v>1211</v>
      </c>
      <c r="Q133" s="76"/>
      <c r="R133" s="5" t="s">
        <v>38</v>
      </c>
      <c r="T133" s="82" t="s">
        <v>38</v>
      </c>
      <c r="U133" s="120">
        <v>1050</v>
      </c>
      <c r="V133" s="91">
        <v>832</v>
      </c>
      <c r="W133" s="91">
        <v>513</v>
      </c>
      <c r="X133" s="91">
        <v>430</v>
      </c>
      <c r="Y133" s="91">
        <v>783</v>
      </c>
      <c r="Z133" s="91">
        <v>39842</v>
      </c>
    </row>
    <row r="134" spans="2:26" ht="15" customHeight="1">
      <c r="B134" s="82" t="s">
        <v>4</v>
      </c>
      <c r="C134" s="120">
        <v>43990</v>
      </c>
      <c r="D134" s="91">
        <v>1815</v>
      </c>
      <c r="E134" s="91">
        <v>2264</v>
      </c>
      <c r="F134" s="91">
        <v>1081</v>
      </c>
      <c r="G134" s="91">
        <v>1954</v>
      </c>
      <c r="H134" s="91">
        <v>7021</v>
      </c>
      <c r="I134" s="91">
        <v>7492</v>
      </c>
      <c r="J134" s="91">
        <v>6615</v>
      </c>
      <c r="K134" s="91">
        <v>4850</v>
      </c>
      <c r="L134" s="91">
        <v>3106</v>
      </c>
      <c r="M134" s="91">
        <v>2151</v>
      </c>
      <c r="N134" s="91">
        <v>1345</v>
      </c>
      <c r="O134" s="91">
        <v>980</v>
      </c>
      <c r="P134" s="91">
        <v>740</v>
      </c>
      <c r="Q134" s="76"/>
      <c r="R134" s="5" t="s">
        <v>4</v>
      </c>
      <c r="T134" s="82" t="s">
        <v>4</v>
      </c>
      <c r="U134" s="120">
        <v>617</v>
      </c>
      <c r="V134" s="91">
        <v>535</v>
      </c>
      <c r="W134" s="91">
        <v>368</v>
      </c>
      <c r="X134" s="91">
        <v>342</v>
      </c>
      <c r="Y134" s="91">
        <v>714</v>
      </c>
      <c r="Z134" s="91">
        <v>42175</v>
      </c>
    </row>
    <row r="135" spans="2:26" ht="15" customHeight="1">
      <c r="B135" s="82" t="s">
        <v>42</v>
      </c>
      <c r="C135" s="120">
        <v>77728</v>
      </c>
      <c r="D135" s="91">
        <v>2690</v>
      </c>
      <c r="E135" s="91">
        <v>4093</v>
      </c>
      <c r="F135" s="91">
        <v>2279</v>
      </c>
      <c r="G135" s="91">
        <v>2920</v>
      </c>
      <c r="H135" s="91">
        <v>11800</v>
      </c>
      <c r="I135" s="91">
        <v>13989</v>
      </c>
      <c r="J135" s="91">
        <v>10210</v>
      </c>
      <c r="K135" s="91">
        <v>7659</v>
      </c>
      <c r="L135" s="91">
        <v>5436</v>
      </c>
      <c r="M135" s="91">
        <v>3843</v>
      </c>
      <c r="N135" s="91">
        <v>2512</v>
      </c>
      <c r="O135" s="91">
        <v>1986</v>
      </c>
      <c r="P135" s="91">
        <v>1693</v>
      </c>
      <c r="Q135" s="76"/>
      <c r="R135" s="5" t="s">
        <v>42</v>
      </c>
      <c r="T135" s="82" t="s">
        <v>42</v>
      </c>
      <c r="U135" s="120">
        <v>1531</v>
      </c>
      <c r="V135" s="91">
        <v>1344</v>
      </c>
      <c r="W135" s="91">
        <v>1055</v>
      </c>
      <c r="X135" s="91">
        <v>959</v>
      </c>
      <c r="Y135" s="91">
        <v>1729</v>
      </c>
      <c r="Z135" s="91">
        <v>75038</v>
      </c>
    </row>
    <row r="136" spans="2:26" ht="15" customHeight="1">
      <c r="B136" s="82" t="s">
        <v>43</v>
      </c>
      <c r="C136" s="120">
        <v>191867</v>
      </c>
      <c r="D136" s="91">
        <v>6300</v>
      </c>
      <c r="E136" s="91">
        <v>9002</v>
      </c>
      <c r="F136" s="91">
        <v>5269</v>
      </c>
      <c r="G136" s="91">
        <v>8812</v>
      </c>
      <c r="H136" s="91">
        <v>38134</v>
      </c>
      <c r="I136" s="91">
        <v>37880</v>
      </c>
      <c r="J136" s="91">
        <v>27009</v>
      </c>
      <c r="K136" s="91">
        <v>18443</v>
      </c>
      <c r="L136" s="91">
        <v>12682</v>
      </c>
      <c r="M136" s="91">
        <v>9009</v>
      </c>
      <c r="N136" s="91">
        <v>5345</v>
      </c>
      <c r="O136" s="91">
        <v>3379</v>
      </c>
      <c r="P136" s="91">
        <v>2178</v>
      </c>
      <c r="Q136" s="76"/>
      <c r="R136" s="5" t="s">
        <v>43</v>
      </c>
      <c r="T136" s="82" t="s">
        <v>43</v>
      </c>
      <c r="U136" s="120">
        <v>1717</v>
      </c>
      <c r="V136" s="91">
        <v>1555</v>
      </c>
      <c r="W136" s="91">
        <v>1308</v>
      </c>
      <c r="X136" s="91">
        <v>1353</v>
      </c>
      <c r="Y136" s="91">
        <v>2492</v>
      </c>
      <c r="Z136" s="91">
        <v>185567</v>
      </c>
    </row>
    <row r="137" spans="2:26" ht="15" customHeight="1">
      <c r="B137" s="82" t="s">
        <v>39</v>
      </c>
      <c r="C137" s="120">
        <v>38895</v>
      </c>
      <c r="D137" s="91">
        <v>1411</v>
      </c>
      <c r="E137" s="91">
        <v>2024</v>
      </c>
      <c r="F137" s="91">
        <v>1100</v>
      </c>
      <c r="G137" s="91">
        <v>1628</v>
      </c>
      <c r="H137" s="91">
        <v>6149</v>
      </c>
      <c r="I137" s="91">
        <v>6913</v>
      </c>
      <c r="J137" s="91">
        <v>5824</v>
      </c>
      <c r="K137" s="91">
        <v>4042</v>
      </c>
      <c r="L137" s="91">
        <v>2622</v>
      </c>
      <c r="M137" s="91">
        <v>1769</v>
      </c>
      <c r="N137" s="91">
        <v>1230</v>
      </c>
      <c r="O137" s="91">
        <v>889</v>
      </c>
      <c r="P137" s="91">
        <v>697</v>
      </c>
      <c r="Q137" s="76"/>
      <c r="R137" s="5" t="s">
        <v>39</v>
      </c>
      <c r="T137" s="82" t="s">
        <v>39</v>
      </c>
      <c r="U137" s="120">
        <v>590</v>
      </c>
      <c r="V137" s="91">
        <v>504</v>
      </c>
      <c r="W137" s="91">
        <v>395</v>
      </c>
      <c r="X137" s="91">
        <v>370</v>
      </c>
      <c r="Y137" s="91">
        <v>738</v>
      </c>
      <c r="Z137" s="91">
        <v>37484</v>
      </c>
    </row>
    <row r="138" spans="2:26" ht="15" customHeight="1">
      <c r="B138" s="82" t="s">
        <v>44</v>
      </c>
      <c r="C138" s="120">
        <v>42543</v>
      </c>
      <c r="D138" s="91">
        <v>1649</v>
      </c>
      <c r="E138" s="91">
        <v>2066</v>
      </c>
      <c r="F138" s="91">
        <v>1055</v>
      </c>
      <c r="G138" s="91">
        <v>1853</v>
      </c>
      <c r="H138" s="91">
        <v>6680</v>
      </c>
      <c r="I138" s="91">
        <v>7268</v>
      </c>
      <c r="J138" s="91">
        <v>6320</v>
      </c>
      <c r="K138" s="91">
        <v>4594</v>
      </c>
      <c r="L138" s="91">
        <v>2966</v>
      </c>
      <c r="M138" s="91">
        <v>1940</v>
      </c>
      <c r="N138" s="91">
        <v>1271</v>
      </c>
      <c r="O138" s="91">
        <v>944</v>
      </c>
      <c r="P138" s="91">
        <v>734</v>
      </c>
      <c r="Q138" s="76"/>
      <c r="R138" s="5" t="s">
        <v>44</v>
      </c>
      <c r="T138" s="82" t="s">
        <v>44</v>
      </c>
      <c r="U138" s="120">
        <v>679</v>
      </c>
      <c r="V138" s="91">
        <v>634</v>
      </c>
      <c r="W138" s="91">
        <v>475</v>
      </c>
      <c r="X138" s="91">
        <v>481</v>
      </c>
      <c r="Y138" s="91">
        <v>934</v>
      </c>
      <c r="Z138" s="91">
        <v>40894</v>
      </c>
    </row>
    <row r="139" spans="2:26" ht="15" customHeight="1">
      <c r="B139" s="82" t="s">
        <v>45</v>
      </c>
      <c r="C139" s="120">
        <v>103119</v>
      </c>
      <c r="D139" s="91">
        <v>2554</v>
      </c>
      <c r="E139" s="91">
        <v>3694</v>
      </c>
      <c r="F139" s="91">
        <v>1918</v>
      </c>
      <c r="G139" s="91">
        <v>8192</v>
      </c>
      <c r="H139" s="91">
        <v>26471</v>
      </c>
      <c r="I139" s="91">
        <v>15915</v>
      </c>
      <c r="J139" s="91">
        <v>12140</v>
      </c>
      <c r="K139" s="91">
        <v>8819</v>
      </c>
      <c r="L139" s="91">
        <v>6112</v>
      </c>
      <c r="M139" s="91">
        <v>4497</v>
      </c>
      <c r="N139" s="91">
        <v>3069</v>
      </c>
      <c r="O139" s="91">
        <v>2205</v>
      </c>
      <c r="P139" s="91">
        <v>1566</v>
      </c>
      <c r="Q139" s="76"/>
      <c r="R139" s="5" t="s">
        <v>45</v>
      </c>
      <c r="T139" s="82" t="s">
        <v>45</v>
      </c>
      <c r="U139" s="120">
        <v>1337</v>
      </c>
      <c r="V139" s="91">
        <v>1246</v>
      </c>
      <c r="W139" s="91">
        <v>828</v>
      </c>
      <c r="X139" s="91">
        <v>866</v>
      </c>
      <c r="Y139" s="91">
        <v>1690</v>
      </c>
      <c r="Z139" s="91">
        <v>100565</v>
      </c>
    </row>
    <row r="140" spans="2:26" ht="15" customHeight="1">
      <c r="B140" s="82" t="s">
        <v>41</v>
      </c>
      <c r="C140" s="120">
        <v>280834</v>
      </c>
      <c r="D140" s="91">
        <v>7513</v>
      </c>
      <c r="E140" s="91">
        <v>10351</v>
      </c>
      <c r="F140" s="91">
        <v>5984</v>
      </c>
      <c r="G140" s="91">
        <v>13464</v>
      </c>
      <c r="H140" s="91">
        <v>58234</v>
      </c>
      <c r="I140" s="91">
        <v>57885</v>
      </c>
      <c r="J140" s="91">
        <v>39395</v>
      </c>
      <c r="K140" s="91">
        <v>25506</v>
      </c>
      <c r="L140" s="91">
        <v>16848</v>
      </c>
      <c r="M140" s="91">
        <v>12613</v>
      </c>
      <c r="N140" s="91">
        <v>8560</v>
      </c>
      <c r="O140" s="91">
        <v>5540</v>
      </c>
      <c r="P140" s="91">
        <v>3461</v>
      </c>
      <c r="Q140" s="76"/>
      <c r="R140" s="5" t="s">
        <v>41</v>
      </c>
      <c r="T140" s="82" t="s">
        <v>41</v>
      </c>
      <c r="U140" s="120">
        <v>2747</v>
      </c>
      <c r="V140" s="91">
        <v>2790</v>
      </c>
      <c r="W140" s="91">
        <v>2379</v>
      </c>
      <c r="X140" s="91">
        <v>2531</v>
      </c>
      <c r="Y140" s="91">
        <v>5033</v>
      </c>
      <c r="Z140" s="91">
        <v>273321</v>
      </c>
    </row>
    <row r="141" spans="2:26" ht="15" customHeight="1">
      <c r="B141" s="82" t="s">
        <v>20</v>
      </c>
      <c r="C141" s="120">
        <v>149450</v>
      </c>
      <c r="D141" s="91">
        <v>5208</v>
      </c>
      <c r="E141" s="91">
        <v>7512</v>
      </c>
      <c r="F141" s="91">
        <v>3889</v>
      </c>
      <c r="G141" s="91">
        <v>6761</v>
      </c>
      <c r="H141" s="91">
        <v>25192</v>
      </c>
      <c r="I141" s="91">
        <v>24909</v>
      </c>
      <c r="J141" s="91">
        <v>20437</v>
      </c>
      <c r="K141" s="91">
        <v>15219</v>
      </c>
      <c r="L141" s="91">
        <v>10236</v>
      </c>
      <c r="M141" s="91">
        <v>7541</v>
      </c>
      <c r="N141" s="91">
        <v>5073</v>
      </c>
      <c r="O141" s="91">
        <v>3851</v>
      </c>
      <c r="P141" s="91">
        <v>2749</v>
      </c>
      <c r="Q141" s="76"/>
      <c r="R141" s="5" t="s">
        <v>20</v>
      </c>
      <c r="T141" s="82" t="s">
        <v>20</v>
      </c>
      <c r="U141" s="120">
        <v>2241</v>
      </c>
      <c r="V141" s="91">
        <v>2105</v>
      </c>
      <c r="W141" s="91">
        <v>1574</v>
      </c>
      <c r="X141" s="91">
        <v>1643</v>
      </c>
      <c r="Y141" s="91">
        <v>3310</v>
      </c>
      <c r="Z141" s="91">
        <v>144242</v>
      </c>
    </row>
    <row r="142" spans="2:26" ht="15" customHeight="1">
      <c r="B142" s="82" t="s">
        <v>13</v>
      </c>
      <c r="C142" s="120">
        <v>39001</v>
      </c>
      <c r="D142" s="91">
        <v>1620</v>
      </c>
      <c r="E142" s="91">
        <v>2176</v>
      </c>
      <c r="F142" s="91">
        <v>1008</v>
      </c>
      <c r="G142" s="91">
        <v>2551</v>
      </c>
      <c r="H142" s="91">
        <v>4889</v>
      </c>
      <c r="I142" s="91">
        <v>4814</v>
      </c>
      <c r="J142" s="91">
        <v>5352</v>
      </c>
      <c r="K142" s="91">
        <v>4169</v>
      </c>
      <c r="L142" s="91">
        <v>2793</v>
      </c>
      <c r="M142" s="91">
        <v>2058</v>
      </c>
      <c r="N142" s="91">
        <v>1304</v>
      </c>
      <c r="O142" s="91">
        <v>1020</v>
      </c>
      <c r="P142" s="91">
        <v>833</v>
      </c>
      <c r="Q142" s="76"/>
      <c r="R142" s="5" t="s">
        <v>13</v>
      </c>
      <c r="T142" s="82" t="s">
        <v>13</v>
      </c>
      <c r="U142" s="120">
        <v>723</v>
      </c>
      <c r="V142" s="91">
        <v>708</v>
      </c>
      <c r="W142" s="91">
        <v>652</v>
      </c>
      <c r="X142" s="91">
        <v>711</v>
      </c>
      <c r="Y142" s="91">
        <v>1620</v>
      </c>
      <c r="Z142" s="91">
        <v>37381</v>
      </c>
    </row>
    <row r="143" spans="2:26" ht="15" customHeight="1">
      <c r="B143" s="82" t="s">
        <v>47</v>
      </c>
      <c r="C143" s="120">
        <v>15091</v>
      </c>
      <c r="D143" s="91">
        <v>626</v>
      </c>
      <c r="E143" s="91">
        <v>838</v>
      </c>
      <c r="F143" s="91">
        <v>364</v>
      </c>
      <c r="G143" s="91">
        <v>403</v>
      </c>
      <c r="H143" s="91">
        <v>1826</v>
      </c>
      <c r="I143" s="91">
        <v>2532</v>
      </c>
      <c r="J143" s="91">
        <v>2082</v>
      </c>
      <c r="K143" s="91">
        <v>1547</v>
      </c>
      <c r="L143" s="91">
        <v>1102</v>
      </c>
      <c r="M143" s="91">
        <v>799</v>
      </c>
      <c r="N143" s="91">
        <v>527</v>
      </c>
      <c r="O143" s="91">
        <v>489</v>
      </c>
      <c r="P143" s="91">
        <v>405</v>
      </c>
      <c r="Q143" s="76"/>
      <c r="R143" s="5" t="s">
        <v>47</v>
      </c>
      <c r="T143" s="82" t="s">
        <v>47</v>
      </c>
      <c r="U143" s="120">
        <v>346</v>
      </c>
      <c r="V143" s="91">
        <v>276</v>
      </c>
      <c r="W143" s="91">
        <v>228</v>
      </c>
      <c r="X143" s="91">
        <v>254</v>
      </c>
      <c r="Y143" s="91">
        <v>447</v>
      </c>
      <c r="Z143" s="91">
        <v>14465</v>
      </c>
    </row>
    <row r="144" spans="2:26" ht="15" customHeight="1">
      <c r="B144" s="82" t="s">
        <v>22</v>
      </c>
      <c r="C144" s="120">
        <v>13983</v>
      </c>
      <c r="D144" s="91">
        <v>484</v>
      </c>
      <c r="E144" s="91">
        <v>737</v>
      </c>
      <c r="F144" s="91">
        <v>331</v>
      </c>
      <c r="G144" s="91">
        <v>972</v>
      </c>
      <c r="H144" s="91">
        <v>2846</v>
      </c>
      <c r="I144" s="91">
        <v>2267</v>
      </c>
      <c r="J144" s="91">
        <v>1707</v>
      </c>
      <c r="K144" s="91">
        <v>1271</v>
      </c>
      <c r="L144" s="91">
        <v>829</v>
      </c>
      <c r="M144" s="91">
        <v>610</v>
      </c>
      <c r="N144" s="91">
        <v>399</v>
      </c>
      <c r="O144" s="91">
        <v>304</v>
      </c>
      <c r="P144" s="91">
        <v>300</v>
      </c>
      <c r="Q144" s="76"/>
      <c r="R144" s="5" t="s">
        <v>22</v>
      </c>
      <c r="T144" s="82" t="s">
        <v>22</v>
      </c>
      <c r="U144" s="120">
        <v>240</v>
      </c>
      <c r="V144" s="91">
        <v>183</v>
      </c>
      <c r="W144" s="91">
        <v>116</v>
      </c>
      <c r="X144" s="91">
        <v>116</v>
      </c>
      <c r="Y144" s="91">
        <v>271</v>
      </c>
      <c r="Z144" s="91">
        <v>13499</v>
      </c>
    </row>
    <row r="145" spans="2:26" ht="15" customHeight="1">
      <c r="B145" s="82" t="s">
        <v>52</v>
      </c>
      <c r="C145" s="120">
        <v>16589</v>
      </c>
      <c r="D145" s="91">
        <v>534</v>
      </c>
      <c r="E145" s="91">
        <v>857</v>
      </c>
      <c r="F145" s="91">
        <v>478</v>
      </c>
      <c r="G145" s="91">
        <v>1191</v>
      </c>
      <c r="H145" s="91">
        <v>2867</v>
      </c>
      <c r="I145" s="91">
        <v>2842</v>
      </c>
      <c r="J145" s="91">
        <v>2003</v>
      </c>
      <c r="K145" s="91">
        <v>1584</v>
      </c>
      <c r="L145" s="91">
        <v>1102</v>
      </c>
      <c r="M145" s="91">
        <v>799</v>
      </c>
      <c r="N145" s="91">
        <v>558</v>
      </c>
      <c r="O145" s="91">
        <v>387</v>
      </c>
      <c r="P145" s="91">
        <v>384</v>
      </c>
      <c r="Q145" s="76"/>
      <c r="R145" s="5" t="s">
        <v>52</v>
      </c>
      <c r="T145" s="82" t="s">
        <v>52</v>
      </c>
      <c r="U145" s="120">
        <v>305</v>
      </c>
      <c r="V145" s="91">
        <v>246</v>
      </c>
      <c r="W145" s="91">
        <v>142</v>
      </c>
      <c r="X145" s="91">
        <v>108</v>
      </c>
      <c r="Y145" s="91">
        <v>202</v>
      </c>
      <c r="Z145" s="91">
        <v>16055</v>
      </c>
    </row>
    <row r="146" spans="2:26" ht="15" customHeight="1">
      <c r="B146" s="82" t="s">
        <v>53</v>
      </c>
      <c r="C146" s="120">
        <v>50822</v>
      </c>
      <c r="D146" s="91">
        <v>1643</v>
      </c>
      <c r="E146" s="91">
        <v>2225</v>
      </c>
      <c r="F146" s="91">
        <v>1168</v>
      </c>
      <c r="G146" s="91">
        <v>4383</v>
      </c>
      <c r="H146" s="91">
        <v>12084</v>
      </c>
      <c r="I146" s="91">
        <v>7837</v>
      </c>
      <c r="J146" s="91">
        <v>5762</v>
      </c>
      <c r="K146" s="91">
        <v>4296</v>
      </c>
      <c r="L146" s="91">
        <v>3050</v>
      </c>
      <c r="M146" s="91">
        <v>2191</v>
      </c>
      <c r="N146" s="91">
        <v>1371</v>
      </c>
      <c r="O146" s="91">
        <v>1120</v>
      </c>
      <c r="P146" s="91">
        <v>937</v>
      </c>
      <c r="Q146" s="76"/>
      <c r="R146" s="5" t="s">
        <v>53</v>
      </c>
      <c r="T146" s="82" t="s">
        <v>53</v>
      </c>
      <c r="U146" s="120">
        <v>731</v>
      </c>
      <c r="V146" s="91">
        <v>592</v>
      </c>
      <c r="W146" s="91">
        <v>376</v>
      </c>
      <c r="X146" s="91">
        <v>315</v>
      </c>
      <c r="Y146" s="91">
        <v>741</v>
      </c>
      <c r="Z146" s="91">
        <v>49179</v>
      </c>
    </row>
    <row r="147" spans="2:26" ht="15" customHeight="1">
      <c r="B147" s="82" t="s">
        <v>55</v>
      </c>
      <c r="C147" s="120">
        <v>73187</v>
      </c>
      <c r="D147" s="91">
        <v>2621</v>
      </c>
      <c r="E147" s="91">
        <v>3813</v>
      </c>
      <c r="F147" s="91">
        <v>2164</v>
      </c>
      <c r="G147" s="91">
        <v>4370</v>
      </c>
      <c r="H147" s="91">
        <v>14705</v>
      </c>
      <c r="I147" s="91">
        <v>12330</v>
      </c>
      <c r="J147" s="91">
        <v>8934</v>
      </c>
      <c r="K147" s="91">
        <v>6945</v>
      </c>
      <c r="L147" s="91">
        <v>5035</v>
      </c>
      <c r="M147" s="91">
        <v>3611</v>
      </c>
      <c r="N147" s="91">
        <v>2239</v>
      </c>
      <c r="O147" s="91">
        <v>1612</v>
      </c>
      <c r="P147" s="91">
        <v>1169</v>
      </c>
      <c r="Q147" s="76"/>
      <c r="R147" s="5" t="s">
        <v>55</v>
      </c>
      <c r="T147" s="82" t="s">
        <v>55</v>
      </c>
      <c r="U147" s="120">
        <v>801</v>
      </c>
      <c r="V147" s="91">
        <v>663</v>
      </c>
      <c r="W147" s="91">
        <v>480</v>
      </c>
      <c r="X147" s="91">
        <v>491</v>
      </c>
      <c r="Y147" s="91">
        <v>1204</v>
      </c>
      <c r="Z147" s="91">
        <v>70566</v>
      </c>
    </row>
    <row r="148" spans="2:26" ht="15" customHeight="1">
      <c r="B148" s="82" t="s">
        <v>56</v>
      </c>
      <c r="C148" s="120">
        <v>31061</v>
      </c>
      <c r="D148" s="91">
        <v>1074</v>
      </c>
      <c r="E148" s="91">
        <v>1628</v>
      </c>
      <c r="F148" s="91">
        <v>870</v>
      </c>
      <c r="G148" s="91">
        <v>1945</v>
      </c>
      <c r="H148" s="91">
        <v>6315</v>
      </c>
      <c r="I148" s="91">
        <v>4748</v>
      </c>
      <c r="J148" s="91">
        <v>3489</v>
      </c>
      <c r="K148" s="91">
        <v>2777</v>
      </c>
      <c r="L148" s="91">
        <v>1949</v>
      </c>
      <c r="M148" s="91">
        <v>1447</v>
      </c>
      <c r="N148" s="91">
        <v>931</v>
      </c>
      <c r="O148" s="91">
        <v>932</v>
      </c>
      <c r="P148" s="91">
        <v>814</v>
      </c>
      <c r="Q148" s="76"/>
      <c r="R148" s="5" t="s">
        <v>56</v>
      </c>
      <c r="T148" s="82" t="s">
        <v>56</v>
      </c>
      <c r="U148" s="120">
        <v>589</v>
      </c>
      <c r="V148" s="91">
        <v>471</v>
      </c>
      <c r="W148" s="91">
        <v>263</v>
      </c>
      <c r="X148" s="91">
        <v>237</v>
      </c>
      <c r="Y148" s="91">
        <v>582</v>
      </c>
      <c r="Z148" s="91">
        <v>29987</v>
      </c>
    </row>
    <row r="149" spans="2:26" ht="15" customHeight="1">
      <c r="B149" s="82" t="s">
        <v>58</v>
      </c>
      <c r="C149" s="120">
        <v>13812</v>
      </c>
      <c r="D149" s="91">
        <v>477</v>
      </c>
      <c r="E149" s="91">
        <v>667</v>
      </c>
      <c r="F149" s="91">
        <v>327</v>
      </c>
      <c r="G149" s="91">
        <v>889</v>
      </c>
      <c r="H149" s="91">
        <v>2803</v>
      </c>
      <c r="I149" s="91">
        <v>2109</v>
      </c>
      <c r="J149" s="91">
        <v>1740</v>
      </c>
      <c r="K149" s="91">
        <v>1291</v>
      </c>
      <c r="L149" s="91">
        <v>844</v>
      </c>
      <c r="M149" s="91">
        <v>652</v>
      </c>
      <c r="N149" s="91">
        <v>399</v>
      </c>
      <c r="O149" s="91">
        <v>337</v>
      </c>
      <c r="P149" s="91">
        <v>292</v>
      </c>
      <c r="Q149" s="76"/>
      <c r="R149" s="5" t="s">
        <v>58</v>
      </c>
      <c r="T149" s="82" t="s">
        <v>58</v>
      </c>
      <c r="U149" s="120">
        <v>259</v>
      </c>
      <c r="V149" s="91">
        <v>213</v>
      </c>
      <c r="W149" s="91">
        <v>151</v>
      </c>
      <c r="X149" s="91">
        <v>131</v>
      </c>
      <c r="Y149" s="91">
        <v>231</v>
      </c>
      <c r="Z149" s="91">
        <v>13335</v>
      </c>
    </row>
    <row r="150" spans="2:26" ht="15" customHeight="1">
      <c r="B150" s="82" t="s">
        <v>54</v>
      </c>
      <c r="C150" s="120">
        <v>25381</v>
      </c>
      <c r="D150" s="91">
        <v>987</v>
      </c>
      <c r="E150" s="91">
        <v>1451</v>
      </c>
      <c r="F150" s="91">
        <v>749</v>
      </c>
      <c r="G150" s="91">
        <v>1299</v>
      </c>
      <c r="H150" s="91">
        <v>4266</v>
      </c>
      <c r="I150" s="91">
        <v>4209</v>
      </c>
      <c r="J150" s="91">
        <v>3283</v>
      </c>
      <c r="K150" s="91">
        <v>2685</v>
      </c>
      <c r="L150" s="91">
        <v>1922</v>
      </c>
      <c r="M150" s="91">
        <v>1257</v>
      </c>
      <c r="N150" s="91">
        <v>838</v>
      </c>
      <c r="O150" s="91">
        <v>631</v>
      </c>
      <c r="P150" s="91">
        <v>485</v>
      </c>
      <c r="Q150" s="76"/>
      <c r="R150" s="5" t="s">
        <v>54</v>
      </c>
      <c r="T150" s="82" t="s">
        <v>54</v>
      </c>
      <c r="U150" s="120">
        <v>381</v>
      </c>
      <c r="V150" s="91">
        <v>296</v>
      </c>
      <c r="W150" s="91">
        <v>180</v>
      </c>
      <c r="X150" s="91">
        <v>155</v>
      </c>
      <c r="Y150" s="91">
        <v>307</v>
      </c>
      <c r="Z150" s="91">
        <v>24394</v>
      </c>
    </row>
    <row r="151" spans="2:26" ht="15" customHeight="1">
      <c r="B151" s="82" t="s">
        <v>32</v>
      </c>
      <c r="C151" s="120">
        <v>26801</v>
      </c>
      <c r="D151" s="91">
        <v>1000</v>
      </c>
      <c r="E151" s="91">
        <v>1518</v>
      </c>
      <c r="F151" s="91">
        <v>827</v>
      </c>
      <c r="G151" s="91">
        <v>1392</v>
      </c>
      <c r="H151" s="91">
        <v>4573</v>
      </c>
      <c r="I151" s="91">
        <v>4388</v>
      </c>
      <c r="J151" s="91">
        <v>3305</v>
      </c>
      <c r="K151" s="91">
        <v>2697</v>
      </c>
      <c r="L151" s="91">
        <v>1820</v>
      </c>
      <c r="M151" s="91">
        <v>1451</v>
      </c>
      <c r="N151" s="91">
        <v>826</v>
      </c>
      <c r="O151" s="91">
        <v>712</v>
      </c>
      <c r="P151" s="91">
        <v>647</v>
      </c>
      <c r="Q151" s="76"/>
      <c r="R151" s="5" t="s">
        <v>32</v>
      </c>
      <c r="T151" s="82" t="s">
        <v>32</v>
      </c>
      <c r="U151" s="120">
        <v>510</v>
      </c>
      <c r="V151" s="91">
        <v>368</v>
      </c>
      <c r="W151" s="91">
        <v>235</v>
      </c>
      <c r="X151" s="91">
        <v>201</v>
      </c>
      <c r="Y151" s="91">
        <v>331</v>
      </c>
      <c r="Z151" s="91">
        <v>25801</v>
      </c>
    </row>
    <row r="152" spans="2:26" ht="15" customHeight="1">
      <c r="B152" s="82" t="s">
        <v>6</v>
      </c>
      <c r="C152" s="120">
        <v>13160</v>
      </c>
      <c r="D152" s="91">
        <v>483</v>
      </c>
      <c r="E152" s="91">
        <v>662</v>
      </c>
      <c r="F152" s="91">
        <v>320</v>
      </c>
      <c r="G152" s="91">
        <v>1066</v>
      </c>
      <c r="H152" s="91">
        <v>2687</v>
      </c>
      <c r="I152" s="91">
        <v>1972</v>
      </c>
      <c r="J152" s="91">
        <v>1477</v>
      </c>
      <c r="K152" s="91">
        <v>1219</v>
      </c>
      <c r="L152" s="91">
        <v>789</v>
      </c>
      <c r="M152" s="91">
        <v>612</v>
      </c>
      <c r="N152" s="91">
        <v>443</v>
      </c>
      <c r="O152" s="91">
        <v>331</v>
      </c>
      <c r="P152" s="91">
        <v>276</v>
      </c>
      <c r="Q152" s="76"/>
      <c r="R152" s="5" t="s">
        <v>6</v>
      </c>
      <c r="T152" s="82" t="s">
        <v>6</v>
      </c>
      <c r="U152" s="120">
        <v>244</v>
      </c>
      <c r="V152" s="91">
        <v>211</v>
      </c>
      <c r="W152" s="91">
        <v>128</v>
      </c>
      <c r="X152" s="91">
        <v>89</v>
      </c>
      <c r="Y152" s="91">
        <v>151</v>
      </c>
      <c r="Z152" s="91">
        <v>12677</v>
      </c>
    </row>
    <row r="153" spans="2:26" ht="15" customHeight="1">
      <c r="B153" s="82" t="s">
        <v>26</v>
      </c>
      <c r="C153" s="120">
        <v>169537</v>
      </c>
      <c r="D153" s="91">
        <v>5519</v>
      </c>
      <c r="E153" s="91">
        <v>8743</v>
      </c>
      <c r="F153" s="91">
        <v>5297</v>
      </c>
      <c r="G153" s="91">
        <v>12612</v>
      </c>
      <c r="H153" s="91">
        <v>36063</v>
      </c>
      <c r="I153" s="91">
        <v>26524</v>
      </c>
      <c r="J153" s="91">
        <v>18999</v>
      </c>
      <c r="K153" s="91">
        <v>14969</v>
      </c>
      <c r="L153" s="91">
        <v>11141</v>
      </c>
      <c r="M153" s="91">
        <v>8146</v>
      </c>
      <c r="N153" s="91">
        <v>5267</v>
      </c>
      <c r="O153" s="91">
        <v>3771</v>
      </c>
      <c r="P153" s="91">
        <v>3003</v>
      </c>
      <c r="Q153" s="76"/>
      <c r="R153" s="5" t="s">
        <v>26</v>
      </c>
      <c r="T153" s="82" t="s">
        <v>26</v>
      </c>
      <c r="U153" s="120">
        <v>2327</v>
      </c>
      <c r="V153" s="91">
        <v>1836</v>
      </c>
      <c r="W153" s="91">
        <v>1262</v>
      </c>
      <c r="X153" s="91">
        <v>1288</v>
      </c>
      <c r="Y153" s="91">
        <v>2770</v>
      </c>
      <c r="Z153" s="91">
        <v>164018</v>
      </c>
    </row>
    <row r="154" spans="2:26" ht="15" customHeight="1">
      <c r="B154" s="82" t="s">
        <v>17</v>
      </c>
      <c r="C154" s="120">
        <v>24179</v>
      </c>
      <c r="D154" s="91">
        <v>973</v>
      </c>
      <c r="E154" s="91">
        <v>1421</v>
      </c>
      <c r="F154" s="91">
        <v>818</v>
      </c>
      <c r="G154" s="91">
        <v>1382</v>
      </c>
      <c r="H154" s="91">
        <v>3764</v>
      </c>
      <c r="I154" s="91">
        <v>3512</v>
      </c>
      <c r="J154" s="91">
        <v>3158</v>
      </c>
      <c r="K154" s="91">
        <v>2393</v>
      </c>
      <c r="L154" s="91">
        <v>1643</v>
      </c>
      <c r="M154" s="91">
        <v>1103</v>
      </c>
      <c r="N154" s="91">
        <v>772</v>
      </c>
      <c r="O154" s="91">
        <v>586</v>
      </c>
      <c r="P154" s="91">
        <v>559</v>
      </c>
      <c r="Q154" s="76"/>
      <c r="R154" s="5" t="s">
        <v>17</v>
      </c>
      <c r="T154" s="82" t="s">
        <v>17</v>
      </c>
      <c r="U154" s="120">
        <v>470</v>
      </c>
      <c r="V154" s="91">
        <v>362</v>
      </c>
      <c r="W154" s="91">
        <v>261</v>
      </c>
      <c r="X154" s="91">
        <v>324</v>
      </c>
      <c r="Y154" s="91">
        <v>678</v>
      </c>
      <c r="Z154" s="91">
        <v>23206</v>
      </c>
    </row>
    <row r="155" spans="2:26" ht="15" customHeight="1">
      <c r="B155" s="82" t="s">
        <v>59</v>
      </c>
      <c r="C155" s="120">
        <v>28958</v>
      </c>
      <c r="D155" s="91">
        <v>1261</v>
      </c>
      <c r="E155" s="91">
        <v>1805</v>
      </c>
      <c r="F155" s="91">
        <v>844</v>
      </c>
      <c r="G155" s="91">
        <v>1667</v>
      </c>
      <c r="H155" s="91">
        <v>4676</v>
      </c>
      <c r="I155" s="91">
        <v>4563</v>
      </c>
      <c r="J155" s="91">
        <v>3756</v>
      </c>
      <c r="K155" s="91">
        <v>2764</v>
      </c>
      <c r="L155" s="91">
        <v>1885</v>
      </c>
      <c r="M155" s="91">
        <v>1315</v>
      </c>
      <c r="N155" s="91">
        <v>879</v>
      </c>
      <c r="O155" s="91">
        <v>830</v>
      </c>
      <c r="P155" s="91">
        <v>747</v>
      </c>
      <c r="Q155" s="76"/>
      <c r="R155" s="5" t="s">
        <v>59</v>
      </c>
      <c r="T155" s="82" t="s">
        <v>59</v>
      </c>
      <c r="U155" s="120">
        <v>642</v>
      </c>
      <c r="V155" s="91">
        <v>476</v>
      </c>
      <c r="W155" s="91">
        <v>263</v>
      </c>
      <c r="X155" s="91">
        <v>244</v>
      </c>
      <c r="Y155" s="91">
        <v>341</v>
      </c>
      <c r="Z155" s="91">
        <v>27697</v>
      </c>
    </row>
    <row r="156" spans="2:26" ht="15" customHeight="1">
      <c r="B156" s="82" t="s">
        <v>61</v>
      </c>
      <c r="C156" s="120">
        <v>40864</v>
      </c>
      <c r="D156" s="91">
        <v>1568</v>
      </c>
      <c r="E156" s="91">
        <v>2438</v>
      </c>
      <c r="F156" s="91">
        <v>1281</v>
      </c>
      <c r="G156" s="91">
        <v>2349</v>
      </c>
      <c r="H156" s="91">
        <v>7251</v>
      </c>
      <c r="I156" s="91">
        <v>6566</v>
      </c>
      <c r="J156" s="91">
        <v>5036</v>
      </c>
      <c r="K156" s="91">
        <v>3984</v>
      </c>
      <c r="L156" s="91">
        <v>2810</v>
      </c>
      <c r="M156" s="91">
        <v>1796</v>
      </c>
      <c r="N156" s="91">
        <v>1138</v>
      </c>
      <c r="O156" s="91">
        <v>1045</v>
      </c>
      <c r="P156" s="91">
        <v>973</v>
      </c>
      <c r="Q156" s="76"/>
      <c r="R156" s="5" t="s">
        <v>61</v>
      </c>
      <c r="T156" s="82" t="s">
        <v>61</v>
      </c>
      <c r="U156" s="120">
        <v>816</v>
      </c>
      <c r="V156" s="91">
        <v>555</v>
      </c>
      <c r="W156" s="91">
        <v>364</v>
      </c>
      <c r="X156" s="91">
        <v>325</v>
      </c>
      <c r="Y156" s="91">
        <v>569</v>
      </c>
      <c r="Z156" s="91">
        <v>39296</v>
      </c>
    </row>
    <row r="157" spans="2:26" ht="15" customHeight="1">
      <c r="B157" s="82" t="s">
        <v>62</v>
      </c>
      <c r="C157" s="120">
        <v>26709</v>
      </c>
      <c r="D157" s="91">
        <v>913</v>
      </c>
      <c r="E157" s="91">
        <v>1321</v>
      </c>
      <c r="F157" s="91">
        <v>781</v>
      </c>
      <c r="G157" s="91">
        <v>1807</v>
      </c>
      <c r="H157" s="91">
        <v>4888</v>
      </c>
      <c r="I157" s="91">
        <v>4130</v>
      </c>
      <c r="J157" s="91">
        <v>3074</v>
      </c>
      <c r="K157" s="91">
        <v>2368</v>
      </c>
      <c r="L157" s="91">
        <v>1787</v>
      </c>
      <c r="M157" s="91">
        <v>1149</v>
      </c>
      <c r="N157" s="91">
        <v>836</v>
      </c>
      <c r="O157" s="91">
        <v>715</v>
      </c>
      <c r="P157" s="91">
        <v>753</v>
      </c>
      <c r="Q157" s="76"/>
      <c r="R157" s="5" t="s">
        <v>62</v>
      </c>
      <c r="T157" s="82" t="s">
        <v>62</v>
      </c>
      <c r="U157" s="120">
        <v>678</v>
      </c>
      <c r="V157" s="91">
        <v>488</v>
      </c>
      <c r="W157" s="91">
        <v>290</v>
      </c>
      <c r="X157" s="91">
        <v>223</v>
      </c>
      <c r="Y157" s="91">
        <v>508</v>
      </c>
      <c r="Z157" s="91">
        <v>25796</v>
      </c>
    </row>
    <row r="158" spans="2:26" ht="15" customHeight="1">
      <c r="B158" s="82" t="s">
        <v>63</v>
      </c>
      <c r="C158" s="120">
        <v>24901</v>
      </c>
      <c r="D158" s="91">
        <v>1026</v>
      </c>
      <c r="E158" s="91">
        <v>1426</v>
      </c>
      <c r="F158" s="91">
        <v>851</v>
      </c>
      <c r="G158" s="91">
        <v>1251</v>
      </c>
      <c r="H158" s="91">
        <v>3941</v>
      </c>
      <c r="I158" s="91">
        <v>3809</v>
      </c>
      <c r="J158" s="91">
        <v>3066</v>
      </c>
      <c r="K158" s="91">
        <v>2420</v>
      </c>
      <c r="L158" s="91">
        <v>1781</v>
      </c>
      <c r="M158" s="91">
        <v>1242</v>
      </c>
      <c r="N158" s="91">
        <v>758</v>
      </c>
      <c r="O158" s="91">
        <v>693</v>
      </c>
      <c r="P158" s="91">
        <v>711</v>
      </c>
      <c r="Q158" s="76"/>
      <c r="R158" s="5" t="s">
        <v>63</v>
      </c>
      <c r="T158" s="82" t="s">
        <v>63</v>
      </c>
      <c r="U158" s="120">
        <v>558</v>
      </c>
      <c r="V158" s="91">
        <v>425</v>
      </c>
      <c r="W158" s="91">
        <v>262</v>
      </c>
      <c r="X158" s="91">
        <v>242</v>
      </c>
      <c r="Y158" s="91">
        <v>439</v>
      </c>
      <c r="Z158" s="91">
        <v>23875</v>
      </c>
    </row>
    <row r="159" spans="2:26" ht="15" customHeight="1">
      <c r="B159" s="82" t="s">
        <v>64</v>
      </c>
      <c r="C159" s="120">
        <v>36508</v>
      </c>
      <c r="D159" s="91">
        <v>1388</v>
      </c>
      <c r="E159" s="91">
        <v>2163</v>
      </c>
      <c r="F159" s="91">
        <v>1220</v>
      </c>
      <c r="G159" s="91">
        <v>2037</v>
      </c>
      <c r="H159" s="91">
        <v>5703</v>
      </c>
      <c r="I159" s="91">
        <v>5570</v>
      </c>
      <c r="J159" s="91">
        <v>4393</v>
      </c>
      <c r="K159" s="91">
        <v>3417</v>
      </c>
      <c r="L159" s="91">
        <v>2384</v>
      </c>
      <c r="M159" s="91">
        <v>1534</v>
      </c>
      <c r="N159" s="91">
        <v>1195</v>
      </c>
      <c r="O159" s="91">
        <v>1077</v>
      </c>
      <c r="P159" s="91">
        <v>1229</v>
      </c>
      <c r="Q159" s="76"/>
      <c r="R159" s="5" t="s">
        <v>64</v>
      </c>
      <c r="T159" s="82" t="s">
        <v>64</v>
      </c>
      <c r="U159" s="120">
        <v>1138</v>
      </c>
      <c r="V159" s="91">
        <v>725</v>
      </c>
      <c r="W159" s="91">
        <v>442</v>
      </c>
      <c r="X159" s="91">
        <v>350</v>
      </c>
      <c r="Y159" s="91">
        <v>543</v>
      </c>
      <c r="Z159" s="91">
        <v>35120</v>
      </c>
    </row>
    <row r="160" spans="2:26" ht="15" customHeight="1">
      <c r="B160" s="82" t="s">
        <v>67</v>
      </c>
      <c r="C160" s="120">
        <v>37331</v>
      </c>
      <c r="D160" s="91">
        <v>1554</v>
      </c>
      <c r="E160" s="91">
        <v>2241</v>
      </c>
      <c r="F160" s="91">
        <v>1112</v>
      </c>
      <c r="G160" s="91">
        <v>998</v>
      </c>
      <c r="H160" s="91">
        <v>4803</v>
      </c>
      <c r="I160" s="91">
        <v>6480</v>
      </c>
      <c r="J160" s="91">
        <v>5616</v>
      </c>
      <c r="K160" s="91">
        <v>4457</v>
      </c>
      <c r="L160" s="91">
        <v>2975</v>
      </c>
      <c r="M160" s="91">
        <v>1975</v>
      </c>
      <c r="N160" s="91">
        <v>1296</v>
      </c>
      <c r="O160" s="91">
        <v>987</v>
      </c>
      <c r="P160" s="91">
        <v>908</v>
      </c>
      <c r="Q160" s="76"/>
      <c r="R160" s="5" t="s">
        <v>67</v>
      </c>
      <c r="T160" s="82" t="s">
        <v>67</v>
      </c>
      <c r="U160" s="120">
        <v>769</v>
      </c>
      <c r="V160" s="91">
        <v>508</v>
      </c>
      <c r="W160" s="91">
        <v>240</v>
      </c>
      <c r="X160" s="91">
        <v>171</v>
      </c>
      <c r="Y160" s="91">
        <v>241</v>
      </c>
      <c r="Z160" s="91">
        <v>35777</v>
      </c>
    </row>
    <row r="161" spans="1:27" s="0" customFormat="1" ht="15" customHeight="1">
      <c r="B161" s="82"/>
      <c r="C161" s="126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78"/>
      <c r="R161" s="14"/>
      <c r="T161" s="82"/>
      <c r="U161" s="126"/>
      <c r="V161" s="99"/>
      <c r="W161" s="99"/>
      <c r="X161" s="99"/>
      <c r="Y161" s="99"/>
      <c r="Z161" s="99"/>
      <c r="AA161" s="14"/>
    </row>
    <row r="162" spans="1:27" s="0" customFormat="1" ht="15" customHeight="1">
      <c r="A162" s="113" t="s">
        <v>153</v>
      </c>
      <c r="B162" s="113"/>
      <c r="C162" s="127"/>
      <c r="D162" s="127"/>
      <c r="E162" s="127"/>
      <c r="F162" s="127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S162" s="113" t="s">
        <v>153</v>
      </c>
      <c r="T162" s="131"/>
      <c r="U162" s="131"/>
      <c r="V162" s="131"/>
      <c r="W162" s="131"/>
      <c r="X162" s="131"/>
      <c r="Y162" s="131"/>
      <c r="Z162" s="131"/>
      <c r="AA162" s="131"/>
    </row>
    <row r="163" spans="1:27" s="0" customFormat="1" ht="15" customHeight="1">
      <c r="A163" s="0" t="s">
        <v>202</v>
      </c>
      <c r="C163" s="91"/>
      <c r="D163" s="91"/>
      <c r="E163" s="91"/>
      <c r="F163" s="91"/>
      <c r="S163" s="0" t="s">
        <v>202</v>
      </c>
    </row>
    <row r="164" spans="1:27" s="0" customFormat="1" ht="13.5" customHeight="1">
      <c r="A164" s="0" t="s">
        <v>201</v>
      </c>
      <c r="C164" s="91"/>
      <c r="D164" s="91"/>
      <c r="E164" s="91"/>
      <c r="F164" s="91"/>
      <c r="S164" s="0" t="s">
        <v>201</v>
      </c>
    </row>
    <row r="165" spans="1:27" s="0" customFormat="1" ht="13.5" customHeight="1">
      <c r="C165" s="91"/>
      <c r="D165" s="91"/>
      <c r="E165" s="91"/>
      <c r="F165" s="91"/>
    </row>
    <row r="166" spans="1:27" s="0" customFormat="1" ht="13.5" customHeight="1">
      <c r="C166" s="91"/>
      <c r="D166" s="91"/>
      <c r="E166" s="91"/>
      <c r="F166" s="91"/>
    </row>
  </sheetData>
  <mergeCells count="23"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R5"/>
    <mergeCell ref="S4:T5"/>
    <mergeCell ref="U4:U5"/>
    <mergeCell ref="V4:V5"/>
    <mergeCell ref="W4:W5"/>
    <mergeCell ref="X4:X5"/>
    <mergeCell ref="Y4:Y5"/>
    <mergeCell ref="Z4:Z5"/>
  </mergeCells>
  <phoneticPr fontId="1"/>
  <conditionalFormatting sqref="S56">
    <cfRule type="cellIs" dxfId="91" priority="2" operator="equal">
      <formula>0</formula>
    </cfRule>
  </conditionalFormatting>
  <conditionalFormatting sqref="S58">
    <cfRule type="cellIs" dxfId="90" priority="1" operator="equal">
      <formula>0</formula>
    </cfRule>
  </conditionalFormatting>
  <conditionalFormatting sqref="S109">
    <cfRule type="cellIs" dxfId="89" priority="4" operator="equal">
      <formula>0</formula>
    </cfRule>
  </conditionalFormatting>
  <conditionalFormatting sqref="S111">
    <cfRule type="cellIs" dxfId="88" priority="3" operator="equal">
      <formula>0</formula>
    </cfRule>
  </conditionalFormatting>
  <conditionalFormatting sqref="S162">
    <cfRule type="cellIs" dxfId="87" priority="6" operator="equal">
      <formula>0</formula>
    </cfRule>
  </conditionalFormatting>
  <conditionalFormatting sqref="S164">
    <cfRule type="cellIs" dxfId="86" priority="5" operator="equal">
      <formula>0</formula>
    </cfRule>
  </conditionalFormatting>
  <conditionalFormatting sqref="A162">
    <cfRule type="cellIs" dxfId="85" priority="8" operator="equal">
      <formula>0</formula>
    </cfRule>
  </conditionalFormatting>
  <conditionalFormatting sqref="A164">
    <cfRule type="cellIs" dxfId="84" priority="7" operator="equal">
      <formula>0</formula>
    </cfRule>
  </conditionalFormatting>
  <conditionalFormatting sqref="A109">
    <cfRule type="cellIs" dxfId="83" priority="10" operator="equal">
      <formula>0</formula>
    </cfRule>
  </conditionalFormatting>
  <conditionalFormatting sqref="A111">
    <cfRule type="cellIs" dxfId="82" priority="9" operator="equal">
      <formula>0</formula>
    </cfRule>
  </conditionalFormatting>
  <conditionalFormatting sqref="A2">
    <cfRule type="cellIs" dxfId="81" priority="17" operator="equal">
      <formula>0</formula>
    </cfRule>
  </conditionalFormatting>
  <conditionalFormatting sqref="A6:P56 AA5:XFB5 U6:XFB1048576 A4 C4:I4 C2:I2 A3:I3 J2:P4 U2:XFB4 B59:I111 A59:A108 C57:I58 J57:P111 A165:A1048576 A112:A161 B112:P1048576">
    <cfRule type="cellIs" dxfId="80" priority="31" operator="equal">
      <formula>0</formula>
    </cfRule>
  </conditionalFormatting>
  <conditionalFormatting sqref="S2">
    <cfRule type="cellIs" dxfId="79" priority="19" operator="equal">
      <formula>0</formula>
    </cfRule>
  </conditionalFormatting>
  <conditionalFormatting sqref="S6:S55 T6:T56 S4 S3:T3 S59:S108 T59:T1048576 S112:S161 S165:S1048576">
    <cfRule type="cellIs" dxfId="78" priority="26" operator="equal">
      <formula>0</formula>
    </cfRule>
  </conditionalFormatting>
  <conditionalFormatting sqref="Q2">
    <cfRule type="cellIs" dxfId="77" priority="18" operator="equal">
      <formula>0</formula>
    </cfRule>
  </conditionalFormatting>
  <conditionalFormatting sqref="Q6:R56 Q4 Q3:R3 Q59:R1048576">
    <cfRule type="cellIs" dxfId="76" priority="27" operator="equal">
      <formula>0</formula>
    </cfRule>
  </conditionalFormatting>
  <conditionalFormatting sqref="A58">
    <cfRule type="cellIs" dxfId="75" priority="23" operator="equal">
      <formula>0</formula>
    </cfRule>
  </conditionalFormatting>
  <hyperlinks>
    <hyperlink ref="AB2" location="目次!A9"/>
  </hyperlinks>
  <printOptions horizontalCentered="1"/>
  <pageMargins left="0.39370078740157477" right="0.39370078740157477" top="0.39370078740157477" bottom="0.39370078740157477" header="0.19685039370078738" footer="0.19685039370078738"/>
  <pageSetup paperSize="9" firstPageNumber="31" fitToWidth="1" fitToHeight="1" pageOrder="overThenDown" orientation="portrait" usePrinterDefaults="1" useFirstPageNumber="1" r:id="rId1"/>
  <headerFooter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166"/>
  <sheetViews>
    <sheetView showGridLines="0" topLeftCell="A145" workbookViewId="0">
      <selection activeCell="C110" sqref="C110"/>
    </sheetView>
  </sheetViews>
  <sheetFormatPr defaultRowHeight="13.5"/>
  <cols>
    <col min="1" max="1" width="2.625" style="5" customWidth="1"/>
    <col min="2" max="2" width="12.625" style="5" customWidth="1"/>
    <col min="3" max="6" width="6.75" style="81" customWidth="1"/>
    <col min="7" max="21" width="6.75" style="5" customWidth="1"/>
    <col min="22" max="22" width="7.875" style="5" customWidth="1"/>
    <col min="23" max="25" width="6.75" style="5" customWidth="1"/>
    <col min="26" max="26" width="2.625" style="5" customWidth="1"/>
    <col min="27" max="27" width="12.625" style="5" customWidth="1"/>
    <col min="28" max="16384" width="9" style="5" customWidth="1"/>
  </cols>
  <sheetData>
    <row r="1" spans="1:28">
      <c r="A1" s="5" t="s">
        <v>84</v>
      </c>
    </row>
    <row r="2" spans="1:28" ht="13.5" customHeight="1">
      <c r="A2" s="5" t="s">
        <v>116</v>
      </c>
      <c r="AB2" s="80" t="s">
        <v>138</v>
      </c>
    </row>
    <row r="3" spans="1:28" ht="13.5" customHeight="1"/>
    <row r="4" spans="1:28" s="109" customFormat="1" ht="15" customHeight="1">
      <c r="A4" s="111" t="s">
        <v>5</v>
      </c>
      <c r="B4" s="114"/>
      <c r="C4" s="142" t="s">
        <v>94</v>
      </c>
      <c r="D4" s="145" t="s">
        <v>117</v>
      </c>
      <c r="E4" s="145" t="s">
        <v>7</v>
      </c>
      <c r="F4" s="145" t="s">
        <v>97</v>
      </c>
      <c r="G4" s="145" t="s">
        <v>98</v>
      </c>
      <c r="H4" s="145" t="s">
        <v>99</v>
      </c>
      <c r="I4" s="145" t="s">
        <v>100</v>
      </c>
      <c r="J4" s="145" t="s">
        <v>101</v>
      </c>
      <c r="K4" s="145" t="s">
        <v>51</v>
      </c>
      <c r="L4" s="145" t="s">
        <v>102</v>
      </c>
      <c r="M4" s="145" t="s">
        <v>103</v>
      </c>
      <c r="N4" s="139" t="s">
        <v>104</v>
      </c>
      <c r="O4" s="147" t="s">
        <v>105</v>
      </c>
      <c r="P4" s="145" t="s">
        <v>106</v>
      </c>
      <c r="Q4" s="145" t="s">
        <v>107</v>
      </c>
      <c r="R4" s="145" t="s">
        <v>108</v>
      </c>
      <c r="S4" s="145" t="s">
        <v>85</v>
      </c>
      <c r="T4" s="145" t="s">
        <v>109</v>
      </c>
      <c r="U4" s="145" t="s">
        <v>118</v>
      </c>
      <c r="V4" s="139" t="s">
        <v>110</v>
      </c>
      <c r="W4" s="111"/>
      <c r="X4" s="111"/>
      <c r="Y4" s="111"/>
      <c r="Z4" s="134" t="s">
        <v>5</v>
      </c>
      <c r="AA4" s="137"/>
      <c r="AB4" s="109"/>
    </row>
    <row r="5" spans="1:28" s="109" customFormat="1" ht="15" customHeight="1">
      <c r="A5" s="112"/>
      <c r="B5" s="115"/>
      <c r="C5" s="105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0"/>
      <c r="O5" s="148"/>
      <c r="P5" s="146"/>
      <c r="Q5" s="146"/>
      <c r="R5" s="146"/>
      <c r="S5" s="146"/>
      <c r="T5" s="146"/>
      <c r="U5" s="146"/>
      <c r="V5" s="140"/>
      <c r="W5" s="112"/>
      <c r="X5" s="112"/>
      <c r="Y5" s="112"/>
      <c r="Z5" s="135"/>
      <c r="AA5" s="112"/>
      <c r="AB5" s="109"/>
    </row>
    <row r="6" spans="1:28" s="109" customFormat="1" ht="15" customHeight="1">
      <c r="A6" s="109"/>
      <c r="B6" s="116"/>
      <c r="C6" s="119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41"/>
      <c r="W6" s="111"/>
      <c r="X6" s="111"/>
      <c r="Y6" s="111"/>
      <c r="Z6" s="136"/>
      <c r="AA6" s="110"/>
      <c r="AB6" s="109"/>
    </row>
    <row r="7" spans="1:28" s="0" customFormat="1" ht="15" customHeight="1">
      <c r="A7" s="0" t="s">
        <v>113</v>
      </c>
      <c r="B7" s="82"/>
      <c r="C7" s="143">
        <v>100</v>
      </c>
      <c r="D7" s="88">
        <v>2.5116561205378574</v>
      </c>
      <c r="E7" s="88">
        <v>3.935600839569088</v>
      </c>
      <c r="F7" s="88">
        <v>3.1836398005202389</v>
      </c>
      <c r="G7" s="88">
        <v>3.7613506514580894</v>
      </c>
      <c r="H7" s="88">
        <v>22.416649199791749</v>
      </c>
      <c r="I7" s="88">
        <v>22.604035765720429</v>
      </c>
      <c r="J7" s="88">
        <v>14.386651894681023</v>
      </c>
      <c r="K7" s="88">
        <v>9.4176238031166051</v>
      </c>
      <c r="L7" s="88">
        <v>6.3088420379544718</v>
      </c>
      <c r="M7" s="88">
        <v>4.5862379055977387</v>
      </c>
      <c r="N7" s="88">
        <v>2.8856565242882932</v>
      </c>
      <c r="O7" s="88">
        <v>1.7932121631267668</v>
      </c>
      <c r="P7" s="88">
        <v>1.0456943106927217</v>
      </c>
      <c r="Q7" s="88">
        <v>0.55027900314210565</v>
      </c>
      <c r="R7" s="88">
        <v>0.320006027279234</v>
      </c>
      <c r="S7" s="88">
        <v>0.15010243476967389</v>
      </c>
      <c r="T7" s="88">
        <v>8.2102361360503737e-002</v>
      </c>
      <c r="U7" s="88">
        <v>6.0659156393407472e-002</v>
      </c>
      <c r="V7" s="88">
        <v>97.48834387946215</v>
      </c>
      <c r="Z7" s="76" t="s">
        <v>113</v>
      </c>
    </row>
    <row r="8" spans="1:28" s="0" customFormat="1" ht="15" customHeight="1">
      <c r="B8" s="82" t="s">
        <v>86</v>
      </c>
      <c r="C8" s="143">
        <v>100</v>
      </c>
      <c r="D8" s="88">
        <v>2.8626244099494205</v>
      </c>
      <c r="E8" s="88">
        <v>4.4464073726081503</v>
      </c>
      <c r="F8" s="88">
        <v>2.6156330349557497</v>
      </c>
      <c r="G8" s="88">
        <v>5.2391427880206374</v>
      </c>
      <c r="H8" s="88">
        <v>16.952385239030264</v>
      </c>
      <c r="I8" s="88">
        <v>14.822858235952719</v>
      </c>
      <c r="J8" s="88">
        <v>11.573149393211395</v>
      </c>
      <c r="K8" s="88">
        <v>9.8475855045881886</v>
      </c>
      <c r="L8" s="88">
        <v>7.8598394274751184</v>
      </c>
      <c r="M8" s="88">
        <v>6.7520352876971295</v>
      </c>
      <c r="N8" s="88">
        <v>5.2554588469609937</v>
      </c>
      <c r="O8" s="88">
        <v>3.9001007094672522</v>
      </c>
      <c r="P8" s="88">
        <v>2.8637496553935824</v>
      </c>
      <c r="Q8" s="88">
        <v>2.0389447448224645</v>
      </c>
      <c r="R8" s="88">
        <v>1.3266643786675969</v>
      </c>
      <c r="S8" s="88">
        <v>0.62901220328684193</v>
      </c>
      <c r="T8" s="88">
        <v>0.42984375967007804</v>
      </c>
      <c r="U8" s="88">
        <v>0.58456500824242286</v>
      </c>
      <c r="V8" s="88">
        <v>97.137375590050581</v>
      </c>
      <c r="Z8" s="76"/>
      <c r="AA8" s="0" t="s">
        <v>86</v>
      </c>
    </row>
    <row r="9" spans="1:28" s="0" customFormat="1" ht="15" customHeight="1">
      <c r="B9" s="82" t="s">
        <v>88</v>
      </c>
      <c r="C9" s="143">
        <v>100</v>
      </c>
      <c r="D9" s="88">
        <v>3.1972221168077111</v>
      </c>
      <c r="E9" s="88">
        <v>4.652574854844219</v>
      </c>
      <c r="F9" s="88">
        <v>2.5919319949907025</v>
      </c>
      <c r="G9" s="88">
        <v>6.1287996660468291</v>
      </c>
      <c r="H9" s="88">
        <v>17.109407612614323</v>
      </c>
      <c r="I9" s="88">
        <v>13.779363212022314</v>
      </c>
      <c r="J9" s="88">
        <v>10.914196804675344</v>
      </c>
      <c r="K9" s="88">
        <v>9.329816705248378</v>
      </c>
      <c r="L9" s="88">
        <v>7.0908124928845213</v>
      </c>
      <c r="M9" s="88">
        <v>6.6847557967439561</v>
      </c>
      <c r="N9" s="88">
        <v>5.4058669500208723</v>
      </c>
      <c r="O9" s="88">
        <v>4.1061060301316834</v>
      </c>
      <c r="P9" s="88">
        <v>3.1308109749155628</v>
      </c>
      <c r="Q9" s="88">
        <v>2.3832112633296649</v>
      </c>
      <c r="R9" s="88">
        <v>1.6223293233653371</v>
      </c>
      <c r="S9" s="88">
        <v>0.75139463397973516</v>
      </c>
      <c r="T9" s="88">
        <v>0.46298053204811962</v>
      </c>
      <c r="U9" s="88">
        <v>0.65841903533072754</v>
      </c>
      <c r="V9" s="88">
        <v>96.802777883192292</v>
      </c>
      <c r="Z9" s="76"/>
      <c r="AA9" s="0" t="s">
        <v>88</v>
      </c>
    </row>
    <row r="10" spans="1:28" s="0" customFormat="1" ht="15" customHeight="1">
      <c r="B10" s="82" t="s">
        <v>89</v>
      </c>
      <c r="C10" s="143">
        <v>100</v>
      </c>
      <c r="D10" s="88">
        <v>3.0842969905386384</v>
      </c>
      <c r="E10" s="88">
        <v>4.360066282985585</v>
      </c>
      <c r="F10" s="88">
        <v>2.2343780624699319</v>
      </c>
      <c r="G10" s="88">
        <v>5.3364930598863216</v>
      </c>
      <c r="H10" s="88">
        <v>15.897225736329135</v>
      </c>
      <c r="I10" s="88">
        <v>15.553338203588545</v>
      </c>
      <c r="J10" s="88">
        <v>11.057855068332056</v>
      </c>
      <c r="K10" s="88">
        <v>9.2724907791814406</v>
      </c>
      <c r="L10" s="88">
        <v>7.3641822425743451</v>
      </c>
      <c r="M10" s="88">
        <v>6.899132263065054</v>
      </c>
      <c r="N10" s="88">
        <v>5.4843825169716514</v>
      </c>
      <c r="O10" s="88">
        <v>4.4313383104965878</v>
      </c>
      <c r="P10" s="88">
        <v>3.3373126882026973</v>
      </c>
      <c r="Q10" s="88">
        <v>2.369794914740837</v>
      </c>
      <c r="R10" s="88">
        <v>1.4699855674144291</v>
      </c>
      <c r="S10" s="88">
        <v>0.74835628886552752</v>
      </c>
      <c r="T10" s="88">
        <v>0.49177698982591805</v>
      </c>
      <c r="U10" s="88">
        <v>0.60759403453129734</v>
      </c>
      <c r="V10" s="88">
        <v>96.915703009461367</v>
      </c>
      <c r="Z10" s="76"/>
      <c r="AA10" s="0" t="s">
        <v>89</v>
      </c>
    </row>
    <row r="11" spans="1:28" s="0" customFormat="1" ht="15" customHeight="1">
      <c r="B11" s="82" t="s">
        <v>90</v>
      </c>
      <c r="C11" s="143">
        <v>100</v>
      </c>
      <c r="D11" s="88">
        <v>2.83320604769479</v>
      </c>
      <c r="E11" s="88">
        <v>4.2423441995073183</v>
      </c>
      <c r="F11" s="88">
        <v>2.2693210985994754</v>
      </c>
      <c r="G11" s="88">
        <v>7.4510907326484785</v>
      </c>
      <c r="H11" s="88">
        <v>20.297561283728303</v>
      </c>
      <c r="I11" s="88">
        <v>14.400886597109372</v>
      </c>
      <c r="J11" s="88">
        <v>10.856220822399209</v>
      </c>
      <c r="K11" s="88">
        <v>8.4864110617919142</v>
      </c>
      <c r="L11" s="88">
        <v>7.0795697936824222</v>
      </c>
      <c r="M11" s="88">
        <v>6.7137910639739538</v>
      </c>
      <c r="N11" s="88">
        <v>5.3982509230601385</v>
      </c>
      <c r="O11" s="88">
        <v>3.7657408311273679</v>
      </c>
      <c r="P11" s="88">
        <v>2.2228092036129983</v>
      </c>
      <c r="Q11" s="88">
        <v>1.2885517574031433</v>
      </c>
      <c r="R11" s="88">
        <v>0.88085490011426992</v>
      </c>
      <c r="S11" s="88">
        <v>0.54436143761950972</v>
      </c>
      <c r="T11" s="88">
        <v>0.45478297320110939</v>
      </c>
      <c r="U11" s="88">
        <v>0.8142452727262286</v>
      </c>
      <c r="V11" s="88">
        <v>97.166793952305213</v>
      </c>
      <c r="Z11" s="76"/>
      <c r="AA11" s="0" t="s">
        <v>90</v>
      </c>
    </row>
    <row r="12" spans="1:28" s="0" customFormat="1" ht="15" customHeight="1">
      <c r="A12" s="16"/>
      <c r="B12" s="117" t="s">
        <v>91</v>
      </c>
      <c r="C12" s="144">
        <v>100</v>
      </c>
      <c r="D12" s="89">
        <v>3.3776316907993542</v>
      </c>
      <c r="E12" s="89">
        <v>4.5790711512850297</v>
      </c>
      <c r="F12" s="89">
        <v>2.3688759173727014</v>
      </c>
      <c r="G12" s="89">
        <v>4.8964325182057751</v>
      </c>
      <c r="H12" s="89">
        <v>15.579042815448698</v>
      </c>
      <c r="I12" s="89">
        <v>15.241846363095407</v>
      </c>
      <c r="J12" s="89">
        <v>10.793120058938539</v>
      </c>
      <c r="K12" s="89">
        <v>9.3536595732623038</v>
      </c>
      <c r="L12" s="89">
        <v>7.2086367629140575</v>
      </c>
      <c r="M12" s="89">
        <v>6.6957581253010687</v>
      </c>
      <c r="N12" s="89">
        <v>5.4999858320818333</v>
      </c>
      <c r="O12" s="89">
        <v>4.6187413221501235</v>
      </c>
      <c r="P12" s="89">
        <v>3.6128191323566914</v>
      </c>
      <c r="Q12" s="89">
        <v>2.7429089569578644</v>
      </c>
      <c r="R12" s="89">
        <v>1.6406449236349212</v>
      </c>
      <c r="S12" s="89">
        <v>0.69422799013912895</v>
      </c>
      <c r="T12" s="89">
        <v>0.4873763849140007</v>
      </c>
      <c r="U12" s="89">
        <v>0.60922048114250094</v>
      </c>
      <c r="V12" s="89">
        <v>96.622368309200652</v>
      </c>
      <c r="W12" s="16"/>
      <c r="X12" s="16"/>
      <c r="Y12" s="16"/>
      <c r="Z12" s="77"/>
      <c r="AA12" s="16" t="s">
        <v>91</v>
      </c>
    </row>
    <row r="13" spans="1:28" s="0" customFormat="1" ht="15" customHeight="1">
      <c r="B13" s="82" t="s">
        <v>92</v>
      </c>
      <c r="C13" s="143">
        <v>100</v>
      </c>
      <c r="D13" s="88">
        <v>2.9611024057516819</v>
      </c>
      <c r="E13" s="88">
        <v>4.3183703567149045</v>
      </c>
      <c r="F13" s="88">
        <v>1.9748363904507329</v>
      </c>
      <c r="G13" s="88">
        <v>6.7863397548161117</v>
      </c>
      <c r="H13" s="88">
        <v>19.570928196147111</v>
      </c>
      <c r="I13" s="88">
        <v>16.068301225919441</v>
      </c>
      <c r="J13" s="88">
        <v>11.775278827541708</v>
      </c>
      <c r="K13" s="88">
        <v>8.9547423725689015</v>
      </c>
      <c r="L13" s="88">
        <v>6.8485574707346304</v>
      </c>
      <c r="M13" s="88">
        <v>5.2885058530740157</v>
      </c>
      <c r="N13" s="88">
        <v>4.4358927090054383</v>
      </c>
      <c r="O13" s="88">
        <v>3.668540879343718</v>
      </c>
      <c r="P13" s="88">
        <v>2.5048391556825513</v>
      </c>
      <c r="Q13" s="88">
        <v>1.896488155590377</v>
      </c>
      <c r="R13" s="88">
        <v>1.1936584016960088</v>
      </c>
      <c r="S13" s="88">
        <v>0.68900359480136419</v>
      </c>
      <c r="T13" s="88">
        <v>0.46317632961563276</v>
      </c>
      <c r="U13" s="88">
        <v>0.60143792054567236</v>
      </c>
      <c r="V13" s="88">
        <v>97.038897594248326</v>
      </c>
      <c r="Z13" s="76"/>
      <c r="AA13" s="0" t="s">
        <v>92</v>
      </c>
    </row>
    <row r="14" spans="1:28" s="0" customFormat="1" ht="15" customHeight="1">
      <c r="B14" s="82" t="s">
        <v>93</v>
      </c>
      <c r="C14" s="143">
        <v>100</v>
      </c>
      <c r="D14" s="88">
        <v>2.6329906124273581</v>
      </c>
      <c r="E14" s="88">
        <v>3.7248547161376844</v>
      </c>
      <c r="F14" s="88">
        <v>1.9848010728654448</v>
      </c>
      <c r="G14" s="88">
        <v>3.8679034421099683</v>
      </c>
      <c r="H14" s="88">
        <v>14.368573983012963</v>
      </c>
      <c r="I14" s="88">
        <v>16.982565936522128</v>
      </c>
      <c r="J14" s="88">
        <v>11.171211443898079</v>
      </c>
      <c r="K14" s="88">
        <v>8.8611980330800169</v>
      </c>
      <c r="L14" s="88">
        <v>7.325659365221278</v>
      </c>
      <c r="M14" s="88">
        <v>7.1345552078676793</v>
      </c>
      <c r="N14" s="88">
        <v>6.4830129637907907</v>
      </c>
      <c r="O14" s="88">
        <v>5.0748770675011174</v>
      </c>
      <c r="P14" s="88">
        <v>3.9438980777827446</v>
      </c>
      <c r="Q14" s="88">
        <v>2.6598122485471611</v>
      </c>
      <c r="R14" s="88">
        <v>1.5914170764416629</v>
      </c>
      <c r="S14" s="88">
        <v>0.85158694680375502</v>
      </c>
      <c r="T14" s="88">
        <v>0.55878408582923556</v>
      </c>
      <c r="U14" s="88">
        <v>0.78229772016092991</v>
      </c>
      <c r="V14" s="88">
        <v>97.367009387572651</v>
      </c>
      <c r="Z14" s="76"/>
      <c r="AA14" s="0" t="s">
        <v>93</v>
      </c>
    </row>
    <row r="15" spans="1:28" s="0" customFormat="1" ht="15" customHeight="1">
      <c r="B15" s="82" t="s">
        <v>1</v>
      </c>
      <c r="C15" s="143">
        <v>100</v>
      </c>
      <c r="D15" s="88">
        <v>3.0551255832871975</v>
      </c>
      <c r="E15" s="88">
        <v>4.1917588439332478</v>
      </c>
      <c r="F15" s="88">
        <v>2.0891002971516377</v>
      </c>
      <c r="G15" s="88">
        <v>4.1759408860316132</v>
      </c>
      <c r="H15" s="88">
        <v>15.926988825742598</v>
      </c>
      <c r="I15" s="88">
        <v>17.729671099461058</v>
      </c>
      <c r="J15" s="88">
        <v>13.094444507214117</v>
      </c>
      <c r="K15" s="88">
        <v>9.7636345147841421</v>
      </c>
      <c r="L15" s="88">
        <v>7.0949190459511673</v>
      </c>
      <c r="M15" s="88">
        <v>5.8831504852723517</v>
      </c>
      <c r="N15" s="88">
        <v>4.4770470132305915</v>
      </c>
      <c r="O15" s="88">
        <v>3.2669732337555222</v>
      </c>
      <c r="P15" s="88">
        <v>2.2777859378354255</v>
      </c>
      <c r="Q15" s="88">
        <v>1.7925135864959834</v>
      </c>
      <c r="R15" s="88">
        <v>1.5704972488051792</v>
      </c>
      <c r="S15" s="88">
        <v>1.0948286576203012</v>
      </c>
      <c r="T15" s="88">
        <v>0.92083112070231732</v>
      </c>
      <c r="U15" s="88">
        <v>1.5947891127255471</v>
      </c>
      <c r="V15" s="88">
        <v>96.944874416712807</v>
      </c>
      <c r="Z15" s="76"/>
      <c r="AA15" s="0" t="s">
        <v>1</v>
      </c>
    </row>
    <row r="16" spans="1:28" ht="15" customHeight="1">
      <c r="B16" s="82" t="s">
        <v>25</v>
      </c>
      <c r="C16" s="143">
        <v>100</v>
      </c>
      <c r="D16" s="88">
        <v>2.9713140634340611</v>
      </c>
      <c r="E16" s="88">
        <v>3.9488418695114049</v>
      </c>
      <c r="F16" s="88">
        <v>2.0358847847502295</v>
      </c>
      <c r="G16" s="88">
        <v>3.9707331037560309</v>
      </c>
      <c r="H16" s="88">
        <v>16.282868425262485</v>
      </c>
      <c r="I16" s="88">
        <v>19.377110188685602</v>
      </c>
      <c r="J16" s="88">
        <v>12.637135952984366</v>
      </c>
      <c r="K16" s="88">
        <v>9.6110938039387381</v>
      </c>
      <c r="L16" s="88">
        <v>7.0540292500568329</v>
      </c>
      <c r="M16" s="88">
        <v>5.9241047748149773</v>
      </c>
      <c r="N16" s="88">
        <v>4.6805142756106397</v>
      </c>
      <c r="O16" s="88">
        <v>3.5489058592730425</v>
      </c>
      <c r="P16" s="88">
        <v>2.308683242260186</v>
      </c>
      <c r="Q16" s="88">
        <v>1.7075162710808376</v>
      </c>
      <c r="R16" s="88">
        <v>1.2865309971457197</v>
      </c>
      <c r="S16" s="88">
        <v>0.86807163485421268</v>
      </c>
      <c r="T16" s="88">
        <v>0.69462570199294427</v>
      </c>
      <c r="U16" s="88">
        <v>1.0920358005876956</v>
      </c>
      <c r="V16" s="88">
        <v>97.028685936565935</v>
      </c>
      <c r="Z16" s="76"/>
      <c r="AA16" s="5" t="s">
        <v>25</v>
      </c>
    </row>
    <row r="17" spans="2:27" ht="15" customHeight="1">
      <c r="B17" s="82" t="s">
        <v>29</v>
      </c>
      <c r="C17" s="143">
        <v>100</v>
      </c>
      <c r="D17" s="88">
        <v>2.8933058316144762</v>
      </c>
      <c r="E17" s="88">
        <v>3.8918057378586162</v>
      </c>
      <c r="F17" s="88">
        <v>2.040127507969248</v>
      </c>
      <c r="G17" s="88">
        <v>4.6662291393212074</v>
      </c>
      <c r="H17" s="88">
        <v>18.018001125070317</v>
      </c>
      <c r="I17" s="88">
        <v>17.752672042002626</v>
      </c>
      <c r="J17" s="88">
        <v>12.457341083817738</v>
      </c>
      <c r="K17" s="88">
        <v>9.2555784736546034</v>
      </c>
      <c r="L17" s="88">
        <v>6.6107256703543973</v>
      </c>
      <c r="M17" s="88">
        <v>5.5250328145509089</v>
      </c>
      <c r="N17" s="88">
        <v>4.0436902306394149</v>
      </c>
      <c r="O17" s="88">
        <v>2.9392462028876807</v>
      </c>
      <c r="P17" s="88">
        <v>2.1160697543596476</v>
      </c>
      <c r="Q17" s="88">
        <v>1.682917682355147</v>
      </c>
      <c r="R17" s="88">
        <v>1.7279204950309393</v>
      </c>
      <c r="S17" s="88">
        <v>1.2516407275454717</v>
      </c>
      <c r="T17" s="88">
        <v>1.2328895555972248</v>
      </c>
      <c r="U17" s="88">
        <v>1.8948059253703358</v>
      </c>
      <c r="V17" s="88">
        <v>97.106694168385516</v>
      </c>
      <c r="Z17" s="76"/>
      <c r="AA17" s="5" t="s">
        <v>29</v>
      </c>
    </row>
    <row r="18" spans="2:27" ht="15" customHeight="1">
      <c r="B18" s="82" t="s">
        <v>11</v>
      </c>
      <c r="C18" s="143">
        <v>100</v>
      </c>
      <c r="D18" s="88">
        <v>3.3649507415734954</v>
      </c>
      <c r="E18" s="88">
        <v>4.1329814833524843</v>
      </c>
      <c r="F18" s="88">
        <v>2.0412322055753727</v>
      </c>
      <c r="G18" s="88">
        <v>3.4074193310854666</v>
      </c>
      <c r="H18" s="88">
        <v>14.927537969145199</v>
      </c>
      <c r="I18" s="88">
        <v>18.034423531708455</v>
      </c>
      <c r="J18" s="88">
        <v>15.180294574466446</v>
      </c>
      <c r="K18" s="88">
        <v>10.892508232570327</v>
      </c>
      <c r="L18" s="88">
        <v>7.2676086245485578</v>
      </c>
      <c r="M18" s="88">
        <v>5.469714587104276</v>
      </c>
      <c r="N18" s="88">
        <v>3.8855334517202347</v>
      </c>
      <c r="O18" s="88">
        <v>2.6698700769400694</v>
      </c>
      <c r="P18" s="88">
        <v>1.8235806843265219</v>
      </c>
      <c r="Q18" s="88">
        <v>1.3908463065170449</v>
      </c>
      <c r="R18" s="88">
        <v>1.2990593549911724</v>
      </c>
      <c r="S18" s="88">
        <v>1.0041766487830524</v>
      </c>
      <c r="T18" s="88">
        <v>1.0177049494743655</v>
      </c>
      <c r="U18" s="88">
        <v>2.1905572461174634</v>
      </c>
      <c r="V18" s="88">
        <v>96.635049258426506</v>
      </c>
      <c r="Z18" s="76"/>
      <c r="AA18" s="5" t="s">
        <v>11</v>
      </c>
    </row>
    <row r="19" spans="2:27" ht="15" customHeight="1">
      <c r="B19" s="82" t="s">
        <v>19</v>
      </c>
      <c r="C19" s="143">
        <v>100</v>
      </c>
      <c r="D19" s="88">
        <v>3.3140713029149129</v>
      </c>
      <c r="E19" s="88">
        <v>4.3024101661953225</v>
      </c>
      <c r="F19" s="88">
        <v>2.1759785037225079</v>
      </c>
      <c r="G19" s="88">
        <v>3.5575374292055435</v>
      </c>
      <c r="H19" s="88">
        <v>15.885608034382168</v>
      </c>
      <c r="I19" s="88">
        <v>18.261444021347824</v>
      </c>
      <c r="J19" s="88">
        <v>14.55285367537355</v>
      </c>
      <c r="K19" s="88">
        <v>10.586693982378396</v>
      </c>
      <c r="L19" s="88">
        <v>7.1523741658687214</v>
      </c>
      <c r="M19" s="88">
        <v>5.4930189057385261</v>
      </c>
      <c r="N19" s="88">
        <v>4.0240571254667055</v>
      </c>
      <c r="O19" s="88">
        <v>2.8317782676791294</v>
      </c>
      <c r="P19" s="88">
        <v>1.9529249337519765</v>
      </c>
      <c r="Q19" s="88">
        <v>1.4917867296115677</v>
      </c>
      <c r="R19" s="88">
        <v>1.2989808567335457</v>
      </c>
      <c r="S19" s="88">
        <v>0.90483295106182415</v>
      </c>
      <c r="T19" s="88">
        <v>0.78254318183505167</v>
      </c>
      <c r="U19" s="88">
        <v>1.4311057667327292</v>
      </c>
      <c r="V19" s="88">
        <v>96.685928697085089</v>
      </c>
      <c r="Z19" s="76"/>
      <c r="AA19" s="5" t="s">
        <v>19</v>
      </c>
    </row>
    <row r="20" spans="2:27" ht="15" customHeight="1">
      <c r="B20" s="82" t="s">
        <v>31</v>
      </c>
      <c r="C20" s="143">
        <v>100</v>
      </c>
      <c r="D20" s="88">
        <v>2.0223124713492293</v>
      </c>
      <c r="E20" s="88">
        <v>2.9277919959825573</v>
      </c>
      <c r="F20" s="88">
        <v>1.7339043139133901</v>
      </c>
      <c r="G20" s="88">
        <v>3.9246660385573144</v>
      </c>
      <c r="H20" s="88">
        <v>20.282038760029209</v>
      </c>
      <c r="I20" s="88">
        <v>21.860336276540117</v>
      </c>
      <c r="J20" s="88">
        <v>14.334772302681136</v>
      </c>
      <c r="K20" s="88">
        <v>9.7691352592793947</v>
      </c>
      <c r="L20" s="88">
        <v>6.6263041139626857</v>
      </c>
      <c r="M20" s="88">
        <v>5.4083440257816617</v>
      </c>
      <c r="N20" s="88">
        <v>3.9860564330913806</v>
      </c>
      <c r="O20" s="88">
        <v>2.6332793527862943</v>
      </c>
      <c r="P20" s="88">
        <v>1.4146857802339055</v>
      </c>
      <c r="Q20" s="88">
        <v>0.81650376520074552</v>
      </c>
      <c r="R20" s="88">
        <v>0.6766764875940724</v>
      </c>
      <c r="S20" s="88">
        <v>0.48064186940086201</v>
      </c>
      <c r="T20" s="88">
        <v>0.41844522203051315</v>
      </c>
      <c r="U20" s="88">
        <v>0.68410553158553078</v>
      </c>
      <c r="V20" s="88">
        <v>97.977687528650776</v>
      </c>
      <c r="Z20" s="76"/>
      <c r="AA20" s="5" t="s">
        <v>31</v>
      </c>
    </row>
    <row r="21" spans="2:27" ht="15" customHeight="1">
      <c r="B21" s="82" t="s">
        <v>33</v>
      </c>
      <c r="C21" s="143">
        <v>100</v>
      </c>
      <c r="D21" s="88">
        <v>2.6786783757714834</v>
      </c>
      <c r="E21" s="88">
        <v>3.4779319518607013</v>
      </c>
      <c r="F21" s="88">
        <v>1.9306153584284753</v>
      </c>
      <c r="G21" s="88">
        <v>3.7596061100849183</v>
      </c>
      <c r="H21" s="88">
        <v>17.810657975199057</v>
      </c>
      <c r="I21" s="88">
        <v>19.419251936982658</v>
      </c>
      <c r="J21" s="88">
        <v>14.125442085952225</v>
      </c>
      <c r="K21" s="88">
        <v>10.329649546408781</v>
      </c>
      <c r="L21" s="88">
        <v>7.0448799984869792</v>
      </c>
      <c r="M21" s="88">
        <v>5.547114857240123</v>
      </c>
      <c r="N21" s="88">
        <v>4.1430309602012318</v>
      </c>
      <c r="O21" s="88">
        <v>2.7658031937360912</v>
      </c>
      <c r="P21" s="88">
        <v>1.7024012911116295</v>
      </c>
      <c r="Q21" s="88">
        <v>1.1730959570806252</v>
      </c>
      <c r="R21" s="88">
        <v>1.053693348379491</v>
      </c>
      <c r="S21" s="88">
        <v>0.78563638312224593</v>
      </c>
      <c r="T21" s="88">
        <v>0.75323250726565505</v>
      </c>
      <c r="U21" s="88">
        <v>1.4992781626876304</v>
      </c>
      <c r="V21" s="88">
        <v>97.321321624228517</v>
      </c>
      <c r="Z21" s="76"/>
      <c r="AA21" s="5" t="s">
        <v>33</v>
      </c>
    </row>
    <row r="22" spans="2:27" ht="15" customHeight="1">
      <c r="B22" s="82" t="s">
        <v>35</v>
      </c>
      <c r="C22" s="143">
        <v>100</v>
      </c>
      <c r="D22" s="88">
        <v>2.8206772703950742</v>
      </c>
      <c r="E22" s="88">
        <v>4.129040533606978</v>
      </c>
      <c r="F22" s="88">
        <v>1.9753719856336585</v>
      </c>
      <c r="G22" s="88">
        <v>6.3814776808619804</v>
      </c>
      <c r="H22" s="88">
        <v>19.27398665982555</v>
      </c>
      <c r="I22" s="88">
        <v>15.677270395074396</v>
      </c>
      <c r="J22" s="88">
        <v>10.868394048229861</v>
      </c>
      <c r="K22" s="88">
        <v>8.9738327347357618</v>
      </c>
      <c r="L22" s="88">
        <v>6.8227296049256019</v>
      </c>
      <c r="M22" s="88">
        <v>6.131349409953823</v>
      </c>
      <c r="N22" s="88">
        <v>5.0410466906105702</v>
      </c>
      <c r="O22" s="88">
        <v>3.9828116983068242</v>
      </c>
      <c r="P22" s="88">
        <v>2.8553104155977427</v>
      </c>
      <c r="Q22" s="88">
        <v>1.9740892765520779</v>
      </c>
      <c r="R22" s="88">
        <v>1.3494099538224731</v>
      </c>
      <c r="S22" s="88">
        <v>0.64648537711647003</v>
      </c>
      <c r="T22" s="88">
        <v>0.43099025141097996</v>
      </c>
      <c r="U22" s="88">
        <v>0.66572601334017445</v>
      </c>
      <c r="V22" s="88">
        <v>97.17932272960492</v>
      </c>
      <c r="Z22" s="76"/>
      <c r="AA22" s="5" t="s">
        <v>35</v>
      </c>
    </row>
    <row r="23" spans="2:27" ht="15" customHeight="1">
      <c r="B23" s="82" t="s">
        <v>8</v>
      </c>
      <c r="C23" s="143">
        <v>100</v>
      </c>
      <c r="D23" s="88">
        <v>2.7727136131423422</v>
      </c>
      <c r="E23" s="88">
        <v>3.826505058599619</v>
      </c>
      <c r="F23" s="88">
        <v>2.1376339777621958</v>
      </c>
      <c r="G23" s="88">
        <v>5.0185315035560452</v>
      </c>
      <c r="H23" s="88">
        <v>19.623359711509565</v>
      </c>
      <c r="I23" s="88">
        <v>18.910147250325554</v>
      </c>
      <c r="J23" s="88">
        <v>12.104577782229791</v>
      </c>
      <c r="K23" s="88">
        <v>8.7408594610838435</v>
      </c>
      <c r="L23" s="88">
        <v>6.6052288891114888</v>
      </c>
      <c r="M23" s="88">
        <v>5.8299108484423519</v>
      </c>
      <c r="N23" s="88">
        <v>4.6839627366523091</v>
      </c>
      <c r="O23" s="88">
        <v>3.4999499148552542</v>
      </c>
      <c r="P23" s="88">
        <v>2.2378042672543326</v>
      </c>
      <c r="Q23" s="88">
        <v>1.4584794150055094</v>
      </c>
      <c r="R23" s="88">
        <v>1.0978663728338174</v>
      </c>
      <c r="S23" s="88">
        <v>0.53891615746769506</v>
      </c>
      <c r="T23" s="88">
        <v>0.3786436942802765</v>
      </c>
      <c r="U23" s="88">
        <v>0.53490934588800965</v>
      </c>
      <c r="V23" s="88">
        <v>97.227286386857656</v>
      </c>
      <c r="Z23" s="76"/>
      <c r="AA23" s="5" t="s">
        <v>8</v>
      </c>
    </row>
    <row r="24" spans="2:27" ht="15" customHeight="1">
      <c r="B24" s="82" t="s">
        <v>36</v>
      </c>
      <c r="C24" s="143">
        <v>100</v>
      </c>
      <c r="D24" s="88">
        <v>2.7197958795906736</v>
      </c>
      <c r="E24" s="88">
        <v>3.760755679813252</v>
      </c>
      <c r="F24" s="88">
        <v>2.0004885860861541</v>
      </c>
      <c r="G24" s="88">
        <v>8.563828343421731</v>
      </c>
      <c r="H24" s="88">
        <v>22.762682880486416</v>
      </c>
      <c r="I24" s="88">
        <v>14.847588284791403</v>
      </c>
      <c r="J24" s="88">
        <v>11.202193208653402</v>
      </c>
      <c r="K24" s="88">
        <v>8.2598192231481224</v>
      </c>
      <c r="L24" s="88">
        <v>6.5456963708911271</v>
      </c>
      <c r="M24" s="88">
        <v>6.0679677533183138</v>
      </c>
      <c r="N24" s="88">
        <v>4.6958551613691268</v>
      </c>
      <c r="O24" s="88">
        <v>3.2083819657446866</v>
      </c>
      <c r="P24" s="88">
        <v>1.8403409245134499</v>
      </c>
      <c r="Q24" s="88">
        <v>1.1332482831627806</v>
      </c>
      <c r="R24" s="88">
        <v>0.84281099861567266</v>
      </c>
      <c r="S24" s="88">
        <v>0.50758665617111365</v>
      </c>
      <c r="T24" s="88">
        <v>0.38408295105996038</v>
      </c>
      <c r="U24" s="88">
        <v>0.65687684916261768</v>
      </c>
      <c r="V24" s="88">
        <v>97.280204120409337</v>
      </c>
      <c r="Z24" s="76"/>
      <c r="AA24" s="5" t="s">
        <v>36</v>
      </c>
    </row>
    <row r="25" spans="2:27" ht="15" customHeight="1">
      <c r="B25" s="82" t="s">
        <v>37</v>
      </c>
      <c r="C25" s="143">
        <v>100</v>
      </c>
      <c r="D25" s="88">
        <v>2.6342906967527147</v>
      </c>
      <c r="E25" s="88">
        <v>3.6436177239939758</v>
      </c>
      <c r="F25" s="88">
        <v>1.8918276217401644</v>
      </c>
      <c r="G25" s="88">
        <v>5.6384918223373059</v>
      </c>
      <c r="H25" s="88">
        <v>17.82968266969641</v>
      </c>
      <c r="I25" s="88">
        <v>17.710782889000448</v>
      </c>
      <c r="J25" s="88">
        <v>13.200517874600365</v>
      </c>
      <c r="K25" s="88">
        <v>9.5542579332575901</v>
      </c>
      <c r="L25" s="88">
        <v>7.1022802335720145</v>
      </c>
      <c r="M25" s="88">
        <v>6.4364414616746375</v>
      </c>
      <c r="N25" s="88">
        <v>4.9277353555103449</v>
      </c>
      <c r="O25" s="88">
        <v>3.5749200729251989</v>
      </c>
      <c r="P25" s="88">
        <v>2.1719026607128704</v>
      </c>
      <c r="Q25" s="88">
        <v>1.3052553703067615</v>
      </c>
      <c r="R25" s="88">
        <v>0.91420720268449285</v>
      </c>
      <c r="S25" s="88">
        <v>0.48352577483023756</v>
      </c>
      <c r="T25" s="88">
        <v>0.35669934208788012</v>
      </c>
      <c r="U25" s="88">
        <v>0.62356329431659052</v>
      </c>
      <c r="V25" s="88">
        <v>97.365709303247286</v>
      </c>
      <c r="Z25" s="76"/>
      <c r="AA25" s="5" t="s">
        <v>37</v>
      </c>
    </row>
    <row r="26" spans="2:27" ht="15" customHeight="1">
      <c r="B26" s="82" t="s">
        <v>40</v>
      </c>
      <c r="C26" s="143">
        <v>100</v>
      </c>
      <c r="D26" s="88">
        <v>2.6029017996139237</v>
      </c>
      <c r="E26" s="88">
        <v>3.6096062436432321</v>
      </c>
      <c r="F26" s="88">
        <v>1.8452788675093923</v>
      </c>
      <c r="G26" s="88">
        <v>10.056666043962887</v>
      </c>
      <c r="H26" s="88">
        <v>19.036054548851112</v>
      </c>
      <c r="I26" s="88">
        <v>14.467484484297485</v>
      </c>
      <c r="J26" s="88">
        <v>10.187433837723395</v>
      </c>
      <c r="K26" s="88">
        <v>8.1615708740685378</v>
      </c>
      <c r="L26" s="88">
        <v>6.430454366191336</v>
      </c>
      <c r="M26" s="88">
        <v>5.7994478693152338</v>
      </c>
      <c r="N26" s="88">
        <v>4.7802893496896859</v>
      </c>
      <c r="O26" s="88">
        <v>3.3542976939203357</v>
      </c>
      <c r="P26" s="88">
        <v>2.8768914627311788</v>
      </c>
      <c r="Q26" s="88">
        <v>2.156630757415364</v>
      </c>
      <c r="R26" s="88">
        <v>1.8681113394358302</v>
      </c>
      <c r="S26" s="88">
        <v>1.0316125952217863</v>
      </c>
      <c r="T26" s="88">
        <v>0.72233638458185445</v>
      </c>
      <c r="U26" s="88">
        <v>1.012931481827428</v>
      </c>
      <c r="V26" s="88">
        <v>97.397098200386083</v>
      </c>
      <c r="Z26" s="76"/>
      <c r="AA26" s="5" t="s">
        <v>40</v>
      </c>
    </row>
    <row r="27" spans="2:27" ht="15" customHeight="1">
      <c r="B27" s="82" t="s">
        <v>38</v>
      </c>
      <c r="C27" s="143">
        <v>100</v>
      </c>
      <c r="D27" s="88">
        <v>2.9744912990034234</v>
      </c>
      <c r="E27" s="88">
        <v>4.4404035068114638</v>
      </c>
      <c r="F27" s="88">
        <v>2.2440748905391263</v>
      </c>
      <c r="G27" s="88">
        <v>4.3205298820565439</v>
      </c>
      <c r="H27" s="88">
        <v>15.654682690451761</v>
      </c>
      <c r="I27" s="88">
        <v>17.866249479362434</v>
      </c>
      <c r="J27" s="88">
        <v>11.434724747808243</v>
      </c>
      <c r="K27" s="88">
        <v>9.0870302833284242</v>
      </c>
      <c r="L27" s="88">
        <v>7.2879100338287426</v>
      </c>
      <c r="M27" s="88">
        <v>6.0343163647815352</v>
      </c>
      <c r="N27" s="88">
        <v>4.791897355669108</v>
      </c>
      <c r="O27" s="88">
        <v>3.5545577374361268</v>
      </c>
      <c r="P27" s="88">
        <v>3.1035078273413452</v>
      </c>
      <c r="Q27" s="88">
        <v>2.5061714599185265</v>
      </c>
      <c r="R27" s="88">
        <v>1.9149303615510427</v>
      </c>
      <c r="S27" s="88">
        <v>1.0026717596025885</v>
      </c>
      <c r="T27" s="88">
        <v>0.71416235765007063</v>
      </c>
      <c r="U27" s="88">
        <v>1.0676879628594937</v>
      </c>
      <c r="V27" s="88">
        <v>97.025508700996582</v>
      </c>
      <c r="Z27" s="76"/>
      <c r="AA27" s="5" t="s">
        <v>38</v>
      </c>
    </row>
    <row r="28" spans="2:27" ht="15" customHeight="1">
      <c r="B28" s="82" t="s">
        <v>4</v>
      </c>
      <c r="C28" s="143">
        <v>100</v>
      </c>
      <c r="D28" s="88">
        <v>3.7631670096371304</v>
      </c>
      <c r="E28" s="88">
        <v>4.8756137813002995</v>
      </c>
      <c r="F28" s="88">
        <v>2.2279497157759618</v>
      </c>
      <c r="G28" s="88">
        <v>4.5893522951855097</v>
      </c>
      <c r="H28" s="88">
        <v>16.314867260243272</v>
      </c>
      <c r="I28" s="88">
        <v>17.571972861188648</v>
      </c>
      <c r="J28" s="88">
        <v>13.896416128440741</v>
      </c>
      <c r="K28" s="88">
        <v>10.340050121228174</v>
      </c>
      <c r="L28" s="88">
        <v>7.2553533954075915</v>
      </c>
      <c r="M28" s="88">
        <v>5.5673274790652183</v>
      </c>
      <c r="N28" s="88">
        <v>3.9984922882581855</v>
      </c>
      <c r="O28" s="88">
        <v>2.8289969642020334</v>
      </c>
      <c r="P28" s="88">
        <v>2.0588415068967625</v>
      </c>
      <c r="Q28" s="88">
        <v>1.4241763615248264</v>
      </c>
      <c r="R28" s="88">
        <v>1.1644017033067786</v>
      </c>
      <c r="S28" s="88">
        <v>0.63466514537193619</v>
      </c>
      <c r="T28" s="88">
        <v>0.54501742018296284</v>
      </c>
      <c r="U28" s="88">
        <v>0.94333856278396944</v>
      </c>
      <c r="V28" s="88">
        <v>96.236832990362871</v>
      </c>
      <c r="Z28" s="76"/>
      <c r="AA28" s="5" t="s">
        <v>4</v>
      </c>
    </row>
    <row r="29" spans="2:27" ht="15" customHeight="1">
      <c r="B29" s="82" t="s">
        <v>42</v>
      </c>
      <c r="C29" s="143">
        <v>100</v>
      </c>
      <c r="D29" s="88">
        <v>2.936301330714512</v>
      </c>
      <c r="E29" s="88">
        <v>4.2987118932934276</v>
      </c>
      <c r="F29" s="88">
        <v>2.4135763017464003</v>
      </c>
      <c r="G29" s="88">
        <v>4.0763199326588833</v>
      </c>
      <c r="H29" s="88">
        <v>15.664603825349566</v>
      </c>
      <c r="I29" s="88">
        <v>19.212483047809076</v>
      </c>
      <c r="J29" s="88">
        <v>12.101136381350251</v>
      </c>
      <c r="K29" s="88">
        <v>9.2147173595631138</v>
      </c>
      <c r="L29" s="88">
        <v>7.003787937834173</v>
      </c>
      <c r="M29" s="88">
        <v>5.9765241383610546</v>
      </c>
      <c r="N29" s="88">
        <v>4.6302214047066039</v>
      </c>
      <c r="O29" s="88">
        <v>3.4288891313723346</v>
      </c>
      <c r="P29" s="88">
        <v>2.498272305446005</v>
      </c>
      <c r="Q29" s="88">
        <v>1.9391747595516828</v>
      </c>
      <c r="R29" s="88">
        <v>1.5442731472099682</v>
      </c>
      <c r="S29" s="88">
        <v>1.0293422290117589</v>
      </c>
      <c r="T29" s="88">
        <v>0.80019537237663219</v>
      </c>
      <c r="U29" s="88">
        <v>1.2314695016445574</v>
      </c>
      <c r="V29" s="88">
        <v>97.063698669285486</v>
      </c>
      <c r="Z29" s="76"/>
      <c r="AA29" s="5" t="s">
        <v>42</v>
      </c>
    </row>
    <row r="30" spans="2:27" ht="15" customHeight="1">
      <c r="B30" s="82" t="s">
        <v>43</v>
      </c>
      <c r="C30" s="143">
        <v>100</v>
      </c>
      <c r="D30" s="88">
        <v>2.7551241998980855</v>
      </c>
      <c r="E30" s="88">
        <v>3.9802449811544691</v>
      </c>
      <c r="F30" s="88">
        <v>2.3483273381681671</v>
      </c>
      <c r="G30" s="88">
        <v>4.4829358176896434</v>
      </c>
      <c r="H30" s="88">
        <v>19.396813997940214</v>
      </c>
      <c r="I30" s="88">
        <v>20.271900270266201</v>
      </c>
      <c r="J30" s="88">
        <v>12.940311375906532</v>
      </c>
      <c r="K30" s="88">
        <v>9.2935452174492639</v>
      </c>
      <c r="L30" s="88">
        <v>6.9280171663115437</v>
      </c>
      <c r="M30" s="88">
        <v>5.9514466874651957</v>
      </c>
      <c r="N30" s="88">
        <v>4.3883318963571041</v>
      </c>
      <c r="O30" s="88">
        <v>2.814251650730923</v>
      </c>
      <c r="P30" s="88">
        <v>1.4188438110759691</v>
      </c>
      <c r="Q30" s="88">
        <v>0.84261992659595741</v>
      </c>
      <c r="R30" s="88">
        <v>0.6181506223432961</v>
      </c>
      <c r="S30" s="88">
        <v>0.45646392042950179</v>
      </c>
      <c r="T30" s="88">
        <v>0.41002199541170981</v>
      </c>
      <c r="U30" s="88">
        <v>0.70264912480622321</v>
      </c>
      <c r="V30" s="88">
        <v>97.244875800101909</v>
      </c>
      <c r="Z30" s="76"/>
      <c r="AA30" s="5" t="s">
        <v>43</v>
      </c>
    </row>
    <row r="31" spans="2:27" ht="15" customHeight="1">
      <c r="B31" s="82" t="s">
        <v>39</v>
      </c>
      <c r="C31" s="143">
        <v>100</v>
      </c>
      <c r="D31" s="88">
        <v>2.9785636749145286</v>
      </c>
      <c r="E31" s="88">
        <v>4.2395836503636968</v>
      </c>
      <c r="F31" s="88">
        <v>2.3343579754694583</v>
      </c>
      <c r="G31" s="88">
        <v>3.98393036491463</v>
      </c>
      <c r="H31" s="88">
        <v>15.490357204451612</v>
      </c>
      <c r="I31" s="88">
        <v>19.32008400036522</v>
      </c>
      <c r="J31" s="88">
        <v>13.470493349971086</v>
      </c>
      <c r="K31" s="88">
        <v>9.9806231041584237</v>
      </c>
      <c r="L31" s="88">
        <v>7.0456828073165543</v>
      </c>
      <c r="M31" s="88">
        <v>6.1275628734617689</v>
      </c>
      <c r="N31" s="88">
        <v>4.7529192155907927</v>
      </c>
      <c r="O31" s="88">
        <v>3.2727678526138519</v>
      </c>
      <c r="P31" s="88">
        <v>2.0624727353887047</v>
      </c>
      <c r="Q31" s="88">
        <v>1.4953688204441469</v>
      </c>
      <c r="R31" s="88">
        <v>1.1778312079617737</v>
      </c>
      <c r="S31" s="88">
        <v>0.70406103214941518</v>
      </c>
      <c r="T31" s="88">
        <v>0.56507492061559694</v>
      </c>
      <c r="U31" s="88">
        <v>0.99826520984873846</v>
      </c>
      <c r="V31" s="88">
        <v>97.021436325085475</v>
      </c>
      <c r="Z31" s="76"/>
      <c r="AA31" s="5" t="s">
        <v>39</v>
      </c>
    </row>
    <row r="32" spans="2:27" ht="15" customHeight="1">
      <c r="B32" s="82" t="s">
        <v>44</v>
      </c>
      <c r="C32" s="143">
        <v>100</v>
      </c>
      <c r="D32" s="88">
        <v>3.3346980153624211</v>
      </c>
      <c r="E32" s="88">
        <v>4.1554567785705929</v>
      </c>
      <c r="F32" s="88">
        <v>2.1503489686902952</v>
      </c>
      <c r="G32" s="88">
        <v>4.7071782274729985</v>
      </c>
      <c r="H32" s="88">
        <v>17.761336608570204</v>
      </c>
      <c r="I32" s="88">
        <v>17.855889577728391</v>
      </c>
      <c r="J32" s="88">
        <v>13.505478223573908</v>
      </c>
      <c r="K32" s="88">
        <v>9.8413069754747138</v>
      </c>
      <c r="L32" s="88">
        <v>6.8760478808437639</v>
      </c>
      <c r="M32" s="88">
        <v>5.3612508285569458</v>
      </c>
      <c r="N32" s="88">
        <v>4.112566771942137</v>
      </c>
      <c r="O32" s="88">
        <v>2.9701329590205483</v>
      </c>
      <c r="P32" s="88">
        <v>1.9524700744726478</v>
      </c>
      <c r="Q32" s="88">
        <v>1.5264943268218505</v>
      </c>
      <c r="R32" s="88">
        <v>1.1677779077474948</v>
      </c>
      <c r="S32" s="88">
        <v>0.80613717003938079</v>
      </c>
      <c r="T32" s="88">
        <v>0.70573556361367795</v>
      </c>
      <c r="U32" s="88">
        <v>1.209693141498031</v>
      </c>
      <c r="V32" s="88">
        <v>96.66530198463758</v>
      </c>
      <c r="Z32" s="76"/>
      <c r="AA32" s="5" t="s">
        <v>44</v>
      </c>
    </row>
    <row r="33" spans="2:27" ht="15" customHeight="1">
      <c r="B33" s="82" t="s">
        <v>45</v>
      </c>
      <c r="C33" s="143">
        <v>100</v>
      </c>
      <c r="D33" s="88">
        <v>2.4247647125524434</v>
      </c>
      <c r="E33" s="88">
        <v>3.3976641342555847</v>
      </c>
      <c r="F33" s="88">
        <v>1.7262728200476245</v>
      </c>
      <c r="G33" s="88">
        <v>7.8861548928449929</v>
      </c>
      <c r="H33" s="88">
        <v>25.390180292550173</v>
      </c>
      <c r="I33" s="88">
        <v>15.494273727179952</v>
      </c>
      <c r="J33" s="88">
        <v>11.236648146048305</v>
      </c>
      <c r="K33" s="88">
        <v>8.3419888876289825</v>
      </c>
      <c r="L33" s="88">
        <v>6.0968363760063493</v>
      </c>
      <c r="M33" s="88">
        <v>4.9697244585553921</v>
      </c>
      <c r="N33" s="88">
        <v>3.7596099330989912</v>
      </c>
      <c r="O33" s="88">
        <v>2.7277469100805081</v>
      </c>
      <c r="P33" s="88">
        <v>1.8301394715954191</v>
      </c>
      <c r="Q33" s="88">
        <v>1.3448236761537589</v>
      </c>
      <c r="R33" s="88">
        <v>1.1053407415806782</v>
      </c>
      <c r="S33" s="88">
        <v>0.65358884227236658</v>
      </c>
      <c r="T33" s="88">
        <v>0.59870733643270213</v>
      </c>
      <c r="U33" s="88">
        <v>1.0155346411157726</v>
      </c>
      <c r="V33" s="88">
        <v>97.575235287447555</v>
      </c>
      <c r="Z33" s="76"/>
      <c r="AA33" s="5" t="s">
        <v>45</v>
      </c>
    </row>
    <row r="34" spans="2:27" ht="15" customHeight="1">
      <c r="B34" s="82" t="s">
        <v>41</v>
      </c>
      <c r="C34" s="143">
        <v>100</v>
      </c>
      <c r="D34" s="88">
        <v>2.5303945305313</v>
      </c>
      <c r="E34" s="88">
        <v>3.4312807629120785</v>
      </c>
      <c r="F34" s="88">
        <v>1.951893033396128</v>
      </c>
      <c r="G34" s="88">
        <v>4.4029939447028772</v>
      </c>
      <c r="H34" s="88">
        <v>19.194917392982109</v>
      </c>
      <c r="I34" s="88">
        <v>20.115993376459077</v>
      </c>
      <c r="J34" s="88">
        <v>13.470797316065669</v>
      </c>
      <c r="K34" s="88">
        <v>9.0998790243139958</v>
      </c>
      <c r="L34" s="88">
        <v>6.4776536904097055</v>
      </c>
      <c r="M34" s="88">
        <v>5.7369829022115919</v>
      </c>
      <c r="N34" s="88">
        <v>4.5739555467270616</v>
      </c>
      <c r="O34" s="88">
        <v>3.1193165443612796</v>
      </c>
      <c r="P34" s="88">
        <v>1.662398053968507</v>
      </c>
      <c r="Q34" s="88">
        <v>1.027397817878676</v>
      </c>
      <c r="R34" s="88">
        <v>0.86392596222888329</v>
      </c>
      <c r="S34" s="88">
        <v>0.6494912671185481</v>
      </c>
      <c r="T34" s="88">
        <v>0.61367074098014729</v>
      </c>
      <c r="U34" s="88">
        <v>1.0770580927523679</v>
      </c>
      <c r="V34" s="88">
        <v>97.469605469468704</v>
      </c>
      <c r="Z34" s="76"/>
      <c r="AA34" s="5" t="s">
        <v>41</v>
      </c>
    </row>
    <row r="35" spans="2:27" ht="15" customHeight="1">
      <c r="B35" s="82" t="s">
        <v>20</v>
      </c>
      <c r="C35" s="143">
        <v>100</v>
      </c>
      <c r="D35" s="88">
        <v>3.3270991239295209</v>
      </c>
      <c r="E35" s="88">
        <v>4.7313342848705577</v>
      </c>
      <c r="F35" s="88">
        <v>2.4356481937198544</v>
      </c>
      <c r="G35" s="88">
        <v>4.0973521015848018</v>
      </c>
      <c r="H35" s="88">
        <v>15.750504478787283</v>
      </c>
      <c r="I35" s="88">
        <v>17.515257407225121</v>
      </c>
      <c r="J35" s="88">
        <v>13.179508317747809</v>
      </c>
      <c r="K35" s="88">
        <v>9.9957549955704295</v>
      </c>
      <c r="L35" s="88">
        <v>7.090695442464809</v>
      </c>
      <c r="M35" s="88">
        <v>5.966384486662073</v>
      </c>
      <c r="N35" s="88">
        <v>4.643050497096171</v>
      </c>
      <c r="O35" s="88">
        <v>3.3692415592085836</v>
      </c>
      <c r="P35" s="88">
        <v>2.2476990845555664</v>
      </c>
      <c r="Q35" s="88">
        <v>1.5432744364602815</v>
      </c>
      <c r="R35" s="88">
        <v>1.2387415099911407</v>
      </c>
      <c r="S35" s="88">
        <v>0.8173171572005119</v>
      </c>
      <c r="T35" s="88">
        <v>0.74103012107490895</v>
      </c>
      <c r="U35" s="88">
        <v>1.3101068018505757</v>
      </c>
      <c r="V35" s="88">
        <v>96.672900876070472</v>
      </c>
      <c r="Z35" s="76"/>
      <c r="AA35" s="5" t="s">
        <v>20</v>
      </c>
    </row>
    <row r="36" spans="2:27" ht="15" customHeight="1">
      <c r="B36" s="82" t="s">
        <v>13</v>
      </c>
      <c r="C36" s="143">
        <v>100</v>
      </c>
      <c r="D36" s="88">
        <v>4.1886997236139676</v>
      </c>
      <c r="E36" s="88">
        <v>5.7498390903239649</v>
      </c>
      <c r="F36" s="88">
        <v>2.7083307040902609</v>
      </c>
      <c r="G36" s="88">
        <v>6.6610295695192905</v>
      </c>
      <c r="H36" s="88">
        <v>12.167295581609601</v>
      </c>
      <c r="I36" s="88">
        <v>12.605222307760263</v>
      </c>
      <c r="J36" s="88">
        <v>13.468455393313731</v>
      </c>
      <c r="K36" s="88">
        <v>10.506455317591529</v>
      </c>
      <c r="L36" s="88">
        <v>7.3147645670583188</v>
      </c>
      <c r="M36" s="88">
        <v>5.9681714350619028</v>
      </c>
      <c r="N36" s="88">
        <v>4.0486136527127483</v>
      </c>
      <c r="O36" s="88">
        <v>3.1121824400217069</v>
      </c>
      <c r="P36" s="88">
        <v>2.4281585622878201</v>
      </c>
      <c r="Q36" s="88">
        <v>1.9637290659666569</v>
      </c>
      <c r="R36" s="88">
        <v>1.7277282077817182</v>
      </c>
      <c r="S36" s="88">
        <v>1.3794060855408459</v>
      </c>
      <c r="T36" s="88">
        <v>1.3592134987442737</v>
      </c>
      <c r="U36" s="88">
        <v>2.642704797001401</v>
      </c>
      <c r="V36" s="88">
        <v>95.811300276386035</v>
      </c>
      <c r="Z36" s="76"/>
      <c r="AA36" s="5" t="s">
        <v>13</v>
      </c>
    </row>
    <row r="37" spans="2:27" ht="15" customHeight="1">
      <c r="B37" s="82" t="s">
        <v>47</v>
      </c>
      <c r="C37" s="143">
        <v>100</v>
      </c>
      <c r="D37" s="88">
        <v>3.7589394732251877</v>
      </c>
      <c r="E37" s="88">
        <v>5.0177335891621606</v>
      </c>
      <c r="F37" s="88">
        <v>2.2036164893307753</v>
      </c>
      <c r="G37" s="88">
        <v>3.7560323274608987</v>
      </c>
      <c r="H37" s="88">
        <v>12.904820047677191</v>
      </c>
      <c r="I37" s="88">
        <v>16.899238327809758</v>
      </c>
      <c r="J37" s="88">
        <v>12.396069538926682</v>
      </c>
      <c r="K37" s="88">
        <v>9.4162451305308448</v>
      </c>
      <c r="L37" s="88">
        <v>7.0585499156927733</v>
      </c>
      <c r="M37" s="88">
        <v>6.3172277457991743</v>
      </c>
      <c r="N37" s="88">
        <v>4.9537763823478107</v>
      </c>
      <c r="O37" s="88">
        <v>4.1019826734112446</v>
      </c>
      <c r="P37" s="88">
        <v>2.9507529507529511</v>
      </c>
      <c r="Q37" s="88">
        <v>2.4943310657596371</v>
      </c>
      <c r="R37" s="88">
        <v>1.8605732891447175</v>
      </c>
      <c r="S37" s="88">
        <v>1.2210012210012211</v>
      </c>
      <c r="T37" s="88">
        <v>1.0320367463224607</v>
      </c>
      <c r="U37" s="88">
        <v>1.6570730856445142</v>
      </c>
      <c r="V37" s="88">
        <v>96.241060526774817</v>
      </c>
      <c r="Z37" s="76"/>
      <c r="AA37" s="5" t="s">
        <v>47</v>
      </c>
    </row>
    <row r="38" spans="2:27" ht="15" customHeight="1">
      <c r="B38" s="82" t="s">
        <v>22</v>
      </c>
      <c r="C38" s="143">
        <v>100</v>
      </c>
      <c r="D38" s="88">
        <v>3.2075827003954553</v>
      </c>
      <c r="E38" s="88">
        <v>4.6167848848157682</v>
      </c>
      <c r="F38" s="88">
        <v>2.212667126985123</v>
      </c>
      <c r="G38" s="88">
        <v>7.5199296968175258</v>
      </c>
      <c r="H38" s="88">
        <v>19.367899064716589</v>
      </c>
      <c r="I38" s="88">
        <v>14.424706546983867</v>
      </c>
      <c r="J38" s="88">
        <v>11.170045822610005</v>
      </c>
      <c r="K38" s="88">
        <v>9.0295649990584401</v>
      </c>
      <c r="L38" s="88">
        <v>6.4559663549055308</v>
      </c>
      <c r="M38" s="88">
        <v>6.0071558596447181</v>
      </c>
      <c r="N38" s="88">
        <v>4.5037976272675913</v>
      </c>
      <c r="O38" s="88">
        <v>3.3676479819220386</v>
      </c>
      <c r="P38" s="88">
        <v>2.6175381331994223</v>
      </c>
      <c r="Q38" s="88">
        <v>1.8799824242043814</v>
      </c>
      <c r="R38" s="88">
        <v>1.3181846713953926</v>
      </c>
      <c r="S38" s="88">
        <v>0.70303182474420944</v>
      </c>
      <c r="T38" s="88">
        <v>0.51785826376247568</v>
      </c>
      <c r="U38" s="88">
        <v>1.0796560165714644</v>
      </c>
      <c r="V38" s="88">
        <v>96.792417299604551</v>
      </c>
      <c r="Z38" s="76"/>
      <c r="AA38" s="5" t="s">
        <v>22</v>
      </c>
    </row>
    <row r="39" spans="2:27" ht="15" customHeight="1">
      <c r="B39" s="82" t="s">
        <v>52</v>
      </c>
      <c r="C39" s="143">
        <v>100</v>
      </c>
      <c r="D39" s="88">
        <v>2.7402622822470151</v>
      </c>
      <c r="E39" s="88">
        <v>4.2547465257388923</v>
      </c>
      <c r="F39" s="88">
        <v>2.2974163241338812</v>
      </c>
      <c r="G39" s="88">
        <v>8.3382266588373462</v>
      </c>
      <c r="H39" s="88">
        <v>16.534546878058329</v>
      </c>
      <c r="I39" s="88">
        <v>15.974261107848895</v>
      </c>
      <c r="J39" s="88">
        <v>11.149442160892542</v>
      </c>
      <c r="K39" s="88">
        <v>8.8544724995106669</v>
      </c>
      <c r="L39" s="88">
        <v>6.8188490898414571</v>
      </c>
      <c r="M39" s="88">
        <v>6.3270698766881974</v>
      </c>
      <c r="N39" s="88">
        <v>4.8664122137404577</v>
      </c>
      <c r="O39" s="88">
        <v>3.6773341162654143</v>
      </c>
      <c r="P39" s="88">
        <v>2.909082012135447</v>
      </c>
      <c r="Q39" s="88">
        <v>2.0503033861812487</v>
      </c>
      <c r="R39" s="88">
        <v>1.4459776864357017</v>
      </c>
      <c r="S39" s="88">
        <v>0.67772558230573499</v>
      </c>
      <c r="T39" s="88">
        <v>0.43305930710510865</v>
      </c>
      <c r="U39" s="88">
        <v>0.65081229203366608</v>
      </c>
      <c r="V39" s="88">
        <v>97.259737717752984</v>
      </c>
      <c r="Z39" s="76"/>
      <c r="AA39" s="5" t="s">
        <v>52</v>
      </c>
    </row>
    <row r="40" spans="2:27" ht="15" customHeight="1">
      <c r="B40" s="82" t="s">
        <v>53</v>
      </c>
      <c r="C40" s="143">
        <v>100</v>
      </c>
      <c r="D40" s="88">
        <v>2.798329098660695</v>
      </c>
      <c r="E40" s="88">
        <v>3.9748503509754105</v>
      </c>
      <c r="F40" s="88">
        <v>2.1626975582446923</v>
      </c>
      <c r="G40" s="88">
        <v>8.0125748245122939</v>
      </c>
      <c r="H40" s="88">
        <v>22.115326643986048</v>
      </c>
      <c r="I40" s="88">
        <v>16.255975194866714</v>
      </c>
      <c r="J40" s="88">
        <v>10.555962275526463</v>
      </c>
      <c r="K40" s="88">
        <v>7.9634813315533348</v>
      </c>
      <c r="L40" s="88">
        <v>6.1814736660781193</v>
      </c>
      <c r="M40" s="88">
        <v>5.560484044614789</v>
      </c>
      <c r="N40" s="88">
        <v>4.309030618836398</v>
      </c>
      <c r="O40" s="88">
        <v>3.1996899358339439</v>
      </c>
      <c r="P40" s="88">
        <v>2.3315102708755009</v>
      </c>
      <c r="Q40" s="88">
        <v>1.5813272468885924</v>
      </c>
      <c r="R40" s="88">
        <v>1.1076181043021402</v>
      </c>
      <c r="S40" s="88">
        <v>0.61065414926144446</v>
      </c>
      <c r="T40" s="88">
        <v>0.44787046208173636</v>
      </c>
      <c r="U40" s="88">
        <v>0.83114422290168388</v>
      </c>
      <c r="V40" s="88">
        <v>97.201670901339313</v>
      </c>
      <c r="Z40" s="76"/>
      <c r="AA40" s="5" t="s">
        <v>53</v>
      </c>
    </row>
    <row r="41" spans="2:27" ht="15" customHeight="1">
      <c r="B41" s="82" t="s">
        <v>55</v>
      </c>
      <c r="C41" s="143">
        <v>100</v>
      </c>
      <c r="D41" s="88">
        <v>2.9192621778081045</v>
      </c>
      <c r="E41" s="88">
        <v>4.2999273623737091</v>
      </c>
      <c r="F41" s="88">
        <v>2.4218044947282689</v>
      </c>
      <c r="G41" s="88">
        <v>5.8154123836147127</v>
      </c>
      <c r="H41" s="88">
        <v>19.452576434593119</v>
      </c>
      <c r="I41" s="88">
        <v>17.160639211111356</v>
      </c>
      <c r="J41" s="88">
        <v>11.818471968479672</v>
      </c>
      <c r="K41" s="88">
        <v>8.9283748981972657</v>
      </c>
      <c r="L41" s="88">
        <v>6.9253373247342127</v>
      </c>
      <c r="M41" s="88">
        <v>6.258942132024389</v>
      </c>
      <c r="N41" s="88">
        <v>4.9118443353657195</v>
      </c>
      <c r="O41" s="88">
        <v>3.3947084589817522</v>
      </c>
      <c r="P41" s="88">
        <v>2.033853536131716</v>
      </c>
      <c r="Q41" s="88">
        <v>1.1291849177874138</v>
      </c>
      <c r="R41" s="88">
        <v>0.77260020690717801</v>
      </c>
      <c r="S41" s="88">
        <v>0.46609143536351832</v>
      </c>
      <c r="T41" s="88">
        <v>0.41766635116990602</v>
      </c>
      <c r="U41" s="88">
        <v>0.87330237062798532</v>
      </c>
      <c r="V41" s="88">
        <v>97.080737822191892</v>
      </c>
      <c r="Z41" s="76"/>
      <c r="AA41" s="5" t="s">
        <v>55</v>
      </c>
    </row>
    <row r="42" spans="2:27" ht="15" customHeight="1">
      <c r="B42" s="82" t="s">
        <v>56</v>
      </c>
      <c r="C42" s="143">
        <v>100</v>
      </c>
      <c r="D42" s="88">
        <v>2.9228839121266317</v>
      </c>
      <c r="E42" s="88">
        <v>4.4190267730827753</v>
      </c>
      <c r="F42" s="88">
        <v>2.3756773349705043</v>
      </c>
      <c r="G42" s="88">
        <v>6.3849665002802771</v>
      </c>
      <c r="H42" s="88">
        <v>19.632704268211302</v>
      </c>
      <c r="I42" s="88">
        <v>15.570029095374101</v>
      </c>
      <c r="J42" s="88">
        <v>10.494354429703973</v>
      </c>
      <c r="K42" s="88">
        <v>8.4389931398980327</v>
      </c>
      <c r="L42" s="88">
        <v>6.5157622187224735</v>
      </c>
      <c r="M42" s="88">
        <v>6.0299495502228861</v>
      </c>
      <c r="N42" s="88">
        <v>4.6512559058270826</v>
      </c>
      <c r="O42" s="88">
        <v>3.7957451352000642</v>
      </c>
      <c r="P42" s="88">
        <v>2.9802738702186158</v>
      </c>
      <c r="Q42" s="88">
        <v>2.1648026052371674</v>
      </c>
      <c r="R42" s="88">
        <v>1.4107252489122601</v>
      </c>
      <c r="S42" s="88">
        <v>0.70736459973840859</v>
      </c>
      <c r="T42" s="88">
        <v>0.48714731868777195</v>
      </c>
      <c r="U42" s="88">
        <v>1.0183380935856712</v>
      </c>
      <c r="V42" s="88">
        <v>97.077116087873378</v>
      </c>
      <c r="Z42" s="76"/>
      <c r="AA42" s="5" t="s">
        <v>56</v>
      </c>
    </row>
    <row r="43" spans="2:27" ht="15" customHeight="1">
      <c r="B43" s="82" t="s">
        <v>58</v>
      </c>
      <c r="C43" s="143">
        <v>100</v>
      </c>
      <c r="D43" s="88">
        <v>2.9862893633005698</v>
      </c>
      <c r="E43" s="88">
        <v>4.1069304451261504</v>
      </c>
      <c r="F43" s="88">
        <v>2.0847680460777562</v>
      </c>
      <c r="G43" s="88">
        <v>6.1948287735553746</v>
      </c>
      <c r="H43" s="88">
        <v>19.586176673135917</v>
      </c>
      <c r="I43" s="88">
        <v>15.191260251674702</v>
      </c>
      <c r="J43" s="88">
        <v>11.074938959494146</v>
      </c>
      <c r="K43" s="88">
        <v>8.6865335253239842</v>
      </c>
      <c r="L43" s="88">
        <v>6.3137795029111627</v>
      </c>
      <c r="M43" s="88">
        <v>5.9788392913040758</v>
      </c>
      <c r="N43" s="88">
        <v>4.70168409190509</v>
      </c>
      <c r="O43" s="88">
        <v>3.8189444687910847</v>
      </c>
      <c r="P43" s="88">
        <v>2.8516872221874414</v>
      </c>
      <c r="Q43" s="88">
        <v>2.1974582107306082</v>
      </c>
      <c r="R43" s="88">
        <v>1.6840919050898393</v>
      </c>
      <c r="S43" s="88">
        <v>0.91717272898015401</v>
      </c>
      <c r="T43" s="88">
        <v>0.67927127026857825</v>
      </c>
      <c r="U43" s="88">
        <v>0.94534527014336689</v>
      </c>
      <c r="V43" s="88">
        <v>97.013710636699429</v>
      </c>
      <c r="Z43" s="76"/>
      <c r="AA43" s="5" t="s">
        <v>58</v>
      </c>
    </row>
    <row r="44" spans="2:27" ht="15" customHeight="1">
      <c r="B44" s="82" t="s">
        <v>54</v>
      </c>
      <c r="C44" s="143">
        <v>100</v>
      </c>
      <c r="D44" s="88">
        <v>3.2245601043192682</v>
      </c>
      <c r="E44" s="88">
        <v>4.7861294009691395</v>
      </c>
      <c r="F44" s="88">
        <v>2.5049503356569058</v>
      </c>
      <c r="G44" s="88">
        <v>5.4832010560716071</v>
      </c>
      <c r="H44" s="88">
        <v>16.03264806735676</v>
      </c>
      <c r="I44" s="88">
        <v>16.130849847867733</v>
      </c>
      <c r="J44" s="88">
        <v>11.998325740135551</v>
      </c>
      <c r="K44" s="88">
        <v>9.7219762705861523</v>
      </c>
      <c r="L44" s="88">
        <v>7.4826537018851518</v>
      </c>
      <c r="M44" s="88">
        <v>6.6551829611861484</v>
      </c>
      <c r="N44" s="88">
        <v>5.3785598145435234</v>
      </c>
      <c r="O44" s="88">
        <v>3.9023133763703974</v>
      </c>
      <c r="P44" s="88">
        <v>2.4341162644686642</v>
      </c>
      <c r="Q44" s="88">
        <v>1.5631791619041486</v>
      </c>
      <c r="R44" s="88">
        <v>1.104367564434857</v>
      </c>
      <c r="S44" s="88">
        <v>0.53125553391181157</v>
      </c>
      <c r="T44" s="88">
        <v>0.41534523560377995</v>
      </c>
      <c r="U44" s="88">
        <v>0.65038556272839965</v>
      </c>
      <c r="V44" s="88">
        <v>96.775439895680719</v>
      </c>
      <c r="Z44" s="76"/>
      <c r="AA44" s="5" t="s">
        <v>54</v>
      </c>
    </row>
    <row r="45" spans="2:27" ht="15" customHeight="1">
      <c r="B45" s="82" t="s">
        <v>32</v>
      </c>
      <c r="C45" s="143">
        <v>100</v>
      </c>
      <c r="D45" s="88">
        <v>3.1585778099722321</v>
      </c>
      <c r="E45" s="88">
        <v>4.6948569358927923</v>
      </c>
      <c r="F45" s="88">
        <v>2.8160086925027161</v>
      </c>
      <c r="G45" s="88">
        <v>5.530906676325003</v>
      </c>
      <c r="H45" s="88">
        <v>16.053965954364362</v>
      </c>
      <c r="I45" s="88">
        <v>16.14753108777013</v>
      </c>
      <c r="J45" s="88">
        <v>12.063865749124714</v>
      </c>
      <c r="K45" s="88">
        <v>9.3338766147531089</v>
      </c>
      <c r="L45" s="88">
        <v>6.8996740311481339</v>
      </c>
      <c r="M45" s="88">
        <v>6.6385971266449353</v>
      </c>
      <c r="N45" s="88">
        <v>4.7537124230351324</v>
      </c>
      <c r="O45" s="88">
        <v>3.7848605577689245</v>
      </c>
      <c r="P45" s="88">
        <v>2.8507183387661472</v>
      </c>
      <c r="Q45" s="88">
        <v>2.0976699263551852</v>
      </c>
      <c r="R45" s="88">
        <v>1.3672582397681998</v>
      </c>
      <c r="S45" s="88">
        <v>0.65646504889532775</v>
      </c>
      <c r="T45" s="88">
        <v>0.48744416274296753</v>
      </c>
      <c r="U45" s="88">
        <v>0.66401062416998669</v>
      </c>
      <c r="V45" s="88">
        <v>96.841422190027771</v>
      </c>
      <c r="Z45" s="76"/>
      <c r="AA45" s="5" t="s">
        <v>32</v>
      </c>
    </row>
    <row r="46" spans="2:27" ht="15" customHeight="1">
      <c r="B46" s="82" t="s">
        <v>6</v>
      </c>
      <c r="C46" s="143">
        <v>100</v>
      </c>
      <c r="D46" s="88">
        <v>2.983227084235935</v>
      </c>
      <c r="E46" s="88">
        <v>4.2148913783499413</v>
      </c>
      <c r="F46" s="88">
        <v>2.1662437333663425</v>
      </c>
      <c r="G46" s="88">
        <v>8.8320851643250595</v>
      </c>
      <c r="H46" s="88">
        <v>20.33793402240515</v>
      </c>
      <c r="I46" s="88">
        <v>13.761836974685895</v>
      </c>
      <c r="J46" s="88">
        <v>10.138020672154484</v>
      </c>
      <c r="K46" s="88">
        <v>8.4576344618431634</v>
      </c>
      <c r="L46" s="88">
        <v>6.2047409791421675</v>
      </c>
      <c r="M46" s="88">
        <v>5.8581419818035521</v>
      </c>
      <c r="N46" s="88">
        <v>4.9947391223618247</v>
      </c>
      <c r="O46" s="88">
        <v>3.6764250789131649</v>
      </c>
      <c r="P46" s="88">
        <v>2.7201832023271648</v>
      </c>
      <c r="Q46" s="88">
        <v>2.1445812960326793</v>
      </c>
      <c r="R46" s="88">
        <v>1.5875471931670482</v>
      </c>
      <c r="S46" s="88">
        <v>0.80151018134554686</v>
      </c>
      <c r="T46" s="88">
        <v>0.50133069257906793</v>
      </c>
      <c r="U46" s="88">
        <v>0.61892678096181231</v>
      </c>
      <c r="V46" s="88">
        <v>97.016772915764065</v>
      </c>
      <c r="Z46" s="76"/>
      <c r="AA46" s="5" t="s">
        <v>6</v>
      </c>
    </row>
    <row r="47" spans="2:27" ht="15" customHeight="1">
      <c r="B47" s="82" t="s">
        <v>26</v>
      </c>
      <c r="C47" s="143">
        <v>100</v>
      </c>
      <c r="D47" s="88">
        <v>3.0028304831758073</v>
      </c>
      <c r="E47" s="88">
        <v>4.6914143759164961</v>
      </c>
      <c r="F47" s="88">
        <v>2.7578192425637518</v>
      </c>
      <c r="G47" s="88">
        <v>6.8193920888126396</v>
      </c>
      <c r="H47" s="88">
        <v>20.26982715427576</v>
      </c>
      <c r="I47" s="88">
        <v>15.312415564247248</v>
      </c>
      <c r="J47" s="88">
        <v>11.173719265385998</v>
      </c>
      <c r="K47" s="88">
        <v>8.8912323225963839</v>
      </c>
      <c r="L47" s="88">
        <v>6.83591854294386</v>
      </c>
      <c r="M47" s="88">
        <v>5.9429653705204784</v>
      </c>
      <c r="N47" s="88">
        <v>4.559727392204235</v>
      </c>
      <c r="O47" s="88">
        <v>3.1990493354004514</v>
      </c>
      <c r="P47" s="88">
        <v>2.1696873352273176</v>
      </c>
      <c r="Q47" s="88">
        <v>1.4178648345911802</v>
      </c>
      <c r="R47" s="88">
        <v>0.95643574226076644</v>
      </c>
      <c r="S47" s="88">
        <v>0.56373571314272819</v>
      </c>
      <c r="T47" s="88">
        <v>0.50025314330534332</v>
      </c>
      <c r="U47" s="88">
        <v>0.93571209342955397</v>
      </c>
      <c r="V47" s="88">
        <v>96.997169516824187</v>
      </c>
      <c r="Z47" s="76"/>
      <c r="AA47" s="5" t="s">
        <v>26</v>
      </c>
    </row>
    <row r="48" spans="2:27" ht="15" customHeight="1">
      <c r="B48" s="82" t="s">
        <v>17</v>
      </c>
      <c r="C48" s="143">
        <v>100</v>
      </c>
      <c r="D48" s="88">
        <v>3.8930283601917637</v>
      </c>
      <c r="E48" s="88">
        <v>5.6508596622961553</v>
      </c>
      <c r="F48" s="88">
        <v>3.5483933075338379</v>
      </c>
      <c r="G48" s="88">
        <v>6.1437455476616805</v>
      </c>
      <c r="H48" s="88">
        <v>15.027243497179382</v>
      </c>
      <c r="I48" s="88">
        <v>14.36300275322975</v>
      </c>
      <c r="J48" s="88">
        <v>11.883170642484453</v>
      </c>
      <c r="K48" s="88">
        <v>9.4726506093686815</v>
      </c>
      <c r="L48" s="88">
        <v>6.9639384662777486</v>
      </c>
      <c r="M48" s="88">
        <v>5.7606037852095726</v>
      </c>
      <c r="N48" s="88">
        <v>4.1876046901172534</v>
      </c>
      <c r="O48" s="88">
        <v>3.2634436550568933</v>
      </c>
      <c r="P48" s="88">
        <v>2.7975124665472957</v>
      </c>
      <c r="Q48" s="88">
        <v>2.1101676967211538</v>
      </c>
      <c r="R48" s="88">
        <v>1.3939428945493753</v>
      </c>
      <c r="S48" s="88">
        <v>0.89913167369414115</v>
      </c>
      <c r="T48" s="88">
        <v>0.92031036408094113</v>
      </c>
      <c r="U48" s="88">
        <v>1.7212499277999191</v>
      </c>
      <c r="V48" s="88">
        <v>96.106971639808236</v>
      </c>
      <c r="Z48" s="76"/>
      <c r="AA48" s="5" t="s">
        <v>17</v>
      </c>
    </row>
    <row r="49" spans="1:27" ht="15" customHeight="1">
      <c r="B49" s="82" t="s">
        <v>59</v>
      </c>
      <c r="C49" s="143">
        <v>100</v>
      </c>
      <c r="D49" s="88">
        <v>3.5984078098669299</v>
      </c>
      <c r="E49" s="88">
        <v>5.2617816258934278</v>
      </c>
      <c r="F49" s="88">
        <v>2.8996455343134406</v>
      </c>
      <c r="G49" s="88">
        <v>6.2627113719565353</v>
      </c>
      <c r="H49" s="88">
        <v>16.033761403916554</v>
      </c>
      <c r="I49" s="88">
        <v>15.220233598698355</v>
      </c>
      <c r="J49" s="88">
        <v>11.706084025800454</v>
      </c>
      <c r="K49" s="88">
        <v>9.1783369167296183</v>
      </c>
      <c r="L49" s="88">
        <v>6.9106281596838866</v>
      </c>
      <c r="M49" s="88">
        <v>5.8036492532976931</v>
      </c>
      <c r="N49" s="88">
        <v>4.4540647335696439</v>
      </c>
      <c r="O49" s="88">
        <v>3.6884769597303739</v>
      </c>
      <c r="P49" s="88">
        <v>2.9446801092451622</v>
      </c>
      <c r="Q49" s="88">
        <v>2.4914289034807369</v>
      </c>
      <c r="R49" s="88">
        <v>1.5965483177407171</v>
      </c>
      <c r="S49" s="88">
        <v>0.71619501423673659</v>
      </c>
      <c r="T49" s="88">
        <v>0.55058399674588876</v>
      </c>
      <c r="U49" s="88">
        <v>0.68278226509384632</v>
      </c>
      <c r="V49" s="88">
        <v>96.401592190133073</v>
      </c>
      <c r="Z49" s="76"/>
      <c r="AA49" s="5" t="s">
        <v>59</v>
      </c>
    </row>
    <row r="50" spans="1:27" ht="15" customHeight="1">
      <c r="B50" s="82" t="s">
        <v>61</v>
      </c>
      <c r="C50" s="143">
        <v>100</v>
      </c>
      <c r="D50" s="88">
        <v>3.4396862412550346</v>
      </c>
      <c r="E50" s="88">
        <v>5.2681789272842909</v>
      </c>
      <c r="F50" s="88">
        <v>2.8588085647657411</v>
      </c>
      <c r="G50" s="88">
        <v>5.7843968624125504</v>
      </c>
      <c r="H50" s="88">
        <v>17.087131651473396</v>
      </c>
      <c r="I50" s="88">
        <v>15.284078863684543</v>
      </c>
      <c r="J50" s="88">
        <v>11.322874708501166</v>
      </c>
      <c r="K50" s="88">
        <v>9.1880432478270091</v>
      </c>
      <c r="L50" s="88">
        <v>7.2270510917956337</v>
      </c>
      <c r="M50" s="88">
        <v>5.9274962900148402</v>
      </c>
      <c r="N50" s="88">
        <v>4.4869620521517914</v>
      </c>
      <c r="O50" s="88">
        <v>3.6834852660589354</v>
      </c>
      <c r="P50" s="88">
        <v>2.9287682849268601</v>
      </c>
      <c r="Q50" s="88">
        <v>2.1814712741149034</v>
      </c>
      <c r="R50" s="88">
        <v>1.3186347254610982</v>
      </c>
      <c r="S50" s="88">
        <v>0.67203731185075255</v>
      </c>
      <c r="T50" s="88">
        <v>0.53741785032859868</v>
      </c>
      <c r="U50" s="88">
        <v>0.80347678609285555</v>
      </c>
      <c r="V50" s="88">
        <v>96.560313758744968</v>
      </c>
      <c r="Z50" s="76"/>
      <c r="AA50" s="5" t="s">
        <v>61</v>
      </c>
    </row>
    <row r="51" spans="1:27" ht="15" customHeight="1">
      <c r="B51" s="82" t="s">
        <v>62</v>
      </c>
      <c r="C51" s="143">
        <v>100</v>
      </c>
      <c r="D51" s="88">
        <v>2.9247582357103545</v>
      </c>
      <c r="E51" s="88">
        <v>4.2802107083890242</v>
      </c>
      <c r="F51" s="88">
        <v>2.4750373457032784</v>
      </c>
      <c r="G51" s="88">
        <v>7.0257095683622932</v>
      </c>
      <c r="H51" s="88">
        <v>18.050161176193097</v>
      </c>
      <c r="I51" s="88">
        <v>15.320386822863433</v>
      </c>
      <c r="J51" s="88">
        <v>10.46623162198286</v>
      </c>
      <c r="K51" s="88">
        <v>8.4817988835600282</v>
      </c>
      <c r="L51" s="88">
        <v>6.8039940246874746</v>
      </c>
      <c r="M51" s="88">
        <v>5.9014073433446024</v>
      </c>
      <c r="N51" s="88">
        <v>4.5475273213302936</v>
      </c>
      <c r="O51" s="88">
        <v>3.6528028933092225</v>
      </c>
      <c r="P51" s="88">
        <v>3.2172340592813904</v>
      </c>
      <c r="Q51" s="88">
        <v>2.7171947480147809</v>
      </c>
      <c r="R51" s="88">
        <v>1.6353486909348218</v>
      </c>
      <c r="S51" s="88">
        <v>0.87585502004874605</v>
      </c>
      <c r="T51" s="88">
        <v>0.5676546898341065</v>
      </c>
      <c r="U51" s="88">
        <v>1.0566868464501926</v>
      </c>
      <c r="V51" s="88">
        <v>97.075241764289643</v>
      </c>
      <c r="Z51" s="76"/>
      <c r="AA51" s="5" t="s">
        <v>62</v>
      </c>
    </row>
    <row r="52" spans="1:27" ht="15" customHeight="1">
      <c r="B52" s="82" t="s">
        <v>63</v>
      </c>
      <c r="C52" s="143">
        <v>100</v>
      </c>
      <c r="D52" s="88">
        <v>3.6802450016530655</v>
      </c>
      <c r="E52" s="88">
        <v>5.4951365083784305</v>
      </c>
      <c r="F52" s="88">
        <v>2.9929179209660863</v>
      </c>
      <c r="G52" s="88">
        <v>5.6082409646940095</v>
      </c>
      <c r="H52" s="88">
        <v>15.533592023525728</v>
      </c>
      <c r="I52" s="88">
        <v>15.034192347178479</v>
      </c>
      <c r="J52" s="88">
        <v>11.265203849031652</v>
      </c>
      <c r="K52" s="88">
        <v>8.9926743113678675</v>
      </c>
      <c r="L52" s="88">
        <v>7.1255807478814663</v>
      </c>
      <c r="M52" s="88">
        <v>6.2224851659155371</v>
      </c>
      <c r="N52" s="88">
        <v>4.5137378412709461</v>
      </c>
      <c r="O52" s="88">
        <v>3.7359271955315041</v>
      </c>
      <c r="P52" s="88">
        <v>3.121682994309976</v>
      </c>
      <c r="Q52" s="88">
        <v>2.4587168734448137</v>
      </c>
      <c r="R52" s="88">
        <v>1.6635055421183593</v>
      </c>
      <c r="S52" s="88">
        <v>0.8334928396178809</v>
      </c>
      <c r="T52" s="88">
        <v>0.69950756059788755</v>
      </c>
      <c r="U52" s="88">
        <v>1.0231603125163131</v>
      </c>
      <c r="V52" s="88">
        <v>96.319754998346937</v>
      </c>
      <c r="Z52" s="76"/>
      <c r="AA52" s="5" t="s">
        <v>63</v>
      </c>
    </row>
    <row r="53" spans="1:27" ht="15" customHeight="1">
      <c r="B53" s="82" t="s">
        <v>64</v>
      </c>
      <c r="C53" s="143">
        <v>100</v>
      </c>
      <c r="D53" s="88">
        <v>3.4289696270665129</v>
      </c>
      <c r="E53" s="88">
        <v>5.4041714725105727</v>
      </c>
      <c r="F53" s="88">
        <v>3.4578046905036528</v>
      </c>
      <c r="G53" s="88">
        <v>5.3633217993079585</v>
      </c>
      <c r="H53" s="88">
        <v>14.705882352941178</v>
      </c>
      <c r="I53" s="88">
        <v>14.725105728565936</v>
      </c>
      <c r="J53" s="88">
        <v>10.953719723183392</v>
      </c>
      <c r="K53" s="88">
        <v>8.9929354094579015</v>
      </c>
      <c r="L53" s="88">
        <v>6.5828046905036519</v>
      </c>
      <c r="M53" s="88">
        <v>5.8451076509034987</v>
      </c>
      <c r="N53" s="88">
        <v>4.7265474817377928</v>
      </c>
      <c r="O53" s="88">
        <v>3.9660226835832377</v>
      </c>
      <c r="P53" s="88">
        <v>3.8602941176470589</v>
      </c>
      <c r="Q53" s="88">
        <v>3.4349769319492505</v>
      </c>
      <c r="R53" s="88">
        <v>2.0268646674356017</v>
      </c>
      <c r="S53" s="88">
        <v>1.0152345251826222</v>
      </c>
      <c r="T53" s="88">
        <v>0.69324298346789692</v>
      </c>
      <c r="U53" s="88">
        <v>0.81699346405228768</v>
      </c>
      <c r="V53" s="88">
        <v>96.571030372933492</v>
      </c>
      <c r="Z53" s="76"/>
      <c r="AA53" s="5" t="s">
        <v>64</v>
      </c>
    </row>
    <row r="54" spans="1:27" ht="15" customHeight="1">
      <c r="B54" s="82" t="s">
        <v>67</v>
      </c>
      <c r="C54" s="143">
        <v>100</v>
      </c>
      <c r="D54" s="88">
        <v>3.75017475185237</v>
      </c>
      <c r="E54" s="88">
        <v>5.2961461391490747</v>
      </c>
      <c r="F54" s="88">
        <v>2.6946735635397734</v>
      </c>
      <c r="G54" s="88">
        <v>2.6783633906519411</v>
      </c>
      <c r="H54" s="88">
        <v>12.706789691970735</v>
      </c>
      <c r="I54" s="88">
        <v>15.710191528030199</v>
      </c>
      <c r="J54" s="88">
        <v>13.557248706836292</v>
      </c>
      <c r="K54" s="88">
        <v>11.403140873293257</v>
      </c>
      <c r="L54" s="88">
        <v>8.4847849387203507</v>
      </c>
      <c r="M54" s="88">
        <v>6.9026981686005877</v>
      </c>
      <c r="N54" s="88">
        <v>5.1027540891933452</v>
      </c>
      <c r="O54" s="88">
        <v>3.6756139615079917</v>
      </c>
      <c r="P54" s="88">
        <v>2.9614613914907499</v>
      </c>
      <c r="Q54" s="88">
        <v>2.3195395871196234</v>
      </c>
      <c r="R54" s="88">
        <v>1.4585954611118879</v>
      </c>
      <c r="S54" s="88">
        <v>0.58600121161284313</v>
      </c>
      <c r="T54" s="88">
        <v>0.33901859359709213</v>
      </c>
      <c r="U54" s="88">
        <v>0.37280395172188824</v>
      </c>
      <c r="V54" s="88">
        <v>96.24982524814763</v>
      </c>
      <c r="Z54" s="76"/>
      <c r="AA54" s="5" t="s">
        <v>67</v>
      </c>
    </row>
    <row r="55" spans="1:27" s="0" customFormat="1" ht="15" customHeight="1">
      <c r="A55" s="14"/>
      <c r="B55" s="82"/>
      <c r="C55" s="120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9"/>
      <c r="W55" s="14"/>
      <c r="X55" s="14"/>
      <c r="Y55" s="14"/>
      <c r="Z55" s="78"/>
      <c r="AA55" s="14"/>
    </row>
    <row r="56" spans="1:27" ht="15" customHeight="1">
      <c r="A56" s="82" t="s">
        <v>203</v>
      </c>
      <c r="B56" s="131"/>
      <c r="C56" s="127"/>
      <c r="D56" s="127"/>
      <c r="E56" s="127"/>
      <c r="F56" s="127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</row>
    <row r="57" spans="1:27" ht="15" customHeight="1">
      <c r="A57" s="5" t="s">
        <v>79</v>
      </c>
    </row>
    <row r="58" spans="1:27" ht="15" customHeight="1">
      <c r="A58" s="82" t="s">
        <v>204</v>
      </c>
    </row>
    <row r="59" spans="1:27" s="109" customFormat="1" ht="15" customHeight="1">
      <c r="A59" s="109"/>
      <c r="B59" s="116"/>
      <c r="C59" s="123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2"/>
      <c r="W59" s="110"/>
      <c r="X59" s="110"/>
      <c r="Y59" s="110"/>
      <c r="Z59" s="136"/>
      <c r="AA59" s="110"/>
    </row>
    <row r="60" spans="1:27" s="0" customFormat="1" ht="15" customHeight="1">
      <c r="A60" s="0" t="s">
        <v>114</v>
      </c>
      <c r="B60" s="82"/>
      <c r="C60" s="143">
        <v>100</v>
      </c>
      <c r="D60" s="88">
        <v>2.4526493059605738</v>
      </c>
      <c r="E60" s="88">
        <v>3.7878732649014348</v>
      </c>
      <c r="F60" s="88">
        <v>3.1005773941444068</v>
      </c>
      <c r="G60" s="88">
        <v>3.4067712586025896</v>
      </c>
      <c r="H60" s="88">
        <v>21.342441385745946</v>
      </c>
      <c r="I60" s="88">
        <v>23.369153155254871</v>
      </c>
      <c r="J60" s="88">
        <v>14.782420097982035</v>
      </c>
      <c r="K60" s="88">
        <v>9.2722063455033243</v>
      </c>
      <c r="L60" s="88">
        <v>5.8789221975971069</v>
      </c>
      <c r="M60" s="88">
        <v>4.4347078035693457</v>
      </c>
      <c r="N60" s="88">
        <v>3.2941356584626149</v>
      </c>
      <c r="O60" s="88">
        <v>2.2270135891753178</v>
      </c>
      <c r="P60" s="88">
        <v>1.3412384812784324</v>
      </c>
      <c r="Q60" s="88">
        <v>0.68018779890353431</v>
      </c>
      <c r="R60" s="88">
        <v>0.37144231890820012</v>
      </c>
      <c r="S60" s="88">
        <v>0.15182112446051557</v>
      </c>
      <c r="T60" s="88">
        <v>6.6888778723900616e-002</v>
      </c>
      <c r="U60" s="88">
        <v>3.9550040825848592e-002</v>
      </c>
      <c r="V60" s="88">
        <v>97.547350694039423</v>
      </c>
      <c r="Z60" s="76" t="s">
        <v>114</v>
      </c>
    </row>
    <row r="61" spans="1:27" s="0" customFormat="1" ht="15" customHeight="1">
      <c r="B61" s="82" t="s">
        <v>86</v>
      </c>
      <c r="C61" s="143">
        <v>100</v>
      </c>
      <c r="D61" s="88">
        <v>2.4049775033415539</v>
      </c>
      <c r="E61" s="88">
        <v>3.7999585835576721</v>
      </c>
      <c r="F61" s="88">
        <v>2.3343812948285922</v>
      </c>
      <c r="G61" s="88">
        <v>5.4528511455411435</v>
      </c>
      <c r="H61" s="88">
        <v>16.950620305352135</v>
      </c>
      <c r="I61" s="88">
        <v>14.707543440200304</v>
      </c>
      <c r="J61" s="88">
        <v>10.910408704983151</v>
      </c>
      <c r="K61" s="88">
        <v>9.3026977164479749</v>
      </c>
      <c r="L61" s="88">
        <v>7.7542875430636871</v>
      </c>
      <c r="M61" s="88">
        <v>7.5782676631713706</v>
      </c>
      <c r="N61" s="88">
        <v>6.4703778309079611</v>
      </c>
      <c r="O61" s="88">
        <v>4.6941772247218507</v>
      </c>
      <c r="P61" s="88">
        <v>3.2238935220919069</v>
      </c>
      <c r="Q61" s="88">
        <v>2.1800109188802499</v>
      </c>
      <c r="R61" s="88">
        <v>1.2359042903669122</v>
      </c>
      <c r="S61" s="88">
        <v>0.51205783241401381</v>
      </c>
      <c r="T61" s="88">
        <v>0.24567480562510588</v>
      </c>
      <c r="U61" s="88">
        <v>0.24190967450441461</v>
      </c>
      <c r="V61" s="88">
        <v>97.595022496658444</v>
      </c>
      <c r="Z61" s="76"/>
      <c r="AA61" s="0" t="s">
        <v>86</v>
      </c>
    </row>
    <row r="62" spans="1:27" s="0" customFormat="1" ht="15" customHeight="1">
      <c r="B62" s="82" t="s">
        <v>88</v>
      </c>
      <c r="C62" s="143">
        <v>100</v>
      </c>
      <c r="D62" s="88">
        <v>2.7282833095124661</v>
      </c>
      <c r="E62" s="88">
        <v>3.9923773225345407</v>
      </c>
      <c r="F62" s="88">
        <v>2.4392567889471177</v>
      </c>
      <c r="G62" s="88">
        <v>6.2220104811815151</v>
      </c>
      <c r="H62" s="88">
        <v>16.315705891694456</v>
      </c>
      <c r="I62" s="88">
        <v>13.263458789899952</v>
      </c>
      <c r="J62" s="88">
        <v>10.154041607114499</v>
      </c>
      <c r="K62" s="88">
        <v>8.8518342067651261</v>
      </c>
      <c r="L62" s="88">
        <v>7.3876449102747337</v>
      </c>
      <c r="M62" s="88">
        <v>7.8259488645386694</v>
      </c>
      <c r="N62" s="88">
        <v>6.8095918691440369</v>
      </c>
      <c r="O62" s="88">
        <v>5.0627282833095126</v>
      </c>
      <c r="P62" s="88">
        <v>3.4969032872796566</v>
      </c>
      <c r="Q62" s="88">
        <v>2.5917103382563123</v>
      </c>
      <c r="R62" s="88">
        <v>1.6769890424011433</v>
      </c>
      <c r="S62" s="88">
        <v>0.59075750357313006</v>
      </c>
      <c r="T62" s="88">
        <v>0.29537875178656503</v>
      </c>
      <c r="U62" s="88">
        <v>0.29537875178656503</v>
      </c>
      <c r="V62" s="88">
        <v>97.271716690487537</v>
      </c>
      <c r="Z62" s="76"/>
      <c r="AA62" s="0" t="s">
        <v>88</v>
      </c>
    </row>
    <row r="63" spans="1:27" s="0" customFormat="1" ht="15" customHeight="1">
      <c r="B63" s="82" t="s">
        <v>89</v>
      </c>
      <c r="C63" s="143">
        <v>100</v>
      </c>
      <c r="D63" s="88">
        <v>2.7097007286084178</v>
      </c>
      <c r="E63" s="88">
        <v>3.7122899981935324</v>
      </c>
      <c r="F63" s="88">
        <v>1.9570060817727466</v>
      </c>
      <c r="G63" s="88">
        <v>5.1153128198952249</v>
      </c>
      <c r="H63" s="88">
        <v>15.04787137953875</v>
      </c>
      <c r="I63" s="88">
        <v>15.108086951285602</v>
      </c>
      <c r="J63" s="88">
        <v>10.236647196965135</v>
      </c>
      <c r="K63" s="88">
        <v>8.8757752754862409</v>
      </c>
      <c r="L63" s="88">
        <v>7.7768410911061601</v>
      </c>
      <c r="M63" s="88">
        <v>8.0658758354910578</v>
      </c>
      <c r="N63" s="88">
        <v>6.867585957728668</v>
      </c>
      <c r="O63" s="88">
        <v>5.5398326007105441</v>
      </c>
      <c r="P63" s="88">
        <v>3.8086349129884991</v>
      </c>
      <c r="Q63" s="88">
        <v>2.6284097067501655</v>
      </c>
      <c r="R63" s="88">
        <v>1.4210874932257482</v>
      </c>
      <c r="S63" s="88">
        <v>0.58108026735713858</v>
      </c>
      <c r="T63" s="88">
        <v>0.27699163003552718</v>
      </c>
      <c r="U63" s="88">
        <v>0.27097007286084179</v>
      </c>
      <c r="V63" s="88">
        <v>97.290299271391575</v>
      </c>
      <c r="Z63" s="76"/>
      <c r="AA63" s="0" t="s">
        <v>89</v>
      </c>
    </row>
    <row r="64" spans="1:27" s="0" customFormat="1" ht="15" customHeight="1">
      <c r="B64" s="82" t="s">
        <v>90</v>
      </c>
      <c r="C64" s="143">
        <v>100</v>
      </c>
      <c r="D64" s="88">
        <v>2.5059818624023946</v>
      </c>
      <c r="E64" s="88">
        <v>3.7722658211644693</v>
      </c>
      <c r="F64" s="88">
        <v>2.0353102198765223</v>
      </c>
      <c r="G64" s="88">
        <v>6.7499039948009489</v>
      </c>
      <c r="H64" s="88">
        <v>19.280797975521136</v>
      </c>
      <c r="I64" s="88">
        <v>14.026605748495918</v>
      </c>
      <c r="J64" s="88">
        <v>10.452258337682286</v>
      </c>
      <c r="K64" s="88">
        <v>8.3184812469844527</v>
      </c>
      <c r="L64" s="88">
        <v>7.4194787163858713</v>
      </c>
      <c r="M64" s="88">
        <v>7.913782407908859</v>
      </c>
      <c r="N64" s="88">
        <v>6.9507764112764256</v>
      </c>
      <c r="O64" s="88">
        <v>4.8337386886182143</v>
      </c>
      <c r="P64" s="88">
        <v>2.6261114448043954</v>
      </c>
      <c r="Q64" s="88">
        <v>1.3263487499630748</v>
      </c>
      <c r="R64" s="88">
        <v>0.77394960465551366</v>
      </c>
      <c r="S64" s="88">
        <v>0.39288281457703556</v>
      </c>
      <c r="T64" s="88">
        <v>0.26389121380111663</v>
      </c>
      <c r="U64" s="88">
        <v>0.35743474108136319</v>
      </c>
      <c r="V64" s="88">
        <v>97.494018137597607</v>
      </c>
      <c r="Z64" s="76"/>
      <c r="AA64" s="0" t="s">
        <v>90</v>
      </c>
    </row>
    <row r="65" spans="1:27" s="0" customFormat="1" ht="15" customHeight="1">
      <c r="A65" s="16"/>
      <c r="B65" s="117" t="s">
        <v>91</v>
      </c>
      <c r="C65" s="144">
        <v>100</v>
      </c>
      <c r="D65" s="89">
        <v>2.9749702026221692</v>
      </c>
      <c r="E65" s="89">
        <v>3.9189511323003581</v>
      </c>
      <c r="F65" s="89">
        <v>2.1025029797377832</v>
      </c>
      <c r="G65" s="89">
        <v>5.1108462455303938</v>
      </c>
      <c r="H65" s="89">
        <v>15.709177592371869</v>
      </c>
      <c r="I65" s="89">
        <v>14.626936829558998</v>
      </c>
      <c r="J65" s="89">
        <v>9.6400476758045297</v>
      </c>
      <c r="K65" s="89">
        <v>8.5816448152562579</v>
      </c>
      <c r="L65" s="89">
        <v>7.3230035756853402</v>
      </c>
      <c r="M65" s="89">
        <v>7.7282479141835516</v>
      </c>
      <c r="N65" s="89">
        <v>7.0750893921334921</v>
      </c>
      <c r="O65" s="89">
        <v>5.5923718712753274</v>
      </c>
      <c r="P65" s="89">
        <v>4.0286054827175208</v>
      </c>
      <c r="Q65" s="89">
        <v>2.8367103694874851</v>
      </c>
      <c r="R65" s="89">
        <v>1.6543504171632897</v>
      </c>
      <c r="S65" s="89">
        <v>0.56257449344457688</v>
      </c>
      <c r="T65" s="89">
        <v>0.28605482717520858</v>
      </c>
      <c r="U65" s="89">
        <v>0.24791418355184747</v>
      </c>
      <c r="V65" s="89">
        <v>97.025029797377826</v>
      </c>
      <c r="W65" s="16"/>
      <c r="X65" s="16"/>
      <c r="Y65" s="16"/>
      <c r="Z65" s="77"/>
      <c r="AA65" s="16" t="s">
        <v>91</v>
      </c>
    </row>
    <row r="66" spans="1:27" s="0" customFormat="1" ht="15" customHeight="1">
      <c r="B66" s="82" t="s">
        <v>92</v>
      </c>
      <c r="C66" s="143">
        <v>100</v>
      </c>
      <c r="D66" s="88">
        <v>2.5673534072900162</v>
      </c>
      <c r="E66" s="88">
        <v>3.8629160063391441</v>
      </c>
      <c r="F66" s="88">
        <v>1.7036450079239305</v>
      </c>
      <c r="G66" s="88">
        <v>6.5451664025356573</v>
      </c>
      <c r="H66" s="88">
        <v>19.655309033280506</v>
      </c>
      <c r="I66" s="88">
        <v>15.293185419968305</v>
      </c>
      <c r="J66" s="88">
        <v>10.89540412044374</v>
      </c>
      <c r="K66" s="88">
        <v>8.7202852614896997</v>
      </c>
      <c r="L66" s="88">
        <v>7.0483359746434227</v>
      </c>
      <c r="M66" s="88">
        <v>6.0618066561014263</v>
      </c>
      <c r="N66" s="88">
        <v>5.7963549920760702</v>
      </c>
      <c r="O66" s="88">
        <v>4.6315372424722661</v>
      </c>
      <c r="P66" s="88">
        <v>2.8645007923930268</v>
      </c>
      <c r="Q66" s="88">
        <v>1.9849445324881139</v>
      </c>
      <c r="R66" s="88">
        <v>1.1687797147385102</v>
      </c>
      <c r="S66" s="88">
        <v>0.60618066561014261</v>
      </c>
      <c r="T66" s="88">
        <v>0.30903328050713152</v>
      </c>
      <c r="U66" s="88">
        <v>0.28526148969889065</v>
      </c>
      <c r="V66" s="88">
        <v>97.432646592709986</v>
      </c>
      <c r="Z66" s="76"/>
      <c r="AA66" s="0" t="s">
        <v>92</v>
      </c>
    </row>
    <row r="67" spans="1:27" ht="15" customHeight="1">
      <c r="B67" s="82" t="s">
        <v>93</v>
      </c>
      <c r="C67" s="143">
        <v>100</v>
      </c>
      <c r="D67" s="88">
        <v>2.1240217161390396</v>
      </c>
      <c r="E67" s="88">
        <v>3.0600014101388986</v>
      </c>
      <c r="F67" s="88">
        <v>1.5758302192765989</v>
      </c>
      <c r="G67" s="88">
        <v>4.0664880490728335</v>
      </c>
      <c r="H67" s="88">
        <v>14.187759994359444</v>
      </c>
      <c r="I67" s="88">
        <v>15.959246985828104</v>
      </c>
      <c r="J67" s="88">
        <v>10.114221250793202</v>
      </c>
      <c r="K67" s="88">
        <v>8.3585983219347106</v>
      </c>
      <c r="L67" s="88">
        <v>7.5054642882323916</v>
      </c>
      <c r="M67" s="88">
        <v>8.2739899880138186</v>
      </c>
      <c r="N67" s="88">
        <v>8.1946696749629844</v>
      </c>
      <c r="O67" s="88">
        <v>6.3315236550800247</v>
      </c>
      <c r="P67" s="88">
        <v>4.6428823239089052</v>
      </c>
      <c r="Q67" s="88">
        <v>2.7656349150391315</v>
      </c>
      <c r="R67" s="88">
        <v>1.5282380314460975</v>
      </c>
      <c r="S67" s="88">
        <v>0.65218924064020301</v>
      </c>
      <c r="T67" s="88">
        <v>0.3366706620602129</v>
      </c>
      <c r="U67" s="88">
        <v>0.32256927307339772</v>
      </c>
      <c r="V67" s="88">
        <v>97.87597828386096</v>
      </c>
      <c r="Z67" s="76"/>
      <c r="AA67" s="5" t="s">
        <v>93</v>
      </c>
    </row>
    <row r="68" spans="1:27" ht="15" customHeight="1">
      <c r="B68" s="82" t="s">
        <v>1</v>
      </c>
      <c r="C68" s="143">
        <v>100</v>
      </c>
      <c r="D68" s="88">
        <v>2.5635463334119315</v>
      </c>
      <c r="E68" s="88">
        <v>3.6019806649375146</v>
      </c>
      <c r="F68" s="88">
        <v>1.7165762791794388</v>
      </c>
      <c r="G68" s="88">
        <v>4.2405093138410752</v>
      </c>
      <c r="H68" s="88">
        <v>16.340485734496582</v>
      </c>
      <c r="I68" s="88">
        <v>18.637113888233909</v>
      </c>
      <c r="J68" s="88">
        <v>12.338599386937044</v>
      </c>
      <c r="K68" s="88">
        <v>9.4194765385522281</v>
      </c>
      <c r="L68" s="88">
        <v>7.1888705493987262</v>
      </c>
      <c r="M68" s="88">
        <v>6.6738976656448958</v>
      </c>
      <c r="N68" s="88">
        <v>5.5420891299221884</v>
      </c>
      <c r="O68" s="88">
        <v>3.9122848384814906</v>
      </c>
      <c r="P68" s="88">
        <v>2.4239566140061308</v>
      </c>
      <c r="Q68" s="88">
        <v>1.784484791322801</v>
      </c>
      <c r="R68" s="88">
        <v>1.4732374439990568</v>
      </c>
      <c r="S68" s="88">
        <v>0.88375383164348031</v>
      </c>
      <c r="T68" s="88">
        <v>0.60268804527234143</v>
      </c>
      <c r="U68" s="88">
        <v>0.65644895071916998</v>
      </c>
      <c r="V68" s="88">
        <v>97.436453666588079</v>
      </c>
      <c r="Z68" s="76"/>
      <c r="AA68" s="5" t="s">
        <v>1</v>
      </c>
    </row>
    <row r="69" spans="1:27" ht="15" customHeight="1">
      <c r="B69" s="82" t="s">
        <v>25</v>
      </c>
      <c r="C69" s="143">
        <v>100</v>
      </c>
      <c r="D69" s="88">
        <v>2.5868378089286721</v>
      </c>
      <c r="E69" s="88">
        <v>3.3327703653662102</v>
      </c>
      <c r="F69" s="88">
        <v>1.7452006980802792</v>
      </c>
      <c r="G69" s="88">
        <v>3.8042560378314474</v>
      </c>
      <c r="H69" s="88">
        <v>16.217699712886336</v>
      </c>
      <c r="I69" s="88">
        <v>20.397736868772167</v>
      </c>
      <c r="J69" s="88">
        <v>11.96447672127456</v>
      </c>
      <c r="K69" s="88">
        <v>9.2129707819625075</v>
      </c>
      <c r="L69" s="88">
        <v>7.2763609750605198</v>
      </c>
      <c r="M69" s="88">
        <v>6.7148004278556552</v>
      </c>
      <c r="N69" s="88">
        <v>5.5930867533637336</v>
      </c>
      <c r="O69" s="88">
        <v>4.2926307493103648</v>
      </c>
      <c r="P69" s="88">
        <v>2.5164668130383383</v>
      </c>
      <c r="Q69" s="88">
        <v>1.6748297021899454</v>
      </c>
      <c r="R69" s="88">
        <v>1.1695659516973484</v>
      </c>
      <c r="S69" s="88">
        <v>0.63756122276642457</v>
      </c>
      <c r="T69" s="88">
        <v>0.39829983673928954</v>
      </c>
      <c r="U69" s="88">
        <v>0.46444857287620334</v>
      </c>
      <c r="V69" s="88">
        <v>97.413162191071322</v>
      </c>
      <c r="Z69" s="76"/>
      <c r="AA69" s="5" t="s">
        <v>25</v>
      </c>
    </row>
    <row r="70" spans="1:27" ht="15" customHeight="1">
      <c r="B70" s="82" t="s">
        <v>29</v>
      </c>
      <c r="C70" s="143">
        <v>100</v>
      </c>
      <c r="D70" s="88">
        <v>2.4535620801665141</v>
      </c>
      <c r="E70" s="88">
        <v>3.2088681446907819</v>
      </c>
      <c r="F70" s="88">
        <v>1.7818285029486896</v>
      </c>
      <c r="G70" s="88">
        <v>4.722633952505598</v>
      </c>
      <c r="H70" s="88">
        <v>18.409599798164557</v>
      </c>
      <c r="I70" s="88">
        <v>18.269261093065062</v>
      </c>
      <c r="J70" s="88">
        <v>11.905137342710272</v>
      </c>
      <c r="K70" s="88">
        <v>9.0999400801034405</v>
      </c>
      <c r="L70" s="88">
        <v>6.7788325081207228</v>
      </c>
      <c r="M70" s="88">
        <v>6.1890945788262011</v>
      </c>
      <c r="N70" s="88">
        <v>4.8960862846510453</v>
      </c>
      <c r="O70" s="88">
        <v>3.5321202182345703</v>
      </c>
      <c r="P70" s="88">
        <v>2.2958781418524707</v>
      </c>
      <c r="Q70" s="88">
        <v>1.6935254974928253</v>
      </c>
      <c r="R70" s="88">
        <v>1.7897126998643917</v>
      </c>
      <c r="S70" s="88">
        <v>1.1337475164779716</v>
      </c>
      <c r="T70" s="88">
        <v>0.90195212715632778</v>
      </c>
      <c r="U70" s="88">
        <v>0.9382194329685577</v>
      </c>
      <c r="V70" s="88">
        <v>97.54643791983348</v>
      </c>
      <c r="Z70" s="76"/>
      <c r="AA70" s="5" t="s">
        <v>29</v>
      </c>
    </row>
    <row r="71" spans="1:27" ht="15" customHeight="1">
      <c r="B71" s="82" t="s">
        <v>11</v>
      </c>
      <c r="C71" s="143">
        <v>100</v>
      </c>
      <c r="D71" s="88">
        <v>3.2109549475863521</v>
      </c>
      <c r="E71" s="88">
        <v>3.9279084702116038</v>
      </c>
      <c r="F71" s="88">
        <v>1.9329629286465106</v>
      </c>
      <c r="G71" s="88">
        <v>3.399139272375244</v>
      </c>
      <c r="H71" s="88">
        <v>14.662082935292069</v>
      </c>
      <c r="I71" s="88">
        <v>18.204037815783842</v>
      </c>
      <c r="J71" s="88">
        <v>14.963050055752403</v>
      </c>
      <c r="K71" s="88">
        <v>11.15175835726906</v>
      </c>
      <c r="L71" s="88">
        <v>7.7567725589553689</v>
      </c>
      <c r="M71" s="88">
        <v>6.2123192040665707</v>
      </c>
      <c r="N71" s="88">
        <v>4.5538050614873908</v>
      </c>
      <c r="O71" s="88">
        <v>3.0815582556686936</v>
      </c>
      <c r="P71" s="88">
        <v>2.0077254617544913</v>
      </c>
      <c r="Q71" s="88">
        <v>1.4022767427817413</v>
      </c>
      <c r="R71" s="88">
        <v>1.204187979846066</v>
      </c>
      <c r="S71" s="88">
        <v>0.77861663753909849</v>
      </c>
      <c r="T71" s="88">
        <v>0.62589659127578745</v>
      </c>
      <c r="U71" s="88">
        <v>0.92494672370771047</v>
      </c>
      <c r="V71" s="88">
        <v>96.789045052413641</v>
      </c>
      <c r="Z71" s="76"/>
      <c r="AA71" s="5" t="s">
        <v>11</v>
      </c>
    </row>
    <row r="72" spans="1:27" ht="15" customHeight="1">
      <c r="B72" s="82" t="s">
        <v>19</v>
      </c>
      <c r="C72" s="143">
        <v>100</v>
      </c>
      <c r="D72" s="88">
        <v>3.111594178285753</v>
      </c>
      <c r="E72" s="88">
        <v>4.0290066742523303</v>
      </c>
      <c r="F72" s="88">
        <v>2.0430344921284584</v>
      </c>
      <c r="G72" s="88">
        <v>3.6506292138647827</v>
      </c>
      <c r="H72" s="88">
        <v>15.86332218127473</v>
      </c>
      <c r="I72" s="88">
        <v>18.160759472173631</v>
      </c>
      <c r="J72" s="88">
        <v>14.124280352563559</v>
      </c>
      <c r="K72" s="88">
        <v>10.601022366387582</v>
      </c>
      <c r="L72" s="88">
        <v>7.4038347230949517</v>
      </c>
      <c r="M72" s="88">
        <v>6.1651070767454099</v>
      </c>
      <c r="N72" s="88">
        <v>4.7643632287757081</v>
      </c>
      <c r="O72" s="88">
        <v>3.3412020447327753</v>
      </c>
      <c r="P72" s="88">
        <v>2.2040317239271094</v>
      </c>
      <c r="Q72" s="88">
        <v>1.4989046074418764</v>
      </c>
      <c r="R72" s="88">
        <v>1.2404259293853914</v>
      </c>
      <c r="S72" s="88">
        <v>0.71429784487882753</v>
      </c>
      <c r="T72" s="88">
        <v>0.49521933325408007</v>
      </c>
      <c r="U72" s="88">
        <v>0.58896455683304183</v>
      </c>
      <c r="V72" s="88">
        <v>96.888405821714258</v>
      </c>
      <c r="Z72" s="76"/>
      <c r="AA72" s="5" t="s">
        <v>19</v>
      </c>
    </row>
    <row r="73" spans="1:27" ht="15" customHeight="1">
      <c r="B73" s="82" t="s">
        <v>31</v>
      </c>
      <c r="C73" s="143">
        <v>100</v>
      </c>
      <c r="D73" s="88">
        <v>1.9592704144816304</v>
      </c>
      <c r="E73" s="88">
        <v>2.8260408999473627</v>
      </c>
      <c r="F73" s="88">
        <v>1.6873467016418078</v>
      </c>
      <c r="G73" s="88">
        <v>3.6893167834810168</v>
      </c>
      <c r="H73" s="88">
        <v>18.984097377082836</v>
      </c>
      <c r="I73" s="88">
        <v>21.578074867478144</v>
      </c>
      <c r="J73" s="88">
        <v>14.144401320085882</v>
      </c>
      <c r="K73" s="88">
        <v>9.9227037735148489</v>
      </c>
      <c r="L73" s="88">
        <v>6.9956470364683554</v>
      </c>
      <c r="M73" s="88">
        <v>6.1143521117224235</v>
      </c>
      <c r="N73" s="88">
        <v>4.7961227391563597</v>
      </c>
      <c r="O73" s="88">
        <v>3.2636305856297598</v>
      </c>
      <c r="P73" s="88">
        <v>1.6987041579210616</v>
      </c>
      <c r="Q73" s="88">
        <v>0.83106002197230966</v>
      </c>
      <c r="R73" s="88">
        <v>0.5864378867268466</v>
      </c>
      <c r="S73" s="88">
        <v>0.35481130241629882</v>
      </c>
      <c r="T73" s="88">
        <v>0.25816371773226543</v>
      </c>
      <c r="U73" s="88">
        <v>0.30981830254079401</v>
      </c>
      <c r="V73" s="88">
        <v>98.040729585518378</v>
      </c>
      <c r="Z73" s="76"/>
      <c r="AA73" s="5" t="s">
        <v>31</v>
      </c>
    </row>
    <row r="74" spans="1:27" ht="15" customHeight="1">
      <c r="B74" s="82" t="s">
        <v>33</v>
      </c>
      <c r="C74" s="143">
        <v>100</v>
      </c>
      <c r="D74" s="88">
        <v>2.5470727930747108</v>
      </c>
      <c r="E74" s="88">
        <v>3.2483767402018247</v>
      </c>
      <c r="F74" s="88">
        <v>1.8169831162409551</v>
      </c>
      <c r="G74" s="88">
        <v>3.8463770605591399</v>
      </c>
      <c r="H74" s="88">
        <v>17.557437977198916</v>
      </c>
      <c r="I74" s="88">
        <v>20.008403575930487</v>
      </c>
      <c r="J74" s="88">
        <v>13.664632320338743</v>
      </c>
      <c r="K74" s="88">
        <v>10.276273362289301</v>
      </c>
      <c r="L74" s="88">
        <v>7.2892896192622958</v>
      </c>
      <c r="M74" s="88">
        <v>6.0617175330629642</v>
      </c>
      <c r="N74" s="88">
        <v>4.8738418967010162</v>
      </c>
      <c r="O74" s="88">
        <v>3.2497695980908561</v>
      </c>
      <c r="P74" s="88">
        <v>1.8778045773953094</v>
      </c>
      <c r="Q74" s="88">
        <v>1.1379648953383368</v>
      </c>
      <c r="R74" s="88">
        <v>0.90001833929553887</v>
      </c>
      <c r="S74" s="88">
        <v>0.56108958629799266</v>
      </c>
      <c r="T74" s="88">
        <v>0.4545359577871203</v>
      </c>
      <c r="U74" s="88">
        <v>0.62841105093449157</v>
      </c>
      <c r="V74" s="88">
        <v>97.452927206925295</v>
      </c>
      <c r="Z74" s="76"/>
      <c r="AA74" s="5" t="s">
        <v>33</v>
      </c>
    </row>
    <row r="75" spans="1:27" ht="15" customHeight="1">
      <c r="B75" s="82" t="s">
        <v>35</v>
      </c>
      <c r="C75" s="143">
        <v>100</v>
      </c>
      <c r="D75" s="88">
        <v>2.4279341111873713</v>
      </c>
      <c r="E75" s="88">
        <v>3.5110672614962248</v>
      </c>
      <c r="F75" s="88">
        <v>1.7115648592999313</v>
      </c>
      <c r="G75" s="88">
        <v>6.0634008236101575</v>
      </c>
      <c r="H75" s="88">
        <v>19.29907343857241</v>
      </c>
      <c r="I75" s="88">
        <v>15.633579272477693</v>
      </c>
      <c r="J75" s="88">
        <v>9.909059711736445</v>
      </c>
      <c r="K75" s="88">
        <v>8.1653225806451601</v>
      </c>
      <c r="L75" s="88">
        <v>6.8612731640356905</v>
      </c>
      <c r="M75" s="88">
        <v>7.2580645161290329</v>
      </c>
      <c r="N75" s="88">
        <v>6.4859299931365824</v>
      </c>
      <c r="O75" s="88">
        <v>4.980267673301304</v>
      </c>
      <c r="P75" s="88">
        <v>3.1614619080301991</v>
      </c>
      <c r="Q75" s="88">
        <v>2.1533973919011666</v>
      </c>
      <c r="R75" s="88">
        <v>1.2525737817433082</v>
      </c>
      <c r="S75" s="88">
        <v>0.58553534660260809</v>
      </c>
      <c r="T75" s="88">
        <v>0.27668153740562801</v>
      </c>
      <c r="U75" s="88">
        <v>0.26381262868908717</v>
      </c>
      <c r="V75" s="88">
        <v>97.572065888812631</v>
      </c>
      <c r="Z75" s="76"/>
      <c r="AA75" s="5" t="s">
        <v>35</v>
      </c>
    </row>
    <row r="76" spans="1:27" ht="15" customHeight="1">
      <c r="B76" s="82" t="s">
        <v>8</v>
      </c>
      <c r="C76" s="143">
        <v>100</v>
      </c>
      <c r="D76" s="88">
        <v>2.345846724760611</v>
      </c>
      <c r="E76" s="88">
        <v>3.3796096882144395</v>
      </c>
      <c r="F76" s="88">
        <v>1.7892051290547033</v>
      </c>
      <c r="G76" s="88">
        <v>5.1124879891322355</v>
      </c>
      <c r="H76" s="88">
        <v>19.962890560286272</v>
      </c>
      <c r="I76" s="88">
        <v>19.041781253106262</v>
      </c>
      <c r="J76" s="88">
        <v>11.421092740465856</v>
      </c>
      <c r="K76" s="88">
        <v>7.9851562241145091</v>
      </c>
      <c r="L76" s="88">
        <v>6.4808985785759248</v>
      </c>
      <c r="M76" s="88">
        <v>6.563732149365495</v>
      </c>
      <c r="N76" s="88">
        <v>5.8082899837646202</v>
      </c>
      <c r="O76" s="88">
        <v>4.251018852920712</v>
      </c>
      <c r="P76" s="88">
        <v>2.544647294655578</v>
      </c>
      <c r="Q76" s="88">
        <v>1.4976309598754183</v>
      </c>
      <c r="R76" s="88">
        <v>0.99068950664325228</v>
      </c>
      <c r="S76" s="88">
        <v>0.38766111129518571</v>
      </c>
      <c r="T76" s="88">
        <v>0.22530731254762928</v>
      </c>
      <c r="U76" s="88">
        <v>0.21205394122129814</v>
      </c>
      <c r="V76" s="88">
        <v>97.654153275239381</v>
      </c>
      <c r="Z76" s="76"/>
      <c r="AA76" s="5" t="s">
        <v>8</v>
      </c>
    </row>
    <row r="77" spans="1:27" ht="15" customHeight="1">
      <c r="B77" s="82" t="s">
        <v>36</v>
      </c>
      <c r="C77" s="143">
        <v>100</v>
      </c>
      <c r="D77" s="88">
        <v>2.347324447980903</v>
      </c>
      <c r="E77" s="88">
        <v>3.246911124372831</v>
      </c>
      <c r="F77" s="88">
        <v>1.6532944322878675</v>
      </c>
      <c r="G77" s="88">
        <v>8.8743009968392901</v>
      </c>
      <c r="H77" s="88">
        <v>23.358309572751587</v>
      </c>
      <c r="I77" s="88">
        <v>14.419910262361027</v>
      </c>
      <c r="J77" s="88">
        <v>10.414870808743894</v>
      </c>
      <c r="K77" s="88">
        <v>7.6453816059942978</v>
      </c>
      <c r="L77" s="88">
        <v>6.498242822094026</v>
      </c>
      <c r="M77" s="88">
        <v>7.0662864973587078</v>
      </c>
      <c r="N77" s="88">
        <v>5.7887407996817188</v>
      </c>
      <c r="O77" s="88">
        <v>4.000618880268771</v>
      </c>
      <c r="P77" s="88">
        <v>2.0356740269212916</v>
      </c>
      <c r="Q77" s="88">
        <v>1.1493490705744533</v>
      </c>
      <c r="R77" s="88">
        <v>0.73160488915412325</v>
      </c>
      <c r="S77" s="88">
        <v>0.33596357447560948</v>
      </c>
      <c r="T77" s="88">
        <v>0.20776694737307427</v>
      </c>
      <c r="U77" s="88">
        <v>0.22544924076652742</v>
      </c>
      <c r="V77" s="88">
        <v>97.65267555201909</v>
      </c>
      <c r="Z77" s="76"/>
      <c r="AA77" s="5" t="s">
        <v>36</v>
      </c>
    </row>
    <row r="78" spans="1:27" ht="15" customHeight="1">
      <c r="B78" s="82" t="s">
        <v>37</v>
      </c>
      <c r="C78" s="143">
        <v>100</v>
      </c>
      <c r="D78" s="88">
        <v>2.2240211324613353</v>
      </c>
      <c r="E78" s="88">
        <v>3.0292701631800947</v>
      </c>
      <c r="F78" s="88">
        <v>1.5721528694985301</v>
      </c>
      <c r="G78" s="88">
        <v>5.952025904307443</v>
      </c>
      <c r="H78" s="88">
        <v>18.435516168889269</v>
      </c>
      <c r="I78" s="88">
        <v>17.110476758553109</v>
      </c>
      <c r="J78" s="88">
        <v>11.593029696220869</v>
      </c>
      <c r="K78" s="88">
        <v>8.8534787610242436</v>
      </c>
      <c r="L78" s="88">
        <v>7.1705508925908577</v>
      </c>
      <c r="M78" s="88">
        <v>7.3494951216394693</v>
      </c>
      <c r="N78" s="88">
        <v>6.3525201312257682</v>
      </c>
      <c r="O78" s="88">
        <v>4.6099441864428448</v>
      </c>
      <c r="P78" s="88">
        <v>2.5435643986195728</v>
      </c>
      <c r="Q78" s="88">
        <v>1.4315538323889054</v>
      </c>
      <c r="R78" s="88">
        <v>0.88619999147884632</v>
      </c>
      <c r="S78" s="88">
        <v>0.41327595756465424</v>
      </c>
      <c r="T78" s="88">
        <v>0.2045076903412722</v>
      </c>
      <c r="U78" s="88">
        <v>0.26841634357291977</v>
      </c>
      <c r="V78" s="88">
        <v>97.775978867538655</v>
      </c>
      <c r="Z78" s="76"/>
      <c r="AA78" s="5" t="s">
        <v>37</v>
      </c>
    </row>
    <row r="79" spans="1:27" ht="15" customHeight="1">
      <c r="B79" s="82" t="s">
        <v>40</v>
      </c>
      <c r="C79" s="143">
        <v>100</v>
      </c>
      <c r="D79" s="88">
        <v>2.2843273726665956</v>
      </c>
      <c r="E79" s="88">
        <v>3.3408287825248952</v>
      </c>
      <c r="F79" s="88">
        <v>1.748938144697862</v>
      </c>
      <c r="G79" s="88">
        <v>9.7048220723132381</v>
      </c>
      <c r="H79" s="88">
        <v>18.481636149480675</v>
      </c>
      <c r="I79" s="88">
        <v>15.201484812792232</v>
      </c>
      <c r="J79" s="88">
        <v>9.6976835492736555</v>
      </c>
      <c r="K79" s="88">
        <v>7.8559446050612127</v>
      </c>
      <c r="L79" s="88">
        <v>6.6174108576935424</v>
      </c>
      <c r="M79" s="88">
        <v>6.6031338116143772</v>
      </c>
      <c r="N79" s="88">
        <v>5.8785737230966912</v>
      </c>
      <c r="O79" s="88">
        <v>3.897633579612378</v>
      </c>
      <c r="P79" s="88">
        <v>3.0374415533426133</v>
      </c>
      <c r="Q79" s="88">
        <v>2.1665417425134739</v>
      </c>
      <c r="R79" s="88">
        <v>1.781061498375986</v>
      </c>
      <c r="S79" s="88">
        <v>0.84591498019059852</v>
      </c>
      <c r="T79" s="88">
        <v>0.43901916693436127</v>
      </c>
      <c r="U79" s="88">
        <v>0.4176035978156119</v>
      </c>
      <c r="V79" s="88">
        <v>97.715672627333404</v>
      </c>
      <c r="Z79" s="76"/>
      <c r="AA79" s="5" t="s">
        <v>40</v>
      </c>
    </row>
    <row r="80" spans="1:27" ht="15" customHeight="1">
      <c r="B80" s="82" t="s">
        <v>38</v>
      </c>
      <c r="C80" s="143">
        <v>100</v>
      </c>
      <c r="D80" s="88">
        <v>2.6307043780937889</v>
      </c>
      <c r="E80" s="88">
        <v>3.926816043098774</v>
      </c>
      <c r="F80" s="88">
        <v>1.9870213919644573</v>
      </c>
      <c r="G80" s="88">
        <v>4.5774955834251632</v>
      </c>
      <c r="H80" s="88">
        <v>16.162040195203861</v>
      </c>
      <c r="I80" s="88">
        <v>18.474401357331512</v>
      </c>
      <c r="J80" s="88">
        <v>10.970596980986864</v>
      </c>
      <c r="K80" s="88">
        <v>8.4868202410312925</v>
      </c>
      <c r="L80" s="88">
        <v>7.0332861065925023</v>
      </c>
      <c r="M80" s="88">
        <v>6.6257368246138775</v>
      </c>
      <c r="N80" s="88">
        <v>5.7004425320529641</v>
      </c>
      <c r="O80" s="88">
        <v>4.1034790365744875</v>
      </c>
      <c r="P80" s="88">
        <v>3.2254114848437148</v>
      </c>
      <c r="Q80" s="88">
        <v>2.4785293243077784</v>
      </c>
      <c r="R80" s="88">
        <v>1.8418428923755052</v>
      </c>
      <c r="S80" s="88">
        <v>0.82909167235136694</v>
      </c>
      <c r="T80" s="88">
        <v>0.47751482394920503</v>
      </c>
      <c r="U80" s="88">
        <v>0.46876913120288255</v>
      </c>
      <c r="V80" s="88">
        <v>97.369295621906218</v>
      </c>
      <c r="Z80" s="76"/>
      <c r="AA80" s="5" t="s">
        <v>38</v>
      </c>
    </row>
    <row r="81" spans="2:27" ht="15" customHeight="1">
      <c r="B81" s="82" t="s">
        <v>4</v>
      </c>
      <c r="C81" s="143">
        <v>100</v>
      </c>
      <c r="D81" s="88">
        <v>3.4685815550468875</v>
      </c>
      <c r="E81" s="88">
        <v>4.6555416082108838</v>
      </c>
      <c r="F81" s="88">
        <v>2.0416451303256293</v>
      </c>
      <c r="G81" s="88">
        <v>4.7090747987890422</v>
      </c>
      <c r="H81" s="88">
        <v>16.602672967584731</v>
      </c>
      <c r="I81" s="88">
        <v>18.011149671416966</v>
      </c>
      <c r="J81" s="88">
        <v>12.969799896625563</v>
      </c>
      <c r="K81" s="88">
        <v>9.7836520711806827</v>
      </c>
      <c r="L81" s="88">
        <v>7.4134239090304952</v>
      </c>
      <c r="M81" s="88">
        <v>6.1175515026212803</v>
      </c>
      <c r="N81" s="88">
        <v>4.7626079893672006</v>
      </c>
      <c r="O81" s="88">
        <v>3.3172118437569225</v>
      </c>
      <c r="P81" s="88">
        <v>2.364690245883482</v>
      </c>
      <c r="Q81" s="88">
        <v>1.4417042014324744</v>
      </c>
      <c r="R81" s="88">
        <v>1.1223510300524255</v>
      </c>
      <c r="S81" s="88">
        <v>0.47072288267001405</v>
      </c>
      <c r="T81" s="88">
        <v>0.356272613158089</v>
      </c>
      <c r="U81" s="88">
        <v>0.39134608284722733</v>
      </c>
      <c r="V81" s="88">
        <v>96.531418444953104</v>
      </c>
      <c r="Z81" s="76"/>
      <c r="AA81" s="5" t="s">
        <v>4</v>
      </c>
    </row>
    <row r="82" spans="2:27" ht="15" customHeight="1">
      <c r="B82" s="82" t="s">
        <v>42</v>
      </c>
      <c r="C82" s="143">
        <v>100</v>
      </c>
      <c r="D82" s="88">
        <v>2.580954456308564</v>
      </c>
      <c r="E82" s="88">
        <v>3.6434953148834168</v>
      </c>
      <c r="F82" s="88">
        <v>2.0623229461756374</v>
      </c>
      <c r="G82" s="88">
        <v>4.2928742645456524</v>
      </c>
      <c r="H82" s="88">
        <v>15.992155153628239</v>
      </c>
      <c r="I82" s="88">
        <v>20.035737633471346</v>
      </c>
      <c r="J82" s="88">
        <v>11.400305077358903</v>
      </c>
      <c r="K82" s="88">
        <v>8.7818696883852692</v>
      </c>
      <c r="L82" s="88">
        <v>7.0106777075615607</v>
      </c>
      <c r="M82" s="88">
        <v>6.6759642623665281</v>
      </c>
      <c r="N82" s="88">
        <v>5.5776857703203317</v>
      </c>
      <c r="O82" s="88">
        <v>4.0209195903246897</v>
      </c>
      <c r="P82" s="88">
        <v>2.7151884942253215</v>
      </c>
      <c r="Q82" s="88">
        <v>1.9185007626933974</v>
      </c>
      <c r="R82" s="88">
        <v>1.419045543691436</v>
      </c>
      <c r="S82" s="88">
        <v>0.80714752669426881</v>
      </c>
      <c r="T82" s="88">
        <v>0.50642841577685771</v>
      </c>
      <c r="U82" s="88">
        <v>0.55872739158858131</v>
      </c>
      <c r="V82" s="88">
        <v>97.419045543691439</v>
      </c>
      <c r="Z82" s="76"/>
      <c r="AA82" s="5" t="s">
        <v>42</v>
      </c>
    </row>
    <row r="83" spans="2:27" ht="15" customHeight="1">
      <c r="B83" s="82" t="s">
        <v>43</v>
      </c>
      <c r="C83" s="143">
        <v>100</v>
      </c>
      <c r="D83" s="88">
        <v>2.3840720272298066</v>
      </c>
      <c r="E83" s="88">
        <v>3.4805841232661132</v>
      </c>
      <c r="F83" s="88">
        <v>2.0689528968268491</v>
      </c>
      <c r="G83" s="88">
        <v>4.405811953299418</v>
      </c>
      <c r="H83" s="88">
        <v>19.060864473154485</v>
      </c>
      <c r="I83" s="88">
        <v>20.643413973575374</v>
      </c>
      <c r="J83" s="88">
        <v>12.142151301101636</v>
      </c>
      <c r="K83" s="88">
        <v>9.06964828166746</v>
      </c>
      <c r="L83" s="88">
        <v>7.1514840976466711</v>
      </c>
      <c r="M83" s="88">
        <v>6.833437031072723</v>
      </c>
      <c r="N83" s="88">
        <v>5.5136698019983168</v>
      </c>
      <c r="O83" s="88">
        <v>3.5537825275408998</v>
      </c>
      <c r="P83" s="88">
        <v>1.6180507264941624</v>
      </c>
      <c r="Q83" s="88">
        <v>0.80591443106540273</v>
      </c>
      <c r="R83" s="88">
        <v>0.48310946821359296</v>
      </c>
      <c r="S83" s="88">
        <v>0.29828349741975624</v>
      </c>
      <c r="T83" s="88">
        <v>0.20275957984115947</v>
      </c>
      <c r="U83" s="88">
        <v>0.28400980858617286</v>
      </c>
      <c r="V83" s="88">
        <v>97.615927972770194</v>
      </c>
      <c r="Z83" s="76"/>
      <c r="AA83" s="5" t="s">
        <v>43</v>
      </c>
    </row>
    <row r="84" spans="2:27" ht="15" customHeight="1">
      <c r="B84" s="82" t="s">
        <v>39</v>
      </c>
      <c r="C84" s="143">
        <v>100</v>
      </c>
      <c r="D84" s="88">
        <v>2.5554661840605939</v>
      </c>
      <c r="E84" s="88">
        <v>3.6111669682954624</v>
      </c>
      <c r="F84" s="88">
        <v>2.0125343521683758</v>
      </c>
      <c r="G84" s="88">
        <v>3.8524700046920031</v>
      </c>
      <c r="H84" s="88">
        <v>15.282525638447616</v>
      </c>
      <c r="I84" s="88">
        <v>20.328105100878073</v>
      </c>
      <c r="J84" s="88">
        <v>12.490783564582078</v>
      </c>
      <c r="K84" s="88">
        <v>9.7124472149607879</v>
      </c>
      <c r="L84" s="88">
        <v>7.2441182384878342</v>
      </c>
      <c r="M84" s="88">
        <v>7.1569810309001944</v>
      </c>
      <c r="N84" s="88">
        <v>5.7895971579864609</v>
      </c>
      <c r="O84" s="88">
        <v>3.916147194852202</v>
      </c>
      <c r="P84" s="88">
        <v>2.2387559487901334</v>
      </c>
      <c r="Q84" s="88">
        <v>1.4813325289898787</v>
      </c>
      <c r="R84" s="88">
        <v>1.1009451035592197</v>
      </c>
      <c r="S84" s="88">
        <v>0.50103894362892953</v>
      </c>
      <c r="T84" s="88">
        <v>0.31335880420939743</v>
      </c>
      <c r="U84" s="88">
        <v>0.41222602051075813</v>
      </c>
      <c r="V84" s="88">
        <v>97.444533815939408</v>
      </c>
      <c r="Z84" s="76"/>
      <c r="AA84" s="5" t="s">
        <v>39</v>
      </c>
    </row>
    <row r="85" spans="2:27" ht="15" customHeight="1">
      <c r="B85" s="82" t="s">
        <v>44</v>
      </c>
      <c r="C85" s="143">
        <v>100</v>
      </c>
      <c r="D85" s="88">
        <v>2.9511199933383296</v>
      </c>
      <c r="E85" s="88">
        <v>3.6589224748105589</v>
      </c>
      <c r="F85" s="88">
        <v>1.9168956615871431</v>
      </c>
      <c r="G85" s="88">
        <v>4.9562827879090676</v>
      </c>
      <c r="H85" s="88">
        <v>19.220584561578814</v>
      </c>
      <c r="I85" s="88">
        <v>18.402864518277958</v>
      </c>
      <c r="J85" s="88">
        <v>12.548921642101757</v>
      </c>
      <c r="K85" s="88">
        <v>9.1631276542593056</v>
      </c>
      <c r="L85" s="88">
        <v>6.8082271629611126</v>
      </c>
      <c r="M85" s="88">
        <v>5.9288866683320842</v>
      </c>
      <c r="N85" s="88">
        <v>4.909651095012074</v>
      </c>
      <c r="O85" s="88">
        <v>3.502373220084936</v>
      </c>
      <c r="P85" s="88">
        <v>2.1134149387959029</v>
      </c>
      <c r="Q85" s="88">
        <v>1.4772254142726289</v>
      </c>
      <c r="R85" s="88">
        <v>0.93929552835373475</v>
      </c>
      <c r="S85" s="88">
        <v>0.58622699641935216</v>
      </c>
      <c r="T85" s="88">
        <v>0.40469647764176864</v>
      </c>
      <c r="U85" s="88">
        <v>0.51128320426346907</v>
      </c>
      <c r="V85" s="88">
        <v>97.048880006661676</v>
      </c>
      <c r="Z85" s="76"/>
      <c r="AA85" s="5" t="s">
        <v>44</v>
      </c>
    </row>
    <row r="86" spans="2:27" ht="15" customHeight="1">
      <c r="B86" s="82" t="s">
        <v>45</v>
      </c>
      <c r="C86" s="143">
        <v>100</v>
      </c>
      <c r="D86" s="88">
        <v>2.3790858584137156</v>
      </c>
      <c r="E86" s="88">
        <v>3.2354545144687963</v>
      </c>
      <c r="F86" s="88">
        <v>1.608780122021882</v>
      </c>
      <c r="G86" s="88">
        <v>7.8351341218173758</v>
      </c>
      <c r="H86" s="88">
        <v>25.144006271515728</v>
      </c>
      <c r="I86" s="88">
        <v>15.547564675005965</v>
      </c>
      <c r="J86" s="88">
        <v>10.765533930945157</v>
      </c>
      <c r="K86" s="88">
        <v>8.1572309894679442</v>
      </c>
      <c r="L86" s="88">
        <v>6.2459524864514808</v>
      </c>
      <c r="M86" s="88">
        <v>5.504618425985889</v>
      </c>
      <c r="N86" s="88">
        <v>4.4480043627935517</v>
      </c>
      <c r="O86" s="88">
        <v>3.245679811854528</v>
      </c>
      <c r="P86" s="88">
        <v>2.1038549371144208</v>
      </c>
      <c r="Q86" s="88">
        <v>1.3872320119976822</v>
      </c>
      <c r="R86" s="88">
        <v>1.014860765533931</v>
      </c>
      <c r="S86" s="88">
        <v>0.52234227478782502</v>
      </c>
      <c r="T86" s="88">
        <v>0.38685708442687211</v>
      </c>
      <c r="U86" s="88">
        <v>0.46780735539725282</v>
      </c>
      <c r="V86" s="88">
        <v>97.620914141586283</v>
      </c>
      <c r="Z86" s="76"/>
      <c r="AA86" s="5" t="s">
        <v>45</v>
      </c>
    </row>
    <row r="87" spans="2:27" ht="15" customHeight="1">
      <c r="B87" s="82" t="s">
        <v>41</v>
      </c>
      <c r="C87" s="143">
        <v>100</v>
      </c>
      <c r="D87" s="88">
        <v>2.4083590578960155</v>
      </c>
      <c r="E87" s="88">
        <v>3.2168453136296682</v>
      </c>
      <c r="F87" s="88">
        <v>1.801169380120538</v>
      </c>
      <c r="G87" s="88">
        <v>4.073330753377193</v>
      </c>
      <c r="H87" s="88">
        <v>17.896495759572087</v>
      </c>
      <c r="I87" s="88">
        <v>19.698265129492796</v>
      </c>
      <c r="J87" s="88">
        <v>13.001478974857427</v>
      </c>
      <c r="K87" s="88">
        <v>9.1147450493341609</v>
      </c>
      <c r="L87" s="88">
        <v>6.8806830283885176</v>
      </c>
      <c r="M87" s="88">
        <v>6.7864846297612944</v>
      </c>
      <c r="N87" s="88">
        <v>5.8595003884933963</v>
      </c>
      <c r="O87" s="88">
        <v>4.0853305493806609</v>
      </c>
      <c r="P87" s="88">
        <v>2.0246655806851281</v>
      </c>
      <c r="Q87" s="88">
        <v>1.0688818290089068</v>
      </c>
      <c r="R87" s="88">
        <v>0.75478716861813355</v>
      </c>
      <c r="S87" s="88">
        <v>0.48299178913958463</v>
      </c>
      <c r="T87" s="88">
        <v>0.37139368630733277</v>
      </c>
      <c r="U87" s="88">
        <v>0.47459193193715704</v>
      </c>
      <c r="V87" s="88">
        <v>97.591640942103979</v>
      </c>
      <c r="Z87" s="76"/>
      <c r="AA87" s="5" t="s">
        <v>41</v>
      </c>
    </row>
    <row r="88" spans="2:27" ht="15" customHeight="1">
      <c r="B88" s="82" t="s">
        <v>20</v>
      </c>
      <c r="C88" s="143">
        <v>100</v>
      </c>
      <c r="D88" s="88">
        <v>3.1929309147223264</v>
      </c>
      <c r="E88" s="88">
        <v>4.4802377617599838</v>
      </c>
      <c r="F88" s="88">
        <v>2.2939227274280052</v>
      </c>
      <c r="G88" s="88">
        <v>3.7343854974436055</v>
      </c>
      <c r="H88" s="88">
        <v>14.809437593231534</v>
      </c>
      <c r="I88" s="88">
        <v>18.236941891845728</v>
      </c>
      <c r="J88" s="88">
        <v>12.758059189924731</v>
      </c>
      <c r="K88" s="88">
        <v>9.8361402429998073</v>
      </c>
      <c r="L88" s="88">
        <v>7.2962570742094526</v>
      </c>
      <c r="M88" s="88">
        <v>6.7496783156264586</v>
      </c>
      <c r="N88" s="88">
        <v>5.7054851455835296</v>
      </c>
      <c r="O88" s="88">
        <v>4.0435441077671124</v>
      </c>
      <c r="P88" s="88">
        <v>2.5951103975221765</v>
      </c>
      <c r="Q88" s="88">
        <v>1.5805235769024928</v>
      </c>
      <c r="R88" s="88">
        <v>1.0942962229130371</v>
      </c>
      <c r="S88" s="88">
        <v>0.61660916202644078</v>
      </c>
      <c r="T88" s="88">
        <v>0.43612430111934775</v>
      </c>
      <c r="U88" s="88">
        <v>0.54031587697423111</v>
      </c>
      <c r="V88" s="88">
        <v>96.807069085277675</v>
      </c>
      <c r="Z88" s="76"/>
      <c r="AA88" s="5" t="s">
        <v>20</v>
      </c>
    </row>
    <row r="89" spans="2:27" ht="15" customHeight="1">
      <c r="B89" s="82" t="s">
        <v>13</v>
      </c>
      <c r="C89" s="143">
        <v>100</v>
      </c>
      <c r="D89" s="88">
        <v>4.2225867382443587</v>
      </c>
      <c r="E89" s="88">
        <v>5.9151009046624914</v>
      </c>
      <c r="F89" s="88">
        <v>2.8283129535739135</v>
      </c>
      <c r="G89" s="88">
        <v>6.777512675216224</v>
      </c>
      <c r="H89" s="88">
        <v>11.81031911720847</v>
      </c>
      <c r="I89" s="88">
        <v>12.859131126354509</v>
      </c>
      <c r="J89" s="88">
        <v>13.221990257480861</v>
      </c>
      <c r="K89" s="88">
        <v>10.329058554528284</v>
      </c>
      <c r="L89" s="88">
        <v>7.463465553235908</v>
      </c>
      <c r="M89" s="88">
        <v>6.6383338304006365</v>
      </c>
      <c r="N89" s="88">
        <v>4.7320807237299931</v>
      </c>
      <c r="O89" s="88">
        <v>3.5937966000596484</v>
      </c>
      <c r="P89" s="88">
        <v>2.7115021373894028</v>
      </c>
      <c r="Q89" s="88">
        <v>2.070285316631872</v>
      </c>
      <c r="R89" s="88">
        <v>1.6428074361268517</v>
      </c>
      <c r="S89" s="88">
        <v>1.0960334029227559</v>
      </c>
      <c r="T89" s="88">
        <v>0.90963316433045027</v>
      </c>
      <c r="U89" s="88">
        <v>1.1780495079033702</v>
      </c>
      <c r="V89" s="88">
        <v>95.77741326175564</v>
      </c>
      <c r="Z89" s="76"/>
      <c r="AA89" s="5" t="s">
        <v>13</v>
      </c>
    </row>
    <row r="90" spans="2:27" ht="15" customHeight="1">
      <c r="B90" s="82" t="s">
        <v>47</v>
      </c>
      <c r="C90" s="143">
        <v>100</v>
      </c>
      <c r="D90" s="88">
        <v>3.4547055472108559</v>
      </c>
      <c r="E90" s="88">
        <v>4.5993681048324442</v>
      </c>
      <c r="F90" s="88">
        <v>2.0407106230900709</v>
      </c>
      <c r="G90" s="88">
        <v>4.6045475734189667</v>
      </c>
      <c r="H90" s="88">
        <v>13.533951416584658</v>
      </c>
      <c r="I90" s="88">
        <v>16.993836432382036</v>
      </c>
      <c r="J90" s="88">
        <v>11.301600455793235</v>
      </c>
      <c r="K90" s="88">
        <v>8.7636608483969543</v>
      </c>
      <c r="L90" s="88">
        <v>6.8679753457295281</v>
      </c>
      <c r="M90" s="88">
        <v>7.1165898378826338</v>
      </c>
      <c r="N90" s="88">
        <v>6.0962345263375974</v>
      </c>
      <c r="O90" s="88">
        <v>4.7754700367742275</v>
      </c>
      <c r="P90" s="88">
        <v>3.1594758377790439</v>
      </c>
      <c r="Q90" s="88">
        <v>2.6518879162997879</v>
      </c>
      <c r="R90" s="88">
        <v>1.8853265654943803</v>
      </c>
      <c r="S90" s="88">
        <v>0.99445796861242031</v>
      </c>
      <c r="T90" s="88">
        <v>0.52312632723882535</v>
      </c>
      <c r="U90" s="88">
        <v>0.63707463614233173</v>
      </c>
      <c r="V90" s="88">
        <v>96.545294452789136</v>
      </c>
      <c r="Z90" s="76"/>
      <c r="AA90" s="5" t="s">
        <v>47</v>
      </c>
    </row>
    <row r="91" spans="2:27" ht="15" customHeight="1">
      <c r="B91" s="82" t="s">
        <v>22</v>
      </c>
      <c r="C91" s="143">
        <v>100</v>
      </c>
      <c r="D91" s="88">
        <v>3.0091168409866325</v>
      </c>
      <c r="E91" s="88">
        <v>4.1053750209743267</v>
      </c>
      <c r="F91" s="88">
        <v>2.0918395883438672</v>
      </c>
      <c r="G91" s="88">
        <v>7.9646512668493763</v>
      </c>
      <c r="H91" s="88">
        <v>18.597236981934113</v>
      </c>
      <c r="I91" s="88">
        <v>13.026455618323171</v>
      </c>
      <c r="J91" s="88">
        <v>10.358521170087814</v>
      </c>
      <c r="K91" s="88">
        <v>8.9826052911236651</v>
      </c>
      <c r="L91" s="88">
        <v>6.8683930868616807</v>
      </c>
      <c r="M91" s="88">
        <v>7.2934727893058895</v>
      </c>
      <c r="N91" s="88">
        <v>5.7945075227921023</v>
      </c>
      <c r="O91" s="88">
        <v>4.301135410257845</v>
      </c>
      <c r="P91" s="88">
        <v>2.9867442250685161</v>
      </c>
      <c r="Q91" s="88">
        <v>2.0079422786509311</v>
      </c>
      <c r="R91" s="88">
        <v>1.3255774931483864</v>
      </c>
      <c r="S91" s="88">
        <v>0.6040606297891381</v>
      </c>
      <c r="T91" s="88">
        <v>0.27406454499692373</v>
      </c>
      <c r="U91" s="88">
        <v>0.40830024050562114</v>
      </c>
      <c r="V91" s="88">
        <v>96.990883159013364</v>
      </c>
      <c r="Z91" s="76"/>
      <c r="AA91" s="5" t="s">
        <v>22</v>
      </c>
    </row>
    <row r="92" spans="2:27" ht="15" customHeight="1">
      <c r="B92" s="82" t="s">
        <v>52</v>
      </c>
      <c r="C92" s="143">
        <v>100</v>
      </c>
      <c r="D92" s="88">
        <v>2.4132108882757484</v>
      </c>
      <c r="E92" s="88">
        <v>3.6321706543672527</v>
      </c>
      <c r="F92" s="88">
        <v>1.8984474735411605</v>
      </c>
      <c r="G92" s="88">
        <v>9.1298439237326523</v>
      </c>
      <c r="H92" s="88">
        <v>16.023555573858257</v>
      </c>
      <c r="I92" s="88">
        <v>15.183461681011407</v>
      </c>
      <c r="J92" s="88">
        <v>10.517646089857102</v>
      </c>
      <c r="K92" s="88">
        <v>8.3803483918790924</v>
      </c>
      <c r="L92" s="88">
        <v>6.9390108306222453</v>
      </c>
      <c r="M92" s="88">
        <v>7.3590577770456704</v>
      </c>
      <c r="N92" s="88">
        <v>5.893011571881563</v>
      </c>
      <c r="O92" s="88">
        <v>4.5958077667504016</v>
      </c>
      <c r="P92" s="88">
        <v>3.3150763908907463</v>
      </c>
      <c r="Q92" s="88">
        <v>2.1949512004282834</v>
      </c>
      <c r="R92" s="88">
        <v>1.4207470246674629</v>
      </c>
      <c r="S92" s="88">
        <v>0.55594448791335505</v>
      </c>
      <c r="T92" s="88">
        <v>0.28414940493349261</v>
      </c>
      <c r="U92" s="88">
        <v>0.26355886834410908</v>
      </c>
      <c r="V92" s="88">
        <v>97.586789111724244</v>
      </c>
      <c r="Z92" s="76"/>
      <c r="AA92" s="5" t="s">
        <v>52</v>
      </c>
    </row>
    <row r="93" spans="2:27" ht="15" customHeight="1">
      <c r="B93" s="82" t="s">
        <v>53</v>
      </c>
      <c r="C93" s="143">
        <v>100</v>
      </c>
      <c r="D93" s="88">
        <v>2.4600585144677787</v>
      </c>
      <c r="E93" s="88">
        <v>3.660983717047317</v>
      </c>
      <c r="F93" s="88">
        <v>2.057197126357551</v>
      </c>
      <c r="G93" s="88">
        <v>7.5364183631266943</v>
      </c>
      <c r="H93" s="88">
        <v>20.821653416662837</v>
      </c>
      <c r="I93" s="88">
        <v>16.906392169477506</v>
      </c>
      <c r="J93" s="88">
        <v>9.9474595223871454</v>
      </c>
      <c r="K93" s="88">
        <v>7.582372133633565</v>
      </c>
      <c r="L93" s="88">
        <v>6.3217070293950943</v>
      </c>
      <c r="M93" s="88">
        <v>6.5330943737266969</v>
      </c>
      <c r="N93" s="88">
        <v>5.5634698160317386</v>
      </c>
      <c r="O93" s="88">
        <v>3.9750011488442629</v>
      </c>
      <c r="P93" s="88">
        <v>2.7112724599053353</v>
      </c>
      <c r="Q93" s="88">
        <v>1.6926305470030483</v>
      </c>
      <c r="R93" s="88">
        <v>1.0630638910589281</v>
      </c>
      <c r="S93" s="88">
        <v>0.51008685262625797</v>
      </c>
      <c r="T93" s="88">
        <v>0.31401743179694563</v>
      </c>
      <c r="U93" s="88">
        <v>0.34312148645129664</v>
      </c>
      <c r="V93" s="88">
        <v>97.539941485532225</v>
      </c>
      <c r="Z93" s="76"/>
      <c r="AA93" s="5" t="s">
        <v>53</v>
      </c>
    </row>
    <row r="94" spans="2:27" ht="15" customHeight="1">
      <c r="B94" s="82" t="s">
        <v>55</v>
      </c>
      <c r="C94" s="143">
        <v>100</v>
      </c>
      <c r="D94" s="88">
        <v>2.4728894294111683</v>
      </c>
      <c r="E94" s="88">
        <v>3.6863005242451883</v>
      </c>
      <c r="F94" s="88">
        <v>2.0610483061075944</v>
      </c>
      <c r="G94" s="88">
        <v>5.71049503855828</v>
      </c>
      <c r="H94" s="88">
        <v>19.021163289937991</v>
      </c>
      <c r="I94" s="88">
        <v>17.371956107133972</v>
      </c>
      <c r="J94" s="88">
        <v>11.556427761961359</v>
      </c>
      <c r="K94" s="88">
        <v>8.5500796963247563</v>
      </c>
      <c r="L94" s="88">
        <v>6.9561532012124889</v>
      </c>
      <c r="M94" s="88">
        <v>7.1523996425182199</v>
      </c>
      <c r="N94" s="88">
        <v>6.1610326432460818</v>
      </c>
      <c r="O94" s="88">
        <v>4.1985682301887834</v>
      </c>
      <c r="P94" s="88">
        <v>2.3282382966177435</v>
      </c>
      <c r="Q94" s="88">
        <v>1.1526023383730895</v>
      </c>
      <c r="R94" s="88">
        <v>0.68271649299317283</v>
      </c>
      <c r="S94" s="88">
        <v>0.33813353971456739</v>
      </c>
      <c r="T94" s="88">
        <v>0.24692040502317181</v>
      </c>
      <c r="U94" s="88">
        <v>0.35287505643236872</v>
      </c>
      <c r="V94" s="88">
        <v>97.527110570588832</v>
      </c>
      <c r="Z94" s="76"/>
      <c r="AA94" s="5" t="s">
        <v>55</v>
      </c>
    </row>
    <row r="95" spans="2:27" ht="15" customHeight="1">
      <c r="B95" s="82" t="s">
        <v>56</v>
      </c>
      <c r="C95" s="143">
        <v>100</v>
      </c>
      <c r="D95" s="88">
        <v>2.5441696113074208</v>
      </c>
      <c r="E95" s="88">
        <v>3.8367719138265128</v>
      </c>
      <c r="F95" s="88">
        <v>2.0745469052775563</v>
      </c>
      <c r="G95" s="88">
        <v>6.4721304000911886</v>
      </c>
      <c r="H95" s="88">
        <v>19.138265131653938</v>
      </c>
      <c r="I95" s="88">
        <v>15.771115923857289</v>
      </c>
      <c r="J95" s="88">
        <v>9.9715034765758581</v>
      </c>
      <c r="K95" s="88">
        <v>8.0838937649606741</v>
      </c>
      <c r="L95" s="88">
        <v>6.6864242562407386</v>
      </c>
      <c r="M95" s="88">
        <v>7.0010258748432701</v>
      </c>
      <c r="N95" s="88">
        <v>5.8224096660207456</v>
      </c>
      <c r="O95" s="88">
        <v>4.3588282229567996</v>
      </c>
      <c r="P95" s="88">
        <v>3.2349253391086288</v>
      </c>
      <c r="Q95" s="88">
        <v>2.3549526957711158</v>
      </c>
      <c r="R95" s="88">
        <v>1.3359170181237889</v>
      </c>
      <c r="S95" s="88">
        <v>0.60868574033967859</v>
      </c>
      <c r="T95" s="88">
        <v>0.29180439986321671</v>
      </c>
      <c r="U95" s="88">
        <v>0.41262965918157984</v>
      </c>
      <c r="V95" s="88">
        <v>97.455830388692576</v>
      </c>
      <c r="Z95" s="76"/>
      <c r="AA95" s="5" t="s">
        <v>56</v>
      </c>
    </row>
    <row r="96" spans="2:27" ht="15" customHeight="1">
      <c r="B96" s="82" t="s">
        <v>58</v>
      </c>
      <c r="C96" s="143">
        <v>100</v>
      </c>
      <c r="D96" s="88">
        <v>2.6304179993382597</v>
      </c>
      <c r="E96" s="88">
        <v>3.5568545274070806</v>
      </c>
      <c r="F96" s="88">
        <v>1.8694165655674424</v>
      </c>
      <c r="G96" s="88">
        <v>6.0108084261608026</v>
      </c>
      <c r="H96" s="88">
        <v>19.047093856843496</v>
      </c>
      <c r="I96" s="88">
        <v>15.131796625124078</v>
      </c>
      <c r="J96" s="88">
        <v>9.9150766515936919</v>
      </c>
      <c r="K96" s="88">
        <v>8.1835226646079189</v>
      </c>
      <c r="L96" s="88">
        <v>6.468512187051946</v>
      </c>
      <c r="M96" s="88">
        <v>6.9372449542296239</v>
      </c>
      <c r="N96" s="88">
        <v>6.0824969670232711</v>
      </c>
      <c r="O96" s="88">
        <v>4.8693062755045773</v>
      </c>
      <c r="P96" s="88">
        <v>3.413477445682144</v>
      </c>
      <c r="Q96" s="88">
        <v>2.4429248924671887</v>
      </c>
      <c r="R96" s="88">
        <v>1.7922135215617072</v>
      </c>
      <c r="S96" s="88">
        <v>0.78305944634388447</v>
      </c>
      <c r="T96" s="88">
        <v>0.47424727032094405</v>
      </c>
      <c r="U96" s="88">
        <v>0.39152972317194223</v>
      </c>
      <c r="V96" s="88">
        <v>97.369582000661737</v>
      </c>
      <c r="Z96" s="76"/>
      <c r="AA96" s="5" t="s">
        <v>58</v>
      </c>
    </row>
    <row r="97" spans="1:27" ht="15" customHeight="1">
      <c r="B97" s="82" t="s">
        <v>54</v>
      </c>
      <c r="C97" s="143">
        <v>100</v>
      </c>
      <c r="D97" s="88">
        <v>2.7656794425087106</v>
      </c>
      <c r="E97" s="88">
        <v>4.1430749128919864</v>
      </c>
      <c r="F97" s="88">
        <v>2.1967552264808363</v>
      </c>
      <c r="G97" s="88">
        <v>5.7355182926829267</v>
      </c>
      <c r="H97" s="88">
        <v>15.497060104529616</v>
      </c>
      <c r="I97" s="88">
        <v>15.818270905923345</v>
      </c>
      <c r="J97" s="88">
        <v>11.35126306620209</v>
      </c>
      <c r="K97" s="88">
        <v>9.130008710801393</v>
      </c>
      <c r="L97" s="88">
        <v>7.4205139372822302</v>
      </c>
      <c r="M97" s="88">
        <v>7.83155487804878</v>
      </c>
      <c r="N97" s="88">
        <v>6.8134799651567945</v>
      </c>
      <c r="O97" s="88">
        <v>4.8807709059233453</v>
      </c>
      <c r="P97" s="88">
        <v>2.7956228222996518</v>
      </c>
      <c r="Q97" s="88">
        <v>1.6060540069686411</v>
      </c>
      <c r="R97" s="88">
        <v>1.061628919860627</v>
      </c>
      <c r="S97" s="88">
        <v>0.4083188153310105</v>
      </c>
      <c r="T97" s="88">
        <v>0.28037891986062718</v>
      </c>
      <c r="U97" s="88">
        <v>0.26404616724738678</v>
      </c>
      <c r="V97" s="88">
        <v>97.234320557491287</v>
      </c>
      <c r="Z97" s="76"/>
      <c r="AA97" s="5" t="s">
        <v>54</v>
      </c>
    </row>
    <row r="98" spans="1:27" ht="15" customHeight="1">
      <c r="B98" s="82" t="s">
        <v>32</v>
      </c>
      <c r="C98" s="143">
        <v>100</v>
      </c>
      <c r="D98" s="88">
        <v>2.7696829941970957</v>
      </c>
      <c r="E98" s="88">
        <v>4.0366925981298936</v>
      </c>
      <c r="F98" s="88">
        <v>2.6328459569723539</v>
      </c>
      <c r="G98" s="88">
        <v>5.7598256594784987</v>
      </c>
      <c r="H98" s="88">
        <v>15.368826495704837</v>
      </c>
      <c r="I98" s="88">
        <v>15.99472924004764</v>
      </c>
      <c r="J98" s="88">
        <v>11.882016065681778</v>
      </c>
      <c r="K98" s="88">
        <v>8.8386589970351981</v>
      </c>
      <c r="L98" s="88">
        <v>6.9736208600461191</v>
      </c>
      <c r="M98" s="88">
        <v>7.4702886247877753</v>
      </c>
      <c r="N98" s="88">
        <v>5.8890606390796441</v>
      </c>
      <c r="O98" s="88">
        <v>4.5510984973266098</v>
      </c>
      <c r="P98" s="88">
        <v>3.1472518561690697</v>
      </c>
      <c r="Q98" s="88">
        <v>2.2299369029217244</v>
      </c>
      <c r="R98" s="88">
        <v>1.3633023338316905</v>
      </c>
      <c r="S98" s="88">
        <v>0.50680384157311908</v>
      </c>
      <c r="T98" s="88">
        <v>0.30915034335960268</v>
      </c>
      <c r="U98" s="88">
        <v>0.27620809365734994</v>
      </c>
      <c r="V98" s="88">
        <v>97.230317005802902</v>
      </c>
      <c r="Z98" s="76"/>
      <c r="AA98" s="5" t="s">
        <v>32</v>
      </c>
    </row>
    <row r="99" spans="1:27" ht="15" customHeight="1">
      <c r="B99" s="82" t="s">
        <v>6</v>
      </c>
      <c r="C99" s="143">
        <v>100</v>
      </c>
      <c r="D99" s="88">
        <v>2.5112248094392817</v>
      </c>
      <c r="E99" s="88">
        <v>3.6545891197661065</v>
      </c>
      <c r="F99" s="88">
        <v>1.9839198078730291</v>
      </c>
      <c r="G99" s="88">
        <v>9.3348647802025688</v>
      </c>
      <c r="H99" s="88">
        <v>20.282969614701891</v>
      </c>
      <c r="I99" s="88">
        <v>12.921582959173019</v>
      </c>
      <c r="J99" s="88">
        <v>9.3922940377988926</v>
      </c>
      <c r="K99" s="88">
        <v>7.9043541818941216</v>
      </c>
      <c r="L99" s="88">
        <v>6.3485433851936932</v>
      </c>
      <c r="M99" s="88">
        <v>6.6878980891719744</v>
      </c>
      <c r="N99" s="88">
        <v>6.1136055132087295</v>
      </c>
      <c r="O99" s="88">
        <v>4.4742612509136475</v>
      </c>
      <c r="P99" s="88">
        <v>3.1481674845985173</v>
      </c>
      <c r="Q99" s="88">
        <v>2.3441578782499741</v>
      </c>
      <c r="R99" s="88">
        <v>1.5766941630990916</v>
      </c>
      <c r="S99" s="88">
        <v>0.6839302495562285</v>
      </c>
      <c r="T99" s="88">
        <v>0.38112143677560822</v>
      </c>
      <c r="U99" s="88">
        <v>0.25582123838362741</v>
      </c>
      <c r="V99" s="88">
        <v>97.488775190560716</v>
      </c>
      <c r="Z99" s="76"/>
      <c r="AA99" s="5" t="s">
        <v>6</v>
      </c>
    </row>
    <row r="100" spans="1:27" ht="15" customHeight="1">
      <c r="B100" s="82" t="s">
        <v>26</v>
      </c>
      <c r="C100" s="143">
        <v>100</v>
      </c>
      <c r="D100" s="88">
        <v>2.8005858175461804</v>
      </c>
      <c r="E100" s="88">
        <v>4.3185146690603293</v>
      </c>
      <c r="F100" s="88">
        <v>2.4642131619974488</v>
      </c>
      <c r="G100" s="88">
        <v>6.3230500307081776</v>
      </c>
      <c r="H100" s="88">
        <v>19.467567439882835</v>
      </c>
      <c r="I100" s="88">
        <v>15.046062266735957</v>
      </c>
      <c r="J100" s="88">
        <v>11.147540983606557</v>
      </c>
      <c r="K100" s="88">
        <v>8.9408040818254833</v>
      </c>
      <c r="L100" s="88">
        <v>7.0477630273538994</v>
      </c>
      <c r="M100" s="88">
        <v>6.8545377238153726</v>
      </c>
      <c r="N100" s="88">
        <v>5.7235319128832618</v>
      </c>
      <c r="O100" s="88">
        <v>3.9797798459866773</v>
      </c>
      <c r="P100" s="88">
        <v>2.488779704256626</v>
      </c>
      <c r="Q100" s="88">
        <v>1.454150328341286</v>
      </c>
      <c r="R100" s="88">
        <v>0.85510464402135411</v>
      </c>
      <c r="S100" s="88">
        <v>0.41904851892096184</v>
      </c>
      <c r="T100" s="88">
        <v>0.29243633958520338</v>
      </c>
      <c r="U100" s="88">
        <v>0.37652950347238628</v>
      </c>
      <c r="V100" s="88">
        <v>97.199414182453822</v>
      </c>
      <c r="Z100" s="76"/>
      <c r="AA100" s="5" t="s">
        <v>26</v>
      </c>
    </row>
    <row r="101" spans="1:27" ht="15" customHeight="1">
      <c r="B101" s="82" t="s">
        <v>17</v>
      </c>
      <c r="C101" s="143">
        <v>100</v>
      </c>
      <c r="D101" s="88">
        <v>3.7788184438040342</v>
      </c>
      <c r="E101" s="88">
        <v>5.4538904899135447</v>
      </c>
      <c r="F101" s="88">
        <v>3.6923631123919312</v>
      </c>
      <c r="G101" s="88">
        <v>6.5165706051873205</v>
      </c>
      <c r="H101" s="88">
        <v>14.55691642651297</v>
      </c>
      <c r="I101" s="88">
        <v>14.221902017291066</v>
      </c>
      <c r="J101" s="88">
        <v>10.857348703170029</v>
      </c>
      <c r="K101" s="88">
        <v>9.1030259365994244</v>
      </c>
      <c r="L101" s="88">
        <v>7.1109510086455332</v>
      </c>
      <c r="M101" s="88">
        <v>6.804755043227666</v>
      </c>
      <c r="N101" s="88">
        <v>5.054034582132565</v>
      </c>
      <c r="O101" s="88">
        <v>3.994956772334294</v>
      </c>
      <c r="P101" s="88">
        <v>3.2204610951008648</v>
      </c>
      <c r="Q101" s="88">
        <v>2.255043227665706</v>
      </c>
      <c r="R101" s="88">
        <v>1.3040345821325647</v>
      </c>
      <c r="S101" s="88">
        <v>0.74207492795389052</v>
      </c>
      <c r="T101" s="88">
        <v>0.55475504322766578</v>
      </c>
      <c r="U101" s="88">
        <v>0.77809798270893371</v>
      </c>
      <c r="V101" s="88">
        <v>96.221181556195972</v>
      </c>
      <c r="Z101" s="76"/>
      <c r="AA101" s="5" t="s">
        <v>17</v>
      </c>
    </row>
    <row r="102" spans="1:27" ht="15" customHeight="1">
      <c r="B102" s="82" t="s">
        <v>59</v>
      </c>
      <c r="C102" s="143">
        <v>100</v>
      </c>
      <c r="D102" s="88">
        <v>3.0493003661166558</v>
      </c>
      <c r="E102" s="88">
        <v>4.5563970108831935</v>
      </c>
      <c r="F102" s="88">
        <v>2.8888108731631479</v>
      </c>
      <c r="G102" s="88">
        <v>6.6302221776418078</v>
      </c>
      <c r="H102" s="88">
        <v>15.951151010582276</v>
      </c>
      <c r="I102" s="88">
        <v>14.830232208235117</v>
      </c>
      <c r="J102" s="88">
        <v>10.787903104468629</v>
      </c>
      <c r="K102" s="88">
        <v>8.9121821555745022</v>
      </c>
      <c r="L102" s="88">
        <v>7.2019659962886795</v>
      </c>
      <c r="M102" s="88">
        <v>6.7204975174281563</v>
      </c>
      <c r="N102" s="88">
        <v>5.4842268920206632</v>
      </c>
      <c r="O102" s="88">
        <v>4.2855709915241489</v>
      </c>
      <c r="P102" s="88">
        <v>3.2097898590701641</v>
      </c>
      <c r="Q102" s="88">
        <v>2.6907066552986607</v>
      </c>
      <c r="R102" s="88">
        <v>1.5622649079693063</v>
      </c>
      <c r="S102" s="88">
        <v>0.57675911530167012</v>
      </c>
      <c r="T102" s="88">
        <v>0.33853252419880636</v>
      </c>
      <c r="U102" s="88">
        <v>0.32348663423441498</v>
      </c>
      <c r="V102" s="88">
        <v>96.950699633883346</v>
      </c>
      <c r="Z102" s="76"/>
      <c r="AA102" s="5" t="s">
        <v>59</v>
      </c>
    </row>
    <row r="103" spans="1:27" ht="15" customHeight="1">
      <c r="B103" s="82" t="s">
        <v>61</v>
      </c>
      <c r="C103" s="143">
        <v>100</v>
      </c>
      <c r="D103" s="88">
        <v>3.1359862368165161</v>
      </c>
      <c r="E103" s="88">
        <v>4.7348343181988186</v>
      </c>
      <c r="F103" s="88">
        <v>2.6479168224998126</v>
      </c>
      <c r="G103" s="88">
        <v>5.8119530256563685</v>
      </c>
      <c r="H103" s="88">
        <v>16.585010097987883</v>
      </c>
      <c r="I103" s="88">
        <v>14.685092377889147</v>
      </c>
      <c r="J103" s="88">
        <v>10.558007330391202</v>
      </c>
      <c r="K103" s="88">
        <v>8.7590694891166123</v>
      </c>
      <c r="L103" s="88">
        <v>7.4949510060587921</v>
      </c>
      <c r="M103" s="88">
        <v>7.0985114817862227</v>
      </c>
      <c r="N103" s="88">
        <v>5.787643054828334</v>
      </c>
      <c r="O103" s="88">
        <v>4.5440945470865435</v>
      </c>
      <c r="P103" s="88">
        <v>3.3472959832448206</v>
      </c>
      <c r="Q103" s="88">
        <v>2.3225372129553445</v>
      </c>
      <c r="R103" s="88">
        <v>1.2884284538858553</v>
      </c>
      <c r="S103" s="88">
        <v>0.50489939412072704</v>
      </c>
      <c r="T103" s="88">
        <v>0.34033959159249011</v>
      </c>
      <c r="U103" s="88">
        <v>0.35342957588450896</v>
      </c>
      <c r="V103" s="88">
        <v>96.864013763183493</v>
      </c>
      <c r="Z103" s="76"/>
      <c r="AA103" s="5" t="s">
        <v>61</v>
      </c>
    </row>
    <row r="104" spans="1:27" ht="15" customHeight="1">
      <c r="B104" s="82" t="s">
        <v>62</v>
      </c>
      <c r="C104" s="143">
        <v>100</v>
      </c>
      <c r="D104" s="88">
        <v>2.5673697337743318</v>
      </c>
      <c r="E104" s="88">
        <v>3.798189014802364</v>
      </c>
      <c r="F104" s="88">
        <v>2.1498671582714306</v>
      </c>
      <c r="G104" s="88">
        <v>7.2141191780079161</v>
      </c>
      <c r="H104" s="88">
        <v>17.868568020387137</v>
      </c>
      <c r="I104" s="88">
        <v>15.217155560375209</v>
      </c>
      <c r="J104" s="88">
        <v>9.7110014639700708</v>
      </c>
      <c r="K104" s="88">
        <v>8.2036545030634933</v>
      </c>
      <c r="L104" s="88">
        <v>6.8860814401127808</v>
      </c>
      <c r="M104" s="88">
        <v>7.0595890039581413</v>
      </c>
      <c r="N104" s="88">
        <v>5.5739304885322349</v>
      </c>
      <c r="O104" s="88">
        <v>4.3593775416147045</v>
      </c>
      <c r="P104" s="88">
        <v>3.505395000813317</v>
      </c>
      <c r="Q104" s="88">
        <v>2.8466084693379603</v>
      </c>
      <c r="R104" s="88">
        <v>1.4965027381662419</v>
      </c>
      <c r="S104" s="88">
        <v>0.72385186791736711</v>
      </c>
      <c r="T104" s="88">
        <v>0.37412568454156048</v>
      </c>
      <c r="U104" s="88">
        <v>0.4446131323537385</v>
      </c>
      <c r="V104" s="88">
        <v>97.432630266225672</v>
      </c>
      <c r="Z104" s="76"/>
      <c r="AA104" s="5" t="s">
        <v>62</v>
      </c>
    </row>
    <row r="105" spans="1:27" ht="15" customHeight="1">
      <c r="B105" s="82" t="s">
        <v>63</v>
      </c>
      <c r="C105" s="143">
        <v>100</v>
      </c>
      <c r="D105" s="88">
        <v>3.3437730287398675</v>
      </c>
      <c r="E105" s="88">
        <v>5.3181036600343896</v>
      </c>
      <c r="F105" s="88">
        <v>2.6682633259641366</v>
      </c>
      <c r="G105" s="88">
        <v>6.0550233357897323</v>
      </c>
      <c r="H105" s="88">
        <v>15.309506263817244</v>
      </c>
      <c r="I105" s="88">
        <v>14.833578973225251</v>
      </c>
      <c r="J105" s="88">
        <v>10.464259395725865</v>
      </c>
      <c r="K105" s="88">
        <v>8.4377302873986739</v>
      </c>
      <c r="L105" s="88">
        <v>7.1051338737410958</v>
      </c>
      <c r="M105" s="88">
        <v>7.1665438467207077</v>
      </c>
      <c r="N105" s="88">
        <v>5.6374355195283714</v>
      </c>
      <c r="O105" s="88">
        <v>4.4645050356177842</v>
      </c>
      <c r="P105" s="88">
        <v>3.3253500368459838</v>
      </c>
      <c r="Q105" s="88">
        <v>2.625276344878408</v>
      </c>
      <c r="R105" s="88">
        <v>1.6304347826086956</v>
      </c>
      <c r="S105" s="88">
        <v>0.66629820682878893</v>
      </c>
      <c r="T105" s="88">
        <v>0.49127978383689513</v>
      </c>
      <c r="U105" s="88">
        <v>0.4575042986981086</v>
      </c>
      <c r="V105" s="88">
        <v>96.656226971260125</v>
      </c>
      <c r="Z105" s="76"/>
      <c r="AA105" s="5" t="s">
        <v>63</v>
      </c>
    </row>
    <row r="106" spans="1:27" ht="15" customHeight="1">
      <c r="B106" s="82" t="s">
        <v>64</v>
      </c>
      <c r="C106" s="143">
        <v>100</v>
      </c>
      <c r="D106" s="88">
        <v>3.137573837856348</v>
      </c>
      <c r="E106" s="88">
        <v>4.9974317267357247</v>
      </c>
      <c r="F106" s="88">
        <v>3.5484975601403992</v>
      </c>
      <c r="G106" s="88">
        <v>5.1943326769968321</v>
      </c>
      <c r="H106" s="88">
        <v>13.990668607139799</v>
      </c>
      <c r="I106" s="88">
        <v>14.309562537453985</v>
      </c>
      <c r="J106" s="88">
        <v>10.110435750363839</v>
      </c>
      <c r="K106" s="88">
        <v>8.7064463658933313</v>
      </c>
      <c r="L106" s="88">
        <v>6.6240047941100926</v>
      </c>
      <c r="M106" s="88">
        <v>7.12909853608424</v>
      </c>
      <c r="N106" s="88">
        <v>5.8620837257084153</v>
      </c>
      <c r="O106" s="88">
        <v>4.7598664497902581</v>
      </c>
      <c r="P106" s="88">
        <v>4.246211796935194</v>
      </c>
      <c r="Q106" s="88">
        <v>3.6833319065148529</v>
      </c>
      <c r="R106" s="88">
        <v>2.0588990668607141</v>
      </c>
      <c r="S106" s="88">
        <v>0.86251177125246126</v>
      </c>
      <c r="T106" s="88">
        <v>0.48583169249208114</v>
      </c>
      <c r="U106" s="88">
        <v>0.29321119767143228</v>
      </c>
      <c r="V106" s="88">
        <v>96.862426162143649</v>
      </c>
      <c r="Z106" s="76"/>
      <c r="AA106" s="5" t="s">
        <v>64</v>
      </c>
    </row>
    <row r="107" spans="1:27" ht="15" customHeight="1">
      <c r="B107" s="82" t="s">
        <v>67</v>
      </c>
      <c r="C107" s="143">
        <v>100</v>
      </c>
      <c r="D107" s="88">
        <v>3.4326358107411608</v>
      </c>
      <c r="E107" s="88">
        <v>4.7520874136686935</v>
      </c>
      <c r="F107" s="88">
        <v>2.4760333986186991</v>
      </c>
      <c r="G107" s="88">
        <v>2.6821977115761264</v>
      </c>
      <c r="H107" s="88">
        <v>12.584269662921349</v>
      </c>
      <c r="I107" s="88">
        <v>14.441810122667768</v>
      </c>
      <c r="J107" s="88">
        <v>12.413153283166684</v>
      </c>
      <c r="K107" s="88">
        <v>10.990619523760436</v>
      </c>
      <c r="L107" s="88">
        <v>8.8815586022059581</v>
      </c>
      <c r="M107" s="88">
        <v>8.1434903618183689</v>
      </c>
      <c r="N107" s="88">
        <v>6.3581074116070502</v>
      </c>
      <c r="O107" s="88">
        <v>4.4696423049170191</v>
      </c>
      <c r="P107" s="88">
        <v>3.368724873724358</v>
      </c>
      <c r="Q107" s="88">
        <v>2.5193279043397587</v>
      </c>
      <c r="R107" s="88">
        <v>1.5338624884032572</v>
      </c>
      <c r="S107" s="88">
        <v>0.54221214307803323</v>
      </c>
      <c r="T107" s="88">
        <v>0.2473971755489125</v>
      </c>
      <c r="U107" s="88">
        <v>0.1628698072363674</v>
      </c>
      <c r="V107" s="88">
        <v>96.567364189258839</v>
      </c>
      <c r="Z107" s="76"/>
      <c r="AA107" s="5" t="s">
        <v>67</v>
      </c>
    </row>
    <row r="108" spans="1:27" s="0" customFormat="1" ht="15" customHeight="1">
      <c r="A108" s="14"/>
      <c r="B108" s="82"/>
      <c r="C108" s="120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9"/>
      <c r="W108" s="14"/>
      <c r="X108" s="14"/>
      <c r="Y108" s="14"/>
      <c r="Z108" s="76"/>
    </row>
    <row r="109" spans="1:27" s="110" customFormat="1" ht="15" customHeight="1">
      <c r="A109" s="82" t="s">
        <v>203</v>
      </c>
      <c r="B109" s="111"/>
      <c r="C109" s="124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2"/>
      <c r="W109" s="110"/>
      <c r="X109" s="110"/>
      <c r="Y109" s="110"/>
      <c r="Z109" s="111"/>
      <c r="AA109" s="111"/>
    </row>
    <row r="110" spans="1:27" s="109" customFormat="1" ht="15" customHeight="1">
      <c r="A110" s="5" t="s">
        <v>79</v>
      </c>
      <c r="B110" s="109"/>
      <c r="C110" s="125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10"/>
      <c r="O110" s="109"/>
      <c r="P110" s="109"/>
      <c r="Q110" s="109"/>
      <c r="R110" s="109"/>
      <c r="S110" s="109"/>
      <c r="T110" s="109"/>
      <c r="U110" s="109"/>
      <c r="V110" s="79"/>
      <c r="W110" s="109"/>
      <c r="X110" s="109"/>
      <c r="Y110" s="109"/>
      <c r="Z110" s="109"/>
      <c r="AA110" s="110"/>
    </row>
    <row r="111" spans="1:27" s="109" customFormat="1" ht="15" customHeight="1">
      <c r="A111" s="82" t="s">
        <v>204</v>
      </c>
      <c r="B111" s="109"/>
      <c r="C111" s="125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79"/>
      <c r="W111" s="109"/>
      <c r="X111" s="109"/>
      <c r="Y111" s="109"/>
      <c r="Z111" s="109"/>
      <c r="AA111" s="109"/>
    </row>
    <row r="112" spans="1:27" s="109" customFormat="1" ht="15" customHeight="1">
      <c r="A112" s="109"/>
      <c r="B112" s="116"/>
      <c r="C112" s="123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2"/>
      <c r="W112" s="110"/>
      <c r="X112" s="110"/>
      <c r="Y112" s="110"/>
      <c r="Z112" s="136"/>
      <c r="AA112" s="110"/>
    </row>
    <row r="113" spans="1:27" s="0" customFormat="1" ht="15" customHeight="1">
      <c r="A113" s="0" t="s">
        <v>115</v>
      </c>
      <c r="B113" s="82"/>
      <c r="C113" s="143">
        <v>100</v>
      </c>
      <c r="D113" s="88">
        <v>2.5781871312582072</v>
      </c>
      <c r="E113" s="88">
        <v>4.1021657511698013</v>
      </c>
      <c r="F113" s="88">
        <v>3.2772938282564867</v>
      </c>
      <c r="G113" s="88">
        <v>4.1611438881593683</v>
      </c>
      <c r="H113" s="88">
        <v>23.627833570684373</v>
      </c>
      <c r="I113" s="88">
        <v>21.741355181958856</v>
      </c>
      <c r="J113" s="88">
        <v>13.940417696729076</v>
      </c>
      <c r="K113" s="88">
        <v>9.5815840253503239</v>
      </c>
      <c r="L113" s="88">
        <v>6.7935826854985715</v>
      </c>
      <c r="M113" s="88">
        <v>4.7570902201096947</v>
      </c>
      <c r="N113" s="88">
        <v>2.4250905735675197</v>
      </c>
      <c r="O113" s="88">
        <v>1.3040949732954392</v>
      </c>
      <c r="P113" s="88">
        <v>0.71246411478337346</v>
      </c>
      <c r="Q113" s="88">
        <v>0.40380501458013524</v>
      </c>
      <c r="R113" s="88">
        <v>0.26201088732298855</v>
      </c>
      <c r="S113" s="88">
        <v>0.14816458804696056</v>
      </c>
      <c r="T113" s="88">
        <v>9.9255889080002727e-002</v>
      </c>
      <c r="U113" s="88">
        <v>8.4459980148822181e-002</v>
      </c>
      <c r="V113" s="88">
        <v>97.421812868741796</v>
      </c>
      <c r="Z113" s="76" t="s">
        <v>115</v>
      </c>
    </row>
    <row r="114" spans="1:27" s="0" customFormat="1" ht="15" customHeight="1">
      <c r="B114" s="82" t="s">
        <v>86</v>
      </c>
      <c r="C114" s="143">
        <v>100</v>
      </c>
      <c r="D114" s="88">
        <v>3.5426077956951652</v>
      </c>
      <c r="E114" s="88">
        <v>5.4069173857708286</v>
      </c>
      <c r="F114" s="88">
        <v>3.0335240066572497</v>
      </c>
      <c r="G114" s="88">
        <v>4.9216094879791896</v>
      </c>
      <c r="H114" s="88">
        <v>16.955007622271019</v>
      </c>
      <c r="I114" s="88">
        <v>14.994195885372234</v>
      </c>
      <c r="J114" s="88">
        <v>12.557866323547923</v>
      </c>
      <c r="K114" s="88">
        <v>10.657193605683837</v>
      </c>
      <c r="L114" s="88">
        <v>8.0166710955091531</v>
      </c>
      <c r="M114" s="88">
        <v>5.5243982601641939</v>
      </c>
      <c r="N114" s="88">
        <v>3.4503013943860927</v>
      </c>
      <c r="O114" s="88">
        <v>2.720241674941609</v>
      </c>
      <c r="P114" s="88">
        <v>2.3286387602970589</v>
      </c>
      <c r="Q114" s="88">
        <v>1.8293450441252568</v>
      </c>
      <c r="R114" s="88">
        <v>1.4615180207269829</v>
      </c>
      <c r="S114" s="88">
        <v>0.80278597502132842</v>
      </c>
      <c r="T114" s="88">
        <v>0.70348666452217445</v>
      </c>
      <c r="U114" s="88">
        <v>1.0936909973287086</v>
      </c>
      <c r="V114" s="88">
        <v>96.457392204304838</v>
      </c>
      <c r="Z114" s="76"/>
      <c r="AA114" s="0" t="s">
        <v>86</v>
      </c>
    </row>
    <row r="115" spans="1:27" s="0" customFormat="1" ht="15" customHeight="1">
      <c r="B115" s="82" t="s">
        <v>88</v>
      </c>
      <c r="C115" s="143">
        <v>100</v>
      </c>
      <c r="D115" s="88">
        <v>3.8931045859452325</v>
      </c>
      <c r="E115" s="88">
        <v>5.6322760050902581</v>
      </c>
      <c r="F115" s="88">
        <v>2.8184946033840785</v>
      </c>
      <c r="G115" s="88">
        <v>5.9904793326106427</v>
      </c>
      <c r="H115" s="88">
        <v>18.287222510251215</v>
      </c>
      <c r="I115" s="88">
        <v>14.544940377998774</v>
      </c>
      <c r="J115" s="88">
        <v>12.042230287033982</v>
      </c>
      <c r="K115" s="88">
        <v>10.039119573926568</v>
      </c>
      <c r="L115" s="88">
        <v>6.6503275675166149</v>
      </c>
      <c r="M115" s="88">
        <v>4.9912805768958854</v>
      </c>
      <c r="N115" s="88">
        <v>3.3228071829193571</v>
      </c>
      <c r="O115" s="88">
        <v>2.6865249564028844</v>
      </c>
      <c r="P115" s="88">
        <v>2.5875477211669886</v>
      </c>
      <c r="Q115" s="88">
        <v>2.0738087382759107</v>
      </c>
      <c r="R115" s="88">
        <v>1.5412169486732337</v>
      </c>
      <c r="S115" s="88">
        <v>0.98977235235895755</v>
      </c>
      <c r="T115" s="88">
        <v>0.71169345336286938</v>
      </c>
      <c r="U115" s="88">
        <v>1.1971532261865485</v>
      </c>
      <c r="V115" s="88">
        <v>96.106895414054776</v>
      </c>
      <c r="Z115" s="76"/>
      <c r="AA115" s="0" t="s">
        <v>88</v>
      </c>
    </row>
    <row r="116" spans="1:27" s="0" customFormat="1" ht="15" customHeight="1">
      <c r="B116" s="82" t="s">
        <v>89</v>
      </c>
      <c r="C116" s="143">
        <v>100</v>
      </c>
      <c r="D116" s="88">
        <v>3.6273953468069315</v>
      </c>
      <c r="E116" s="88">
        <v>5.2992273778864201</v>
      </c>
      <c r="F116" s="88">
        <v>2.6365183988825351</v>
      </c>
      <c r="G116" s="88">
        <v>5.6571653062115326</v>
      </c>
      <c r="H116" s="88">
        <v>17.128639399362697</v>
      </c>
      <c r="I116" s="88">
        <v>16.198873805054781</v>
      </c>
      <c r="J116" s="88">
        <v>12.248461303417871</v>
      </c>
      <c r="K116" s="88">
        <v>9.8476581256274827</v>
      </c>
      <c r="L116" s="88">
        <v>6.7658998646820026</v>
      </c>
      <c r="M116" s="88">
        <v>5.2075603474616958</v>
      </c>
      <c r="N116" s="88">
        <v>3.4789820594526168</v>
      </c>
      <c r="O116" s="88">
        <v>2.8242175564188745</v>
      </c>
      <c r="P116" s="88">
        <v>2.6539787856301018</v>
      </c>
      <c r="Q116" s="88">
        <v>1.9948491859094679</v>
      </c>
      <c r="R116" s="88">
        <v>1.5408791304727398</v>
      </c>
      <c r="S116" s="88">
        <v>0.99087694792439651</v>
      </c>
      <c r="T116" s="88">
        <v>0.80317779038805714</v>
      </c>
      <c r="U116" s="88">
        <v>1.0956392684097953</v>
      </c>
      <c r="V116" s="88">
        <v>96.372604653193079</v>
      </c>
      <c r="Z116" s="76"/>
      <c r="AA116" s="0" t="s">
        <v>89</v>
      </c>
    </row>
    <row r="117" spans="1:27" s="0" customFormat="1" ht="15" customHeight="1">
      <c r="B117" s="82" t="s">
        <v>90</v>
      </c>
      <c r="C117" s="143">
        <v>100</v>
      </c>
      <c r="D117" s="88">
        <v>3.2909962530306371</v>
      </c>
      <c r="E117" s="88">
        <v>4.8999889795018738</v>
      </c>
      <c r="F117" s="88">
        <v>2.5967048710601719</v>
      </c>
      <c r="G117" s="88">
        <v>8.432058629050033</v>
      </c>
      <c r="H117" s="88">
        <v>21.720024245095878</v>
      </c>
      <c r="I117" s="88">
        <v>14.92450958783337</v>
      </c>
      <c r="J117" s="88">
        <v>11.421368745867314</v>
      </c>
      <c r="K117" s="88">
        <v>8.7213467048710616</v>
      </c>
      <c r="L117" s="88">
        <v>6.6040335023143051</v>
      </c>
      <c r="M117" s="88">
        <v>5.0349900815516859</v>
      </c>
      <c r="N117" s="88">
        <v>3.2262508265373593</v>
      </c>
      <c r="O117" s="88">
        <v>2.2716001763279698</v>
      </c>
      <c r="P117" s="88">
        <v>1.6585849680405556</v>
      </c>
      <c r="Q117" s="88">
        <v>1.2356733524355301</v>
      </c>
      <c r="R117" s="88">
        <v>1.0304165748291823</v>
      </c>
      <c r="S117" s="88">
        <v>0.75628168393211381</v>
      </c>
      <c r="T117" s="88">
        <v>0.7218426272867533</v>
      </c>
      <c r="U117" s="88">
        <v>1.4533281904342075</v>
      </c>
      <c r="V117" s="88">
        <v>96.709003746969358</v>
      </c>
      <c r="Z117" s="76"/>
      <c r="AA117" s="0" t="s">
        <v>90</v>
      </c>
    </row>
    <row r="118" spans="1:27" s="0" customFormat="1" ht="15" customHeight="1">
      <c r="A118" s="16"/>
      <c r="B118" s="117" t="s">
        <v>91</v>
      </c>
      <c r="C118" s="144">
        <v>100</v>
      </c>
      <c r="D118" s="89">
        <v>3.9675887119307069</v>
      </c>
      <c r="E118" s="89">
        <v>5.5462419670298964</v>
      </c>
      <c r="F118" s="89">
        <v>2.7591506007264601</v>
      </c>
      <c r="G118" s="89">
        <v>4.5822855546241961</v>
      </c>
      <c r="H118" s="89">
        <v>15.388376641519978</v>
      </c>
      <c r="I118" s="89">
        <v>16.142777312098353</v>
      </c>
      <c r="J118" s="89">
        <v>12.482537021514389</v>
      </c>
      <c r="K118" s="89">
        <v>10.484772282760547</v>
      </c>
      <c r="L118" s="89">
        <v>7.0410729253981561</v>
      </c>
      <c r="M118" s="89">
        <v>5.183012014529198</v>
      </c>
      <c r="N118" s="89">
        <v>3.1922324671696005</v>
      </c>
      <c r="O118" s="89">
        <v>3.1922324671696005</v>
      </c>
      <c r="P118" s="89">
        <v>3.0036322995250071</v>
      </c>
      <c r="Q118" s="89">
        <v>2.6054763900530875</v>
      </c>
      <c r="R118" s="89">
        <v>1.6205644034646547</v>
      </c>
      <c r="S118" s="89">
        <v>0.88711930706901376</v>
      </c>
      <c r="T118" s="89">
        <v>0.78234143615535068</v>
      </c>
      <c r="U118" s="89">
        <v>1.138586197261805</v>
      </c>
      <c r="V118" s="89">
        <v>96.032411288069298</v>
      </c>
      <c r="W118" s="16"/>
      <c r="X118" s="16"/>
      <c r="Y118" s="16"/>
      <c r="Z118" s="77"/>
      <c r="AA118" s="16" t="s">
        <v>91</v>
      </c>
    </row>
    <row r="119" spans="1:27" s="0" customFormat="1" ht="15" customHeight="1">
      <c r="B119" s="82" t="s">
        <v>92</v>
      </c>
      <c r="C119" s="143">
        <v>100</v>
      </c>
      <c r="D119" s="88">
        <v>3.5084820445031943</v>
      </c>
      <c r="E119" s="88">
        <v>4.9515311742674593</v>
      </c>
      <c r="F119" s="88">
        <v>2.3518396122493943</v>
      </c>
      <c r="G119" s="88">
        <v>7.1216126900198278</v>
      </c>
      <c r="H119" s="88">
        <v>19.45362414628773</v>
      </c>
      <c r="I119" s="88">
        <v>17.145847102886098</v>
      </c>
      <c r="J119" s="88">
        <v>12.998457810090327</v>
      </c>
      <c r="K119" s="88">
        <v>9.2806785635602562</v>
      </c>
      <c r="L119" s="88">
        <v>6.5708305794227799</v>
      </c>
      <c r="M119" s="88">
        <v>4.213483146067416</v>
      </c>
      <c r="N119" s="88">
        <v>2.5446133509583606</v>
      </c>
      <c r="O119" s="88">
        <v>2.3298083278255119</v>
      </c>
      <c r="P119" s="88">
        <v>2.0048468825732542</v>
      </c>
      <c r="Q119" s="88">
        <v>1.7735183961224938</v>
      </c>
      <c r="R119" s="88">
        <v>1.2282441066314165</v>
      </c>
      <c r="S119" s="88">
        <v>0.80414188147168975</v>
      </c>
      <c r="T119" s="88">
        <v>0.67746199603436885</v>
      </c>
      <c r="U119" s="88">
        <v>1.0409781890284204</v>
      </c>
      <c r="V119" s="88">
        <v>96.491517955496803</v>
      </c>
      <c r="Z119" s="76"/>
      <c r="AA119" s="0" t="s">
        <v>92</v>
      </c>
    </row>
    <row r="120" spans="1:27" s="0" customFormat="1" ht="15" customHeight="1">
      <c r="B120" s="82" t="s">
        <v>93</v>
      </c>
      <c r="C120" s="143">
        <v>100</v>
      </c>
      <c r="D120" s="88">
        <v>3.5147184560889215</v>
      </c>
      <c r="E120" s="88">
        <v>4.8766336875534382</v>
      </c>
      <c r="F120" s="88">
        <v>2.6932942469769143</v>
      </c>
      <c r="G120" s="88">
        <v>3.5238793208745576</v>
      </c>
      <c r="H120" s="88">
        <v>14.681812629778918</v>
      </c>
      <c r="I120" s="88">
        <v>18.755343837791621</v>
      </c>
      <c r="J120" s="88">
        <v>13.002320752412361</v>
      </c>
      <c r="K120" s="88">
        <v>9.731892023940393</v>
      </c>
      <c r="L120" s="88">
        <v>7.0141688042017831</v>
      </c>
      <c r="M120" s="88">
        <v>5.1606204959081472</v>
      </c>
      <c r="N120" s="88">
        <v>3.5177720776841337</v>
      </c>
      <c r="O120" s="88">
        <v>2.8978868938561133</v>
      </c>
      <c r="P120" s="88">
        <v>2.7329913277146693</v>
      </c>
      <c r="Q120" s="88">
        <v>2.4764871137168685</v>
      </c>
      <c r="R120" s="88">
        <v>1.7008672285330402</v>
      </c>
      <c r="S120" s="88">
        <v>1.1970196653230731</v>
      </c>
      <c r="T120" s="88">
        <v>0.94356907292048375</v>
      </c>
      <c r="U120" s="88">
        <v>1.5787223647245632</v>
      </c>
      <c r="V120" s="88">
        <v>96.485281543911086</v>
      </c>
      <c r="Z120" s="76"/>
      <c r="AA120" s="0" t="s">
        <v>93</v>
      </c>
    </row>
    <row r="121" spans="1:27" ht="15" customHeight="1">
      <c r="B121" s="82" t="s">
        <v>1</v>
      </c>
      <c r="C121" s="143">
        <v>100</v>
      </c>
      <c r="D121" s="88">
        <v>3.7893194720308783</v>
      </c>
      <c r="E121" s="88">
        <v>5.0726168843060195</v>
      </c>
      <c r="F121" s="88">
        <v>2.645480285678063</v>
      </c>
      <c r="G121" s="88">
        <v>4.0795052754652135</v>
      </c>
      <c r="H121" s="88">
        <v>15.309414134584232</v>
      </c>
      <c r="I121" s="88">
        <v>16.374367859809265</v>
      </c>
      <c r="J121" s="88">
        <v>14.22333037512854</v>
      </c>
      <c r="K121" s="88">
        <v>10.277648649790812</v>
      </c>
      <c r="L121" s="88">
        <v>6.9545985997830657</v>
      </c>
      <c r="M121" s="88">
        <v>4.702136950795194</v>
      </c>
      <c r="N121" s="88">
        <v>2.8863626759075349</v>
      </c>
      <c r="O121" s="88">
        <v>2.3031737311414444</v>
      </c>
      <c r="P121" s="88">
        <v>2.0594740030145515</v>
      </c>
      <c r="Q121" s="88">
        <v>1.8045049232979757</v>
      </c>
      <c r="R121" s="88">
        <v>1.7157587795292231</v>
      </c>
      <c r="S121" s="88">
        <v>1.4100776176590739</v>
      </c>
      <c r="T121" s="88">
        <v>1.3959909281719702</v>
      </c>
      <c r="U121" s="88">
        <v>2.9962388539069433</v>
      </c>
      <c r="V121" s="88">
        <v>96.210680527969117</v>
      </c>
      <c r="Z121" s="76"/>
      <c r="AA121" s="5" t="s">
        <v>1</v>
      </c>
    </row>
    <row r="122" spans="1:27" ht="15" customHeight="1">
      <c r="B122" s="82" t="s">
        <v>25</v>
      </c>
      <c r="C122" s="143">
        <v>100</v>
      </c>
      <c r="D122" s="88">
        <v>3.5438103820441351</v>
      </c>
      <c r="E122" s="88">
        <v>4.8661902466626143</v>
      </c>
      <c r="F122" s="88">
        <v>2.4687218391768133</v>
      </c>
      <c r="G122" s="88">
        <v>4.2186222939413627</v>
      </c>
      <c r="H122" s="88">
        <v>16.379906532263135</v>
      </c>
      <c r="I122" s="88">
        <v>17.857367395267936</v>
      </c>
      <c r="J122" s="88">
        <v>13.638745101326572</v>
      </c>
      <c r="K122" s="88">
        <v>10.203910555986335</v>
      </c>
      <c r="L122" s="88">
        <v>6.7229708489636817</v>
      </c>
      <c r="M122" s="88">
        <v>4.7467359641218021</v>
      </c>
      <c r="N122" s="88">
        <v>3.3216673303015698</v>
      </c>
      <c r="O122" s="88">
        <v>2.4414778800008383</v>
      </c>
      <c r="P122" s="88">
        <v>1.9992874656830899</v>
      </c>
      <c r="Q122" s="88">
        <v>1.7561875222666972</v>
      </c>
      <c r="R122" s="88">
        <v>1.4606953496657376</v>
      </c>
      <c r="S122" s="88">
        <v>1.211308338747197</v>
      </c>
      <c r="T122" s="88">
        <v>1.13586352872142</v>
      </c>
      <c r="U122" s="88">
        <v>2.0265314248590647</v>
      </c>
      <c r="V122" s="88">
        <v>96.456189617955872</v>
      </c>
      <c r="Z122" s="76"/>
      <c r="AA122" s="5" t="s">
        <v>25</v>
      </c>
    </row>
    <row r="123" spans="1:27" ht="15" customHeight="1">
      <c r="B123" s="82" t="s">
        <v>29</v>
      </c>
      <c r="C123" s="143">
        <v>100</v>
      </c>
      <c r="D123" s="88">
        <v>3.5382267240183154</v>
      </c>
      <c r="E123" s="88">
        <v>4.8933906849821938</v>
      </c>
      <c r="F123" s="88">
        <v>2.4189445446556586</v>
      </c>
      <c r="G123" s="88">
        <v>4.5835067758198047</v>
      </c>
      <c r="H123" s="88">
        <v>17.443689006058925</v>
      </c>
      <c r="I123" s="88">
        <v>16.995051107719348</v>
      </c>
      <c r="J123" s="88">
        <v>13.267193931825542</v>
      </c>
      <c r="K123" s="88">
        <v>9.4838351602608579</v>
      </c>
      <c r="L123" s="88">
        <v>6.3641829702603943</v>
      </c>
      <c r="M123" s="88">
        <v>4.5511308450117944</v>
      </c>
      <c r="N123" s="88">
        <v>2.7935803154340686</v>
      </c>
      <c r="O123" s="88">
        <v>2.0697470052264002</v>
      </c>
      <c r="P123" s="88">
        <v>1.8523657555154709</v>
      </c>
      <c r="Q123" s="88">
        <v>1.6673604366125527</v>
      </c>
      <c r="R123" s="88">
        <v>1.6372970722908282</v>
      </c>
      <c r="S123" s="88">
        <v>1.424540955552472</v>
      </c>
      <c r="T123" s="88">
        <v>1.718236899310855</v>
      </c>
      <c r="U123" s="88">
        <v>3.2977198094445215</v>
      </c>
      <c r="V123" s="88">
        <v>96.461773275981685</v>
      </c>
      <c r="Z123" s="76"/>
      <c r="AA123" s="5" t="s">
        <v>29</v>
      </c>
    </row>
    <row r="124" spans="1:27" ht="15" customHeight="1">
      <c r="B124" s="82" t="s">
        <v>11</v>
      </c>
      <c r="C124" s="143">
        <v>100</v>
      </c>
      <c r="D124" s="88">
        <v>3.5428276192936488</v>
      </c>
      <c r="E124" s="88">
        <v>4.3698564416725105</v>
      </c>
      <c r="F124" s="88">
        <v>2.1662914713805956</v>
      </c>
      <c r="G124" s="88">
        <v>3.416983429899989</v>
      </c>
      <c r="H124" s="88">
        <v>15.234158762962691</v>
      </c>
      <c r="I124" s="88">
        <v>17.838506107687195</v>
      </c>
      <c r="J124" s="88">
        <v>15.431228549285899</v>
      </c>
      <c r="K124" s="88">
        <v>10.593054581688008</v>
      </c>
      <c r="L124" s="88">
        <v>6.702587002251172</v>
      </c>
      <c r="M124" s="88">
        <v>4.6119496623242426</v>
      </c>
      <c r="N124" s="88">
        <v>3.1136288149979703</v>
      </c>
      <c r="O124" s="88">
        <v>2.1943388567000039</v>
      </c>
      <c r="P124" s="88">
        <v>1.6108794331475809</v>
      </c>
      <c r="Q124" s="88">
        <v>1.3776432815440824</v>
      </c>
      <c r="R124" s="88">
        <v>1.4086430232129017</v>
      </c>
      <c r="S124" s="88">
        <v>1.2647156511790973</v>
      </c>
      <c r="T124" s="88">
        <v>1.4702734620068643</v>
      </c>
      <c r="U124" s="88">
        <v>3.6524338487655461</v>
      </c>
      <c r="V124" s="88">
        <v>96.457172380706339</v>
      </c>
      <c r="Z124" s="76"/>
      <c r="AA124" s="5" t="s">
        <v>11</v>
      </c>
    </row>
    <row r="125" spans="1:27" ht="15" customHeight="1">
      <c r="B125" s="82" t="s">
        <v>19</v>
      </c>
      <c r="C125" s="143">
        <v>100</v>
      </c>
      <c r="D125" s="88">
        <v>3.557915318506641</v>
      </c>
      <c r="E125" s="88">
        <v>4.6316710912221994</v>
      </c>
      <c r="F125" s="88">
        <v>2.3360835116108789</v>
      </c>
      <c r="G125" s="88">
        <v>3.4454266185078679</v>
      </c>
      <c r="H125" s="88">
        <v>15.91244697691732</v>
      </c>
      <c r="I125" s="88">
        <v>18.382698828890369</v>
      </c>
      <c r="J125" s="88">
        <v>15.068986251835611</v>
      </c>
      <c r="K125" s="88">
        <v>10.569438251884696</v>
      </c>
      <c r="L125" s="88">
        <v>6.8495392053798234</v>
      </c>
      <c r="M125" s="88">
        <v>4.6836204181307242</v>
      </c>
      <c r="N125" s="88">
        <v>3.1325035076021912</v>
      </c>
      <c r="O125" s="88">
        <v>2.2182771639758005</v>
      </c>
      <c r="P125" s="88">
        <v>1.6505160163456309</v>
      </c>
      <c r="Q125" s="88">
        <v>1.4832146407110922</v>
      </c>
      <c r="R125" s="88">
        <v>1.3694987912577874</v>
      </c>
      <c r="S125" s="88">
        <v>1.1342951458058077</v>
      </c>
      <c r="T125" s="88">
        <v>1.1285684483513247</v>
      </c>
      <c r="U125" s="88">
        <v>2.4452998130642332</v>
      </c>
      <c r="V125" s="88">
        <v>96.442084681493355</v>
      </c>
      <c r="Z125" s="76"/>
      <c r="AA125" s="5" t="s">
        <v>19</v>
      </c>
    </row>
    <row r="126" spans="1:27" ht="15" customHeight="1">
      <c r="B126" s="82" t="s">
        <v>31</v>
      </c>
      <c r="C126" s="143">
        <v>100</v>
      </c>
      <c r="D126" s="88">
        <v>2.0926492269077528</v>
      </c>
      <c r="E126" s="88">
        <v>3.0413168764392675</v>
      </c>
      <c r="F126" s="88">
        <v>1.785849183044363</v>
      </c>
      <c r="G126" s="88">
        <v>4.1872479378114607</v>
      </c>
      <c r="H126" s="88">
        <v>21.730167046409903</v>
      </c>
      <c r="I126" s="88">
        <v>22.175258611236337</v>
      </c>
      <c r="J126" s="88">
        <v>14.54717142056462</v>
      </c>
      <c r="K126" s="88">
        <v>9.5977970830845702</v>
      </c>
      <c r="L126" s="88">
        <v>6.214223922605485</v>
      </c>
      <c r="M126" s="88">
        <v>4.6206425986621671</v>
      </c>
      <c r="N126" s="88">
        <v>3.0822560403543187</v>
      </c>
      <c r="O126" s="88">
        <v>1.9299891559952727</v>
      </c>
      <c r="P126" s="88">
        <v>1.0978031752220583</v>
      </c>
      <c r="Q126" s="88">
        <v>0.80026318033945398</v>
      </c>
      <c r="R126" s="88">
        <v>0.77735674338698479</v>
      </c>
      <c r="S126" s="88">
        <v>0.62103249546135753</v>
      </c>
      <c r="T126" s="88">
        <v>0.59727315926065816</v>
      </c>
      <c r="U126" s="88">
        <v>1.101702143213968</v>
      </c>
      <c r="V126" s="88">
        <v>97.907350773092247</v>
      </c>
      <c r="Z126" s="76"/>
      <c r="AA126" s="5" t="s">
        <v>31</v>
      </c>
    </row>
    <row r="127" spans="1:27" ht="15" customHeight="1">
      <c r="B127" s="82" t="s">
        <v>33</v>
      </c>
      <c r="C127" s="143">
        <v>100</v>
      </c>
      <c r="D127" s="88">
        <v>2.8351354782445508</v>
      </c>
      <c r="E127" s="88">
        <v>3.7508348374205873</v>
      </c>
      <c r="F127" s="88">
        <v>2.0657051547416003</v>
      </c>
      <c r="G127" s="88">
        <v>3.656449912514558</v>
      </c>
      <c r="H127" s="88">
        <v>18.111694347391719</v>
      </c>
      <c r="I127" s="88">
        <v>18.718848835091322</v>
      </c>
      <c r="J127" s="88">
        <v>14.673268091823838</v>
      </c>
      <c r="K127" s="88">
        <v>10.393104932854232</v>
      </c>
      <c r="L127" s="88">
        <v>6.754317696345483</v>
      </c>
      <c r="M127" s="88">
        <v>4.9353380470599921</v>
      </c>
      <c r="N127" s="88">
        <v>3.2742185645763993</v>
      </c>
      <c r="O127" s="88">
        <v>2.1904478040326096</v>
      </c>
      <c r="P127" s="88">
        <v>1.4938760190536118</v>
      </c>
      <c r="Q127" s="88">
        <v>1.2148609340243854</v>
      </c>
      <c r="R127" s="88">
        <v>1.2363873204064624</v>
      </c>
      <c r="S127" s="88">
        <v>1.0525850982210374</v>
      </c>
      <c r="T127" s="88">
        <v>1.1083329193643643</v>
      </c>
      <c r="U127" s="88">
        <v>2.534594006833248</v>
      </c>
      <c r="V127" s="88">
        <v>97.164864521755447</v>
      </c>
      <c r="Z127" s="76"/>
      <c r="AA127" s="5" t="s">
        <v>33</v>
      </c>
    </row>
    <row r="128" spans="1:27" ht="15" customHeight="1">
      <c r="B128" s="82" t="s">
        <v>35</v>
      </c>
      <c r="C128" s="143">
        <v>100</v>
      </c>
      <c r="D128" s="88">
        <v>3.4050293592034722</v>
      </c>
      <c r="E128" s="88">
        <v>5.0485065100842483</v>
      </c>
      <c r="F128" s="88">
        <v>2.3678835843757979</v>
      </c>
      <c r="G128" s="88">
        <v>6.8547357671687514</v>
      </c>
      <c r="H128" s="88">
        <v>19.236660709726834</v>
      </c>
      <c r="I128" s="88">
        <v>15.742277252999745</v>
      </c>
      <c r="J128" s="88">
        <v>12.295762062803165</v>
      </c>
      <c r="K128" s="88">
        <v>10.176793464386009</v>
      </c>
      <c r="L128" s="88">
        <v>6.7653816696451363</v>
      </c>
      <c r="M128" s="88">
        <v>4.4549400051059482</v>
      </c>
      <c r="N128" s="88">
        <v>2.8912432984426859</v>
      </c>
      <c r="O128" s="88">
        <v>2.4987235128925196</v>
      </c>
      <c r="P128" s="88">
        <v>2.3997957620628032</v>
      </c>
      <c r="Q128" s="88">
        <v>1.7073015062547867</v>
      </c>
      <c r="R128" s="88">
        <v>1.4934899157518509</v>
      </c>
      <c r="S128" s="88">
        <v>0.73717130456982383</v>
      </c>
      <c r="T128" s="88">
        <v>0.660582078121011</v>
      </c>
      <c r="U128" s="88">
        <v>1.2637222364054124</v>
      </c>
      <c r="V128" s="88">
        <v>96.594970640796532</v>
      </c>
      <c r="Z128" s="76"/>
      <c r="AA128" s="5" t="s">
        <v>35</v>
      </c>
    </row>
    <row r="129" spans="2:27" ht="15" customHeight="1">
      <c r="B129" s="82" t="s">
        <v>8</v>
      </c>
      <c r="C129" s="143">
        <v>100</v>
      </c>
      <c r="D129" s="88">
        <v>3.4255599472990776</v>
      </c>
      <c r="E129" s="88">
        <v>4.5099827708523357</v>
      </c>
      <c r="F129" s="88">
        <v>2.6705178879091922</v>
      </c>
      <c r="G129" s="88">
        <v>4.874835309617918</v>
      </c>
      <c r="H129" s="88">
        <v>19.104084321475625</v>
      </c>
      <c r="I129" s="88">
        <v>18.708827404479578</v>
      </c>
      <c r="J129" s="88">
        <v>13.149893584676192</v>
      </c>
      <c r="K129" s="88">
        <v>9.8966251140164179</v>
      </c>
      <c r="L129" s="88">
        <v>6.7953785345089699</v>
      </c>
      <c r="M129" s="88">
        <v>4.70761122935036</v>
      </c>
      <c r="N129" s="88">
        <v>2.9644268774703555</v>
      </c>
      <c r="O129" s="88">
        <v>2.3512719164893077</v>
      </c>
      <c r="P129" s="88">
        <v>1.7685213337387251</v>
      </c>
      <c r="Q129" s="88">
        <v>1.3986013986013985</v>
      </c>
      <c r="R129" s="88">
        <v>1.2617816965643052</v>
      </c>
      <c r="S129" s="88">
        <v>0.77024424850511808</v>
      </c>
      <c r="T129" s="88">
        <v>0.61315496098104794</v>
      </c>
      <c r="U129" s="88">
        <v>1.0286814634640722</v>
      </c>
      <c r="V129" s="88">
        <v>96.574440052700922</v>
      </c>
      <c r="Z129" s="76"/>
      <c r="AA129" s="5" t="s">
        <v>8</v>
      </c>
    </row>
    <row r="130" spans="2:27" ht="15" customHeight="1">
      <c r="B130" s="82" t="s">
        <v>36</v>
      </c>
      <c r="C130" s="143">
        <v>100</v>
      </c>
      <c r="D130" s="88">
        <v>3.3123527550195151</v>
      </c>
      <c r="E130" s="88">
        <v>4.5782200499314323</v>
      </c>
      <c r="F130" s="88">
        <v>2.5528323780723654</v>
      </c>
      <c r="G130" s="88">
        <v>8.0699040050634689</v>
      </c>
      <c r="H130" s="88">
        <v>21.815113048982031</v>
      </c>
      <c r="I130" s="88">
        <v>15.527972150919512</v>
      </c>
      <c r="J130" s="88">
        <v>12.454727662716692</v>
      </c>
      <c r="K130" s="88">
        <v>9.2373149548155702</v>
      </c>
      <c r="L130" s="88">
        <v>6.621189211997609</v>
      </c>
      <c r="M130" s="88">
        <v>4.4797637047716163</v>
      </c>
      <c r="N130" s="88">
        <v>2.9572066528358945</v>
      </c>
      <c r="O130" s="88">
        <v>1.9480291149477829</v>
      </c>
      <c r="P130" s="88">
        <v>1.529589648018566</v>
      </c>
      <c r="Q130" s="88">
        <v>1.1076338830479271</v>
      </c>
      <c r="R130" s="88">
        <v>1.0197264320123773</v>
      </c>
      <c r="S130" s="88">
        <v>0.78061816519568195</v>
      </c>
      <c r="T130" s="88">
        <v>0.66458032982875626</v>
      </c>
      <c r="U130" s="88">
        <v>1.3432258518232005</v>
      </c>
      <c r="V130" s="88">
        <v>96.687647244980482</v>
      </c>
      <c r="Z130" s="76"/>
      <c r="AA130" s="5" t="s">
        <v>36</v>
      </c>
    </row>
    <row r="131" spans="2:27" ht="15" customHeight="1">
      <c r="B131" s="82" t="s">
        <v>37</v>
      </c>
      <c r="C131" s="143">
        <v>100</v>
      </c>
      <c r="D131" s="88">
        <v>3.3041179744017808</v>
      </c>
      <c r="E131" s="88">
        <v>4.6466332776850301</v>
      </c>
      <c r="F131" s="88">
        <v>2.4137451307735112</v>
      </c>
      <c r="G131" s="88">
        <v>5.126599888703395</v>
      </c>
      <c r="H131" s="88">
        <v>16.840567612687813</v>
      </c>
      <c r="I131" s="88">
        <v>18.690873678352808</v>
      </c>
      <c r="J131" s="88">
        <v>15.824986087924318</v>
      </c>
      <c r="K131" s="88">
        <v>10.698386199220923</v>
      </c>
      <c r="L131" s="88">
        <v>6.9908180300500833</v>
      </c>
      <c r="M131" s="88">
        <v>4.9457429048414019</v>
      </c>
      <c r="N131" s="88">
        <v>2.6015581524763496</v>
      </c>
      <c r="O131" s="88">
        <v>1.8850862548692264</v>
      </c>
      <c r="P131" s="88">
        <v>1.5651085141903172</v>
      </c>
      <c r="Q131" s="88">
        <v>1.0990539788536451</v>
      </c>
      <c r="R131" s="88">
        <v>0.95993322203672782</v>
      </c>
      <c r="S131" s="88">
        <v>0.59821925431274348</v>
      </c>
      <c r="T131" s="88">
        <v>0.60517529215358934</v>
      </c>
      <c r="U131" s="88">
        <v>1.2033945464663327</v>
      </c>
      <c r="V131" s="88">
        <v>96.695882025598223</v>
      </c>
      <c r="Z131" s="76"/>
      <c r="AA131" s="5" t="s">
        <v>37</v>
      </c>
    </row>
    <row r="132" spans="2:27" ht="15" customHeight="1">
      <c r="B132" s="82" t="s">
        <v>40</v>
      </c>
      <c r="C132" s="143">
        <v>100</v>
      </c>
      <c r="D132" s="88">
        <v>3.0456349206349205</v>
      </c>
      <c r="E132" s="88">
        <v>3.9831349206349205</v>
      </c>
      <c r="F132" s="88">
        <v>1.9791666666666665</v>
      </c>
      <c r="G132" s="88">
        <v>10.545634920634921</v>
      </c>
      <c r="H132" s="88">
        <v>19.806547619047617</v>
      </c>
      <c r="I132" s="88">
        <v>13.447420634920634</v>
      </c>
      <c r="J132" s="88">
        <v>10.868055555555555</v>
      </c>
      <c r="K132" s="88">
        <v>8.5863095238095237</v>
      </c>
      <c r="L132" s="88">
        <v>6.1706349206349209</v>
      </c>
      <c r="M132" s="88">
        <v>4.6825396825396828</v>
      </c>
      <c r="N132" s="88">
        <v>3.2539682539682544</v>
      </c>
      <c r="O132" s="88">
        <v>2.5992063492063493</v>
      </c>
      <c r="P132" s="88">
        <v>2.6537698412698414</v>
      </c>
      <c r="Q132" s="88">
        <v>2.1428571428571428</v>
      </c>
      <c r="R132" s="88">
        <v>1.9890873015873014</v>
      </c>
      <c r="S132" s="88">
        <v>1.2896825396825395</v>
      </c>
      <c r="T132" s="88">
        <v>1.1160714285714286</v>
      </c>
      <c r="U132" s="88">
        <v>1.8402777777777779</v>
      </c>
      <c r="V132" s="88">
        <v>96.954365079365076</v>
      </c>
      <c r="Z132" s="76"/>
      <c r="AA132" s="5" t="s">
        <v>40</v>
      </c>
    </row>
    <row r="133" spans="2:27" ht="15" customHeight="1">
      <c r="B133" s="82" t="s">
        <v>38</v>
      </c>
      <c r="C133" s="143">
        <v>100</v>
      </c>
      <c r="D133" s="88">
        <v>3.4507827266999467</v>
      </c>
      <c r="E133" s="88">
        <v>5.1519410652837685</v>
      </c>
      <c r="F133" s="88">
        <v>2.6002035574080358</v>
      </c>
      <c r="G133" s="88">
        <v>3.9645228517423545</v>
      </c>
      <c r="H133" s="88">
        <v>14.951776280715359</v>
      </c>
      <c r="I133" s="88">
        <v>17.023699898221295</v>
      </c>
      <c r="J133" s="88">
        <v>12.077739543449812</v>
      </c>
      <c r="K133" s="88">
        <v>9.9185770367857327</v>
      </c>
      <c r="L133" s="88">
        <v>7.6406727087675081</v>
      </c>
      <c r="M133" s="88">
        <v>5.2149469296757625</v>
      </c>
      <c r="N133" s="88">
        <v>3.5331750109048614</v>
      </c>
      <c r="O133" s="88">
        <v>2.7940677555372462</v>
      </c>
      <c r="P133" s="88">
        <v>2.9346192991809241</v>
      </c>
      <c r="Q133" s="88">
        <v>2.5444676004458877</v>
      </c>
      <c r="R133" s="88">
        <v>2.016187660543789</v>
      </c>
      <c r="S133" s="88">
        <v>1.2431541705035623</v>
      </c>
      <c r="T133" s="88">
        <v>1.0420200649445064</v>
      </c>
      <c r="U133" s="88">
        <v>1.8974458391896476</v>
      </c>
      <c r="V133" s="88">
        <v>96.549217273300059</v>
      </c>
      <c r="Z133" s="76"/>
      <c r="AA133" s="5" t="s">
        <v>38</v>
      </c>
    </row>
    <row r="134" spans="2:27" ht="15" customHeight="1">
      <c r="B134" s="82" t="s">
        <v>4</v>
      </c>
      <c r="C134" s="143">
        <v>100</v>
      </c>
      <c r="D134" s="88">
        <v>4.1259377131166177</v>
      </c>
      <c r="E134" s="88">
        <v>5.1466242327801774</v>
      </c>
      <c r="F134" s="88">
        <v>2.4573766765173906</v>
      </c>
      <c r="G134" s="88">
        <v>4.4419186178676977</v>
      </c>
      <c r="H134" s="88">
        <v>15.960445555808139</v>
      </c>
      <c r="I134" s="88">
        <v>17.031143441691292</v>
      </c>
      <c r="J134" s="88">
        <v>15.037508524664696</v>
      </c>
      <c r="K134" s="88">
        <v>11.025233007501704</v>
      </c>
      <c r="L134" s="88">
        <v>7.0606956126392371</v>
      </c>
      <c r="M134" s="88">
        <v>4.8897476699249829</v>
      </c>
      <c r="N134" s="88">
        <v>3.0575130711525347</v>
      </c>
      <c r="O134" s="88">
        <v>2.227779040691066</v>
      </c>
      <c r="P134" s="88">
        <v>1.6822005001136624</v>
      </c>
      <c r="Q134" s="88">
        <v>1.4025914980677427</v>
      </c>
      <c r="R134" s="88">
        <v>1.2161854967037964</v>
      </c>
      <c r="S134" s="88">
        <v>0.83655376221868605</v>
      </c>
      <c r="T134" s="88">
        <v>0.77744942032280062</v>
      </c>
      <c r="U134" s="88">
        <v>1.6230961582177765</v>
      </c>
      <c r="V134" s="88">
        <v>95.874062286883387</v>
      </c>
      <c r="Z134" s="76"/>
      <c r="AA134" s="5" t="s">
        <v>4</v>
      </c>
    </row>
    <row r="135" spans="2:27" ht="15" customHeight="1">
      <c r="B135" s="82" t="s">
        <v>42</v>
      </c>
      <c r="C135" s="143">
        <v>100</v>
      </c>
      <c r="D135" s="88">
        <v>3.4607863318237961</v>
      </c>
      <c r="E135" s="88">
        <v>5.2657986825854266</v>
      </c>
      <c r="F135" s="88">
        <v>2.9320193495265543</v>
      </c>
      <c r="G135" s="88">
        <v>3.7566899958830793</v>
      </c>
      <c r="H135" s="88">
        <v>15.181144503911073</v>
      </c>
      <c r="I135" s="88">
        <v>17.99737546315356</v>
      </c>
      <c r="J135" s="88">
        <v>13.13554960889255</v>
      </c>
      <c r="K135" s="88">
        <v>9.853592013174147</v>
      </c>
      <c r="L135" s="88">
        <v>6.993618773157678</v>
      </c>
      <c r="M135" s="88">
        <v>4.9441642651296833</v>
      </c>
      <c r="N135" s="88">
        <v>3.2317826265953067</v>
      </c>
      <c r="O135" s="88">
        <v>2.5550638122684233</v>
      </c>
      <c r="P135" s="88">
        <v>2.1781082750102922</v>
      </c>
      <c r="Q135" s="88">
        <v>1.9696891724989709</v>
      </c>
      <c r="R135" s="88">
        <v>1.7291066282420751</v>
      </c>
      <c r="S135" s="88">
        <v>1.3572972416632361</v>
      </c>
      <c r="T135" s="88">
        <v>1.2337896253602305</v>
      </c>
      <c r="U135" s="88">
        <v>2.2244236311239196</v>
      </c>
      <c r="V135" s="88">
        <v>96.539213668176203</v>
      </c>
      <c r="Z135" s="76"/>
      <c r="AA135" s="5" t="s">
        <v>42</v>
      </c>
    </row>
    <row r="136" spans="2:27" ht="15" customHeight="1">
      <c r="B136" s="82" t="s">
        <v>43</v>
      </c>
      <c r="C136" s="143">
        <v>100</v>
      </c>
      <c r="D136" s="88">
        <v>3.2835245248010341</v>
      </c>
      <c r="E136" s="88">
        <v>4.6917917098823665</v>
      </c>
      <c r="F136" s="88">
        <v>2.7461731303454995</v>
      </c>
      <c r="G136" s="88">
        <v>4.5927647797693192</v>
      </c>
      <c r="H136" s="88">
        <v>19.875226068057561</v>
      </c>
      <c r="I136" s="88">
        <v>19.742842698327486</v>
      </c>
      <c r="J136" s="88">
        <v>14.076938712754147</v>
      </c>
      <c r="K136" s="88">
        <v>9.6123877477627726</v>
      </c>
      <c r="L136" s="88">
        <v>6.6097869878613835</v>
      </c>
      <c r="M136" s="88">
        <v>4.6954400704654784</v>
      </c>
      <c r="N136" s="88">
        <v>2.7857839023907185</v>
      </c>
      <c r="O136" s="88">
        <v>1.7611157729051894</v>
      </c>
      <c r="P136" s="88">
        <v>1.1351613357169288</v>
      </c>
      <c r="Q136" s="88">
        <v>0.89489073160053578</v>
      </c>
      <c r="R136" s="88">
        <v>0.81045724381993767</v>
      </c>
      <c r="S136" s="88">
        <v>0.68172223467297655</v>
      </c>
      <c r="T136" s="88">
        <v>0.70517598127869829</v>
      </c>
      <c r="U136" s="88">
        <v>1.2988163675879647</v>
      </c>
      <c r="V136" s="88">
        <v>96.716475475198976</v>
      </c>
      <c r="Z136" s="76"/>
      <c r="AA136" s="5" t="s">
        <v>43</v>
      </c>
    </row>
    <row r="137" spans="2:27" ht="15" customHeight="1">
      <c r="B137" s="82" t="s">
        <v>39</v>
      </c>
      <c r="C137" s="143">
        <v>100</v>
      </c>
      <c r="D137" s="88">
        <v>3.6277156446844065</v>
      </c>
      <c r="E137" s="88">
        <v>5.2037536958477952</v>
      </c>
      <c r="F137" s="88">
        <v>2.8281270086129324</v>
      </c>
      <c r="G137" s="88">
        <v>4.1856279727471399</v>
      </c>
      <c r="H137" s="88">
        <v>15.809229978146291</v>
      </c>
      <c r="I137" s="88">
        <v>17.773492736855637</v>
      </c>
      <c r="J137" s="88">
        <v>14.973646998328835</v>
      </c>
      <c r="K137" s="88">
        <v>10.392081244375884</v>
      </c>
      <c r="L137" s="88">
        <v>6.7412263787119162</v>
      </c>
      <c r="M137" s="88">
        <v>4.5481424347602522</v>
      </c>
      <c r="N137" s="88">
        <v>3.1623602005399154</v>
      </c>
      <c r="O137" s="88">
        <v>2.2856408278699063</v>
      </c>
      <c r="P137" s="88">
        <v>1.7920041136392852</v>
      </c>
      <c r="Q137" s="88">
        <v>1.5169044864378456</v>
      </c>
      <c r="R137" s="88">
        <v>1.2957963748553798</v>
      </c>
      <c r="S137" s="88">
        <v>1.0155546985473711</v>
      </c>
      <c r="T137" s="88">
        <v>0.9512790847152589</v>
      </c>
      <c r="U137" s="88">
        <v>1.897416120323949</v>
      </c>
      <c r="V137" s="88">
        <v>96.3722843553156</v>
      </c>
      <c r="Z137" s="76"/>
      <c r="AA137" s="5" t="s">
        <v>39</v>
      </c>
    </row>
    <row r="138" spans="2:27" ht="15" customHeight="1">
      <c r="B138" s="82" t="s">
        <v>44</v>
      </c>
      <c r="C138" s="143">
        <v>100</v>
      </c>
      <c r="D138" s="88">
        <v>3.8760783207578213</v>
      </c>
      <c r="E138" s="88">
        <v>4.8562630750064635</v>
      </c>
      <c r="F138" s="88">
        <v>2.4798439226194673</v>
      </c>
      <c r="G138" s="88">
        <v>4.3555931645629125</v>
      </c>
      <c r="H138" s="88">
        <v>15.701760571656912</v>
      </c>
      <c r="I138" s="88">
        <v>17.083891592036295</v>
      </c>
      <c r="J138" s="88">
        <v>14.855557906118516</v>
      </c>
      <c r="K138" s="88">
        <v>10.79848623745387</v>
      </c>
      <c r="L138" s="88">
        <v>6.9717697388524558</v>
      </c>
      <c r="M138" s="88">
        <v>4.5600921420680249</v>
      </c>
      <c r="N138" s="88">
        <v>2.9875655219425052</v>
      </c>
      <c r="O138" s="88">
        <v>2.2189314340784616</v>
      </c>
      <c r="P138" s="88">
        <v>1.7253132125143973</v>
      </c>
      <c r="Q138" s="88">
        <v>1.5960322497238091</v>
      </c>
      <c r="R138" s="88">
        <v>1.4902569165315092</v>
      </c>
      <c r="S138" s="88">
        <v>1.1165174059187175</v>
      </c>
      <c r="T138" s="88">
        <v>1.1306207836776909</v>
      </c>
      <c r="U138" s="88">
        <v>2.1954258044801729</v>
      </c>
      <c r="V138" s="88">
        <v>96.123921679242173</v>
      </c>
      <c r="Z138" s="76"/>
      <c r="AA138" s="5" t="s">
        <v>44</v>
      </c>
    </row>
    <row r="139" spans="2:27" ht="15" customHeight="1">
      <c r="B139" s="82" t="s">
        <v>45</v>
      </c>
      <c r="C139" s="143">
        <v>100</v>
      </c>
      <c r="D139" s="88">
        <v>2.4767501624336932</v>
      </c>
      <c r="E139" s="88">
        <v>3.5822690289859285</v>
      </c>
      <c r="F139" s="88">
        <v>1.8599870053045511</v>
      </c>
      <c r="G139" s="88">
        <v>7.9442197849086975</v>
      </c>
      <c r="H139" s="88">
        <v>25.67034203202126</v>
      </c>
      <c r="I139" s="88">
        <v>15.433625229104239</v>
      </c>
      <c r="J139" s="88">
        <v>11.772806175389599</v>
      </c>
      <c r="K139" s="88">
        <v>8.5522551615124272</v>
      </c>
      <c r="L139" s="88">
        <v>5.9271327301467238</v>
      </c>
      <c r="M139" s="88">
        <v>4.3609810025310569</v>
      </c>
      <c r="N139" s="88">
        <v>2.976173159165624</v>
      </c>
      <c r="O139" s="88">
        <v>2.138306228726035</v>
      </c>
      <c r="P139" s="88">
        <v>1.5186338114217555</v>
      </c>
      <c r="Q139" s="88">
        <v>1.2965602847195958</v>
      </c>
      <c r="R139" s="88">
        <v>1.2083127260737594</v>
      </c>
      <c r="S139" s="88">
        <v>0.80295580833793967</v>
      </c>
      <c r="T139" s="88">
        <v>0.83980643722301407</v>
      </c>
      <c r="U139" s="88">
        <v>1.6388832319941038</v>
      </c>
      <c r="V139" s="88">
        <v>97.523249837566311</v>
      </c>
      <c r="Z139" s="76"/>
      <c r="AA139" s="5" t="s">
        <v>45</v>
      </c>
    </row>
    <row r="140" spans="2:27" ht="15" customHeight="1">
      <c r="B140" s="82" t="s">
        <v>41</v>
      </c>
      <c r="C140" s="143">
        <v>100</v>
      </c>
      <c r="D140" s="88">
        <v>2.6752458747872412</v>
      </c>
      <c r="E140" s="88">
        <v>3.6858072740480141</v>
      </c>
      <c r="F140" s="88">
        <v>2.1307961286738788</v>
      </c>
      <c r="G140" s="88">
        <v>4.7942912895162264</v>
      </c>
      <c r="H140" s="88">
        <v>20.73609320808734</v>
      </c>
      <c r="I140" s="88">
        <v>20.611820506064081</v>
      </c>
      <c r="J140" s="88">
        <v>14.027859874516619</v>
      </c>
      <c r="K140" s="88">
        <v>9.0822336326798041</v>
      </c>
      <c r="L140" s="88">
        <v>5.9992735922288611</v>
      </c>
      <c r="M140" s="88">
        <v>4.4912653026342966</v>
      </c>
      <c r="N140" s="88">
        <v>3.0480639808570187</v>
      </c>
      <c r="O140" s="88">
        <v>1.9726956137789582</v>
      </c>
      <c r="P140" s="88">
        <v>1.2324006352507175</v>
      </c>
      <c r="Q140" s="88">
        <v>0.9781579153521297</v>
      </c>
      <c r="R140" s="88">
        <v>0.99346945170456569</v>
      </c>
      <c r="S140" s="88">
        <v>0.84711965075453832</v>
      </c>
      <c r="T140" s="88">
        <v>0.90124415134919567</v>
      </c>
      <c r="U140" s="88">
        <v>1.7921619177165158</v>
      </c>
      <c r="V140" s="88">
        <v>97.324754125212763</v>
      </c>
      <c r="Z140" s="76"/>
      <c r="AA140" s="5" t="s">
        <v>41</v>
      </c>
    </row>
    <row r="141" spans="2:27" ht="15" customHeight="1">
      <c r="B141" s="82" t="s">
        <v>20</v>
      </c>
      <c r="C141" s="143">
        <v>100</v>
      </c>
      <c r="D141" s="88">
        <v>3.4847775175644031</v>
      </c>
      <c r="E141" s="88">
        <v>5.0264302442288393</v>
      </c>
      <c r="F141" s="88">
        <v>2.6022080963532956</v>
      </c>
      <c r="G141" s="88">
        <v>4.5239210438273671</v>
      </c>
      <c r="H141" s="88">
        <v>16.856473737035799</v>
      </c>
      <c r="I141" s="88">
        <v>16.667112746738038</v>
      </c>
      <c r="J141" s="88">
        <v>13.674807627969221</v>
      </c>
      <c r="K141" s="88">
        <v>10.183338909334227</v>
      </c>
      <c r="L141" s="88">
        <v>6.8491134158581461</v>
      </c>
      <c r="M141" s="88">
        <v>5.0458347273335562</v>
      </c>
      <c r="N141" s="88">
        <v>3.3944463031114083</v>
      </c>
      <c r="O141" s="88">
        <v>2.5767815322850449</v>
      </c>
      <c r="P141" s="88">
        <v>1.8394111743057879</v>
      </c>
      <c r="Q141" s="88">
        <v>1.4994981599197055</v>
      </c>
      <c r="R141" s="88">
        <v>1.4084978253596521</v>
      </c>
      <c r="S141" s="88">
        <v>1.0531950485112078</v>
      </c>
      <c r="T141" s="88">
        <v>1.0993643358982939</v>
      </c>
      <c r="U141" s="88">
        <v>2.2147875543660085</v>
      </c>
      <c r="V141" s="88">
        <v>96.51522248243559</v>
      </c>
      <c r="Z141" s="76"/>
      <c r="AA141" s="5" t="s">
        <v>20</v>
      </c>
    </row>
    <row r="142" spans="2:27" ht="15" customHeight="1">
      <c r="B142" s="82" t="s">
        <v>13</v>
      </c>
      <c r="C142" s="143">
        <v>100</v>
      </c>
      <c r="D142" s="88">
        <v>4.1537396477013413</v>
      </c>
      <c r="E142" s="88">
        <v>5.5793441193815543</v>
      </c>
      <c r="F142" s="88">
        <v>2.584549114125279</v>
      </c>
      <c r="G142" s="88">
        <v>6.540857926719827</v>
      </c>
      <c r="H142" s="88">
        <v>12.535576010871516</v>
      </c>
      <c r="I142" s="88">
        <v>12.343273249403861</v>
      </c>
      <c r="J142" s="88">
        <v>13.722725058331839</v>
      </c>
      <c r="K142" s="88">
        <v>10.689469500782032</v>
      </c>
      <c r="L142" s="88">
        <v>7.1613548370554598</v>
      </c>
      <c r="M142" s="88">
        <v>5.2767877746724441</v>
      </c>
      <c r="N142" s="88">
        <v>3.3435040127176228</v>
      </c>
      <c r="O142" s="88">
        <v>2.6153175559601038</v>
      </c>
      <c r="P142" s="88">
        <v>2.1358426707007512</v>
      </c>
      <c r="Q142" s="88">
        <v>1.8537986205481911</v>
      </c>
      <c r="R142" s="88">
        <v>1.8153380682546603</v>
      </c>
      <c r="S142" s="88">
        <v>1.6717520063588114</v>
      </c>
      <c r="T142" s="88">
        <v>1.8230301787133665</v>
      </c>
      <c r="U142" s="88">
        <v>4.1537396477013413</v>
      </c>
      <c r="V142" s="88">
        <v>95.846260352298657</v>
      </c>
      <c r="Z142" s="76"/>
      <c r="AA142" s="5" t="s">
        <v>13</v>
      </c>
    </row>
    <row r="143" spans="2:27" ht="15" customHeight="1">
      <c r="B143" s="82" t="s">
        <v>47</v>
      </c>
      <c r="C143" s="143">
        <v>100</v>
      </c>
      <c r="D143" s="88">
        <v>4.1481677821217939</v>
      </c>
      <c r="E143" s="88">
        <v>5.5529785965144791</v>
      </c>
      <c r="F143" s="88">
        <v>2.4120336624478167</v>
      </c>
      <c r="G143" s="88">
        <v>2.6704658405672257</v>
      </c>
      <c r="H143" s="88">
        <v>12.099927108872837</v>
      </c>
      <c r="I143" s="88">
        <v>16.778212179444701</v>
      </c>
      <c r="J143" s="88">
        <v>13.796302431913061</v>
      </c>
      <c r="K143" s="88">
        <v>10.25114306540322</v>
      </c>
      <c r="L143" s="88">
        <v>7.3023656483997081</v>
      </c>
      <c r="M143" s="88">
        <v>5.2945464183950701</v>
      </c>
      <c r="N143" s="88">
        <v>3.492147637664833</v>
      </c>
      <c r="O143" s="88">
        <v>3.2403419256510504</v>
      </c>
      <c r="P143" s="88">
        <v>2.683718772778477</v>
      </c>
      <c r="Q143" s="88">
        <v>2.292757272546551</v>
      </c>
      <c r="R143" s="88">
        <v>1.8289046451527402</v>
      </c>
      <c r="S143" s="88">
        <v>1.5108342720826984</v>
      </c>
      <c r="T143" s="88">
        <v>1.683122390828971</v>
      </c>
      <c r="U143" s="88">
        <v>2.9620303492147637</v>
      </c>
      <c r="V143" s="88">
        <v>95.851832217878211</v>
      </c>
      <c r="Z143" s="76"/>
      <c r="AA143" s="5" t="s">
        <v>47</v>
      </c>
    </row>
    <row r="144" spans="2:27" ht="15" customHeight="1">
      <c r="B144" s="82" t="s">
        <v>22</v>
      </c>
      <c r="C144" s="143">
        <v>100</v>
      </c>
      <c r="D144" s="88">
        <v>3.4613459200457699</v>
      </c>
      <c r="E144" s="88">
        <v>5.2706858327969677</v>
      </c>
      <c r="F144" s="88">
        <v>2.3671601230065078</v>
      </c>
      <c r="G144" s="88">
        <v>6.9512980047200177</v>
      </c>
      <c r="H144" s="88">
        <v>20.353286133161696</v>
      </c>
      <c r="I144" s="88">
        <v>16.21254380318959</v>
      </c>
      <c r="J144" s="88">
        <v>12.207680755202746</v>
      </c>
      <c r="K144" s="88">
        <v>9.0896088106987065</v>
      </c>
      <c r="L144" s="88">
        <v>5.9286276192519489</v>
      </c>
      <c r="M144" s="88">
        <v>4.3624401058428086</v>
      </c>
      <c r="N144" s="88">
        <v>2.853464921690624</v>
      </c>
      <c r="O144" s="88">
        <v>2.1740685117642853</v>
      </c>
      <c r="P144" s="88">
        <v>2.1454623471358079</v>
      </c>
      <c r="Q144" s="88">
        <v>1.7163698777086462</v>
      </c>
      <c r="R144" s="88">
        <v>1.3087320317528426</v>
      </c>
      <c r="S144" s="88">
        <v>0.82957877422584569</v>
      </c>
      <c r="T144" s="88">
        <v>0.82957877422584569</v>
      </c>
      <c r="U144" s="88">
        <v>1.9380676535793464</v>
      </c>
      <c r="V144" s="88">
        <v>96.538654079954227</v>
      </c>
      <c r="Z144" s="76"/>
      <c r="AA144" s="5" t="s">
        <v>22</v>
      </c>
    </row>
    <row r="145" spans="2:27" ht="15" customHeight="1">
      <c r="B145" s="82" t="s">
        <v>52</v>
      </c>
      <c r="C145" s="143">
        <v>100</v>
      </c>
      <c r="D145" s="88">
        <v>3.2190005425281809</v>
      </c>
      <c r="E145" s="88">
        <v>5.1660739043944783</v>
      </c>
      <c r="F145" s="88">
        <v>2.8814274519259753</v>
      </c>
      <c r="G145" s="88">
        <v>7.1794562662004946</v>
      </c>
      <c r="H145" s="88">
        <v>17.282536620652238</v>
      </c>
      <c r="I145" s="88">
        <v>17.131834348061968</v>
      </c>
      <c r="J145" s="88">
        <v>12.074266079932485</v>
      </c>
      <c r="K145" s="88">
        <v>9.5484959913195482</v>
      </c>
      <c r="L145" s="88">
        <v>6.6429561757791316</v>
      </c>
      <c r="M145" s="88">
        <v>4.8164446319850498</v>
      </c>
      <c r="N145" s="88">
        <v>3.3636747242148415</v>
      </c>
      <c r="O145" s="88">
        <v>2.3328711796973898</v>
      </c>
      <c r="P145" s="88">
        <v>2.3147869069865572</v>
      </c>
      <c r="Q145" s="88">
        <v>1.838567725601302</v>
      </c>
      <c r="R145" s="88">
        <v>1.4829103622882633</v>
      </c>
      <c r="S145" s="88">
        <v>0.85598890831273744</v>
      </c>
      <c r="T145" s="88">
        <v>0.65103381758996925</v>
      </c>
      <c r="U145" s="88">
        <v>1.2176743625293869</v>
      </c>
      <c r="V145" s="88">
        <v>96.780999457471822</v>
      </c>
      <c r="Z145" s="76"/>
      <c r="AA145" s="5" t="s">
        <v>52</v>
      </c>
    </row>
    <row r="146" spans="2:27" ht="15" customHeight="1">
      <c r="B146" s="82" t="s">
        <v>53</v>
      </c>
      <c r="C146" s="143">
        <v>100</v>
      </c>
      <c r="D146" s="88">
        <v>3.2328519145252055</v>
      </c>
      <c r="E146" s="88">
        <v>4.3780252646491675</v>
      </c>
      <c r="F146" s="88">
        <v>2.2982173074652708</v>
      </c>
      <c r="G146" s="88">
        <v>8.6242178584077767</v>
      </c>
      <c r="H146" s="88">
        <v>23.777104403604739</v>
      </c>
      <c r="I146" s="88">
        <v>15.420487190586755</v>
      </c>
      <c r="J146" s="88">
        <v>11.337609696588091</v>
      </c>
      <c r="K146" s="88">
        <v>8.4530321514304827</v>
      </c>
      <c r="L146" s="88">
        <v>6.001338003226949</v>
      </c>
      <c r="M146" s="88">
        <v>4.3111251033017197</v>
      </c>
      <c r="N146" s="88">
        <v>2.6976506237456217</v>
      </c>
      <c r="O146" s="88">
        <v>2.2037700208571089</v>
      </c>
      <c r="P146" s="88">
        <v>1.843689740663492</v>
      </c>
      <c r="Q146" s="88">
        <v>1.4383534689701309</v>
      </c>
      <c r="R146" s="88">
        <v>1.1648498681673292</v>
      </c>
      <c r="S146" s="88">
        <v>0.73983707843060098</v>
      </c>
      <c r="T146" s="88">
        <v>0.61981031836606193</v>
      </c>
      <c r="U146" s="88">
        <v>1.4580299870134981</v>
      </c>
      <c r="V146" s="88">
        <v>96.767148085474801</v>
      </c>
      <c r="Z146" s="76"/>
      <c r="AA146" s="5" t="s">
        <v>53</v>
      </c>
    </row>
    <row r="147" spans="2:27" ht="15" customHeight="1">
      <c r="B147" s="82" t="s">
        <v>55</v>
      </c>
      <c r="C147" s="143">
        <v>100</v>
      </c>
      <c r="D147" s="88">
        <v>3.5812371049503327</v>
      </c>
      <c r="E147" s="88">
        <v>5.209941656305082</v>
      </c>
      <c r="F147" s="88">
        <v>2.9568092694057686</v>
      </c>
      <c r="G147" s="88">
        <v>5.9710057797149769</v>
      </c>
      <c r="H147" s="88">
        <v>20.092366130596965</v>
      </c>
      <c r="I147" s="88">
        <v>16.847254293795348</v>
      </c>
      <c r="J147" s="88">
        <v>12.207085957888696</v>
      </c>
      <c r="K147" s="88">
        <v>9.4893901922472566</v>
      </c>
      <c r="L147" s="88">
        <v>6.8796370940194294</v>
      </c>
      <c r="M147" s="88">
        <v>4.9339363548171127</v>
      </c>
      <c r="N147" s="88">
        <v>3.0592864853047672</v>
      </c>
      <c r="O147" s="88">
        <v>2.2025769603891403</v>
      </c>
      <c r="P147" s="88">
        <v>1.5972782051457226</v>
      </c>
      <c r="Q147" s="88">
        <v>1.0944566658013035</v>
      </c>
      <c r="R147" s="88">
        <v>0.90589858854714633</v>
      </c>
      <c r="S147" s="88">
        <v>0.65585418175359012</v>
      </c>
      <c r="T147" s="88">
        <v>0.67088417341877649</v>
      </c>
      <c r="U147" s="88">
        <v>1.6451009058985884</v>
      </c>
      <c r="V147" s="88">
        <v>96.418762895049667</v>
      </c>
      <c r="Z147" s="76"/>
      <c r="AA147" s="5" t="s">
        <v>55</v>
      </c>
    </row>
    <row r="148" spans="2:27" ht="15" customHeight="1">
      <c r="B148" s="82" t="s">
        <v>56</v>
      </c>
      <c r="C148" s="143">
        <v>100</v>
      </c>
      <c r="D148" s="88">
        <v>3.4577122436495924</v>
      </c>
      <c r="E148" s="88">
        <v>5.2412993786420268</v>
      </c>
      <c r="F148" s="88">
        <v>2.8009400856379383</v>
      </c>
      <c r="G148" s="88">
        <v>6.2618718006503329</v>
      </c>
      <c r="H148" s="88">
        <v>20.330961656096068</v>
      </c>
      <c r="I148" s="88">
        <v>15.286050030584978</v>
      </c>
      <c r="J148" s="88">
        <v>11.232735584816973</v>
      </c>
      <c r="K148" s="88">
        <v>8.9404719745017882</v>
      </c>
      <c r="L148" s="88">
        <v>6.2747496861015426</v>
      </c>
      <c r="M148" s="88">
        <v>4.6585750619748234</v>
      </c>
      <c r="N148" s="88">
        <v>2.9973278387688742</v>
      </c>
      <c r="O148" s="88">
        <v>3.0005473101316764</v>
      </c>
      <c r="P148" s="88">
        <v>2.6206496893210134</v>
      </c>
      <c r="Q148" s="88">
        <v>1.896268632690512</v>
      </c>
      <c r="R148" s="88">
        <v>1.5163710118798495</v>
      </c>
      <c r="S148" s="88">
        <v>0.84672096841698596</v>
      </c>
      <c r="T148" s="88">
        <v>0.76301471298412804</v>
      </c>
      <c r="U148" s="88">
        <v>1.8737323331508966</v>
      </c>
      <c r="V148" s="88">
        <v>96.542287756350404</v>
      </c>
      <c r="Z148" s="76"/>
      <c r="AA148" s="5" t="s">
        <v>56</v>
      </c>
    </row>
    <row r="149" spans="2:27" ht="15" customHeight="1">
      <c r="B149" s="82" t="s">
        <v>58</v>
      </c>
      <c r="C149" s="143">
        <v>100</v>
      </c>
      <c r="D149" s="88">
        <v>3.4535186794092092</v>
      </c>
      <c r="E149" s="88">
        <v>4.8291340863017664</v>
      </c>
      <c r="F149" s="88">
        <v>2.36750651607298</v>
      </c>
      <c r="G149" s="88">
        <v>6.4364320880393855</v>
      </c>
      <c r="H149" s="88">
        <v>20.293947292209673</v>
      </c>
      <c r="I149" s="88">
        <v>15.269331016507385</v>
      </c>
      <c r="J149" s="88">
        <v>12.597741094700259</v>
      </c>
      <c r="K149" s="88">
        <v>9.3469446857804819</v>
      </c>
      <c r="L149" s="88">
        <v>6.1106284390385168</v>
      </c>
      <c r="M149" s="88">
        <v>4.7205328699681433</v>
      </c>
      <c r="N149" s="88">
        <v>2.8887923544743699</v>
      </c>
      <c r="O149" s="88">
        <v>2.4399073269620621</v>
      </c>
      <c r="P149" s="88">
        <v>2.114103677961193</v>
      </c>
      <c r="Q149" s="88">
        <v>1.8751810020272226</v>
      </c>
      <c r="R149" s="88">
        <v>1.5421372719374458</v>
      </c>
      <c r="S149" s="88">
        <v>1.0932522444251376</v>
      </c>
      <c r="T149" s="88">
        <v>0.94845062264697377</v>
      </c>
      <c r="U149" s="88">
        <v>1.6724587315377932</v>
      </c>
      <c r="V149" s="88">
        <v>96.5464813205908</v>
      </c>
      <c r="Z149" s="76"/>
      <c r="AA149" s="5" t="s">
        <v>58</v>
      </c>
    </row>
    <row r="150" spans="2:27" ht="15" customHeight="1">
      <c r="B150" s="82" t="s">
        <v>54</v>
      </c>
      <c r="C150" s="143">
        <v>100</v>
      </c>
      <c r="D150" s="88">
        <v>3.8887356684133803</v>
      </c>
      <c r="E150" s="88">
        <v>5.716874827626965</v>
      </c>
      <c r="F150" s="88">
        <v>2.9510263582995155</v>
      </c>
      <c r="G150" s="88">
        <v>5.1180016547811356</v>
      </c>
      <c r="H150" s="88">
        <v>16.807848390528349</v>
      </c>
      <c r="I150" s="88">
        <v>16.583270950711164</v>
      </c>
      <c r="J150" s="88">
        <v>12.934872542453016</v>
      </c>
      <c r="K150" s="88">
        <v>10.578779401914819</v>
      </c>
      <c r="L150" s="88">
        <v>7.5725936724321343</v>
      </c>
      <c r="M150" s="88">
        <v>4.9525235412316304</v>
      </c>
      <c r="N150" s="88">
        <v>3.3016823608210863</v>
      </c>
      <c r="O150" s="88">
        <v>2.4861116583270952</v>
      </c>
      <c r="P150" s="88">
        <v>1.910878215988338</v>
      </c>
      <c r="Q150" s="88">
        <v>1.501122887199086</v>
      </c>
      <c r="R150" s="88">
        <v>1.1662267050155628</v>
      </c>
      <c r="S150" s="88">
        <v>0.70919191521216651</v>
      </c>
      <c r="T150" s="88">
        <v>0.6106930380993657</v>
      </c>
      <c r="U150" s="88">
        <v>1.2095662109451952</v>
      </c>
      <c r="V150" s="88">
        <v>96.111264331586625</v>
      </c>
      <c r="Z150" s="76"/>
      <c r="AA150" s="5" t="s">
        <v>54</v>
      </c>
    </row>
    <row r="151" spans="2:27" ht="15" customHeight="1">
      <c r="B151" s="82" t="s">
        <v>32</v>
      </c>
      <c r="C151" s="143">
        <v>100</v>
      </c>
      <c r="D151" s="88">
        <v>3.7312040595500169</v>
      </c>
      <c r="E151" s="88">
        <v>5.6639677623969256</v>
      </c>
      <c r="F151" s="88">
        <v>3.0857057572478639</v>
      </c>
      <c r="G151" s="88">
        <v>5.1938360508936237</v>
      </c>
      <c r="H151" s="88">
        <v>17.062796164322229</v>
      </c>
      <c r="I151" s="88">
        <v>16.372523413305473</v>
      </c>
      <c r="J151" s="88">
        <v>12.331629416812806</v>
      </c>
      <c r="K151" s="88">
        <v>10.063057348606396</v>
      </c>
      <c r="L151" s="88">
        <v>6.79079138838103</v>
      </c>
      <c r="M151" s="88">
        <v>5.4139770904070748</v>
      </c>
      <c r="N151" s="88">
        <v>3.0819745531883136</v>
      </c>
      <c r="O151" s="88">
        <v>2.6566172903996121</v>
      </c>
      <c r="P151" s="88">
        <v>2.414089026528861</v>
      </c>
      <c r="Q151" s="88">
        <v>1.9029140703705087</v>
      </c>
      <c r="R151" s="88">
        <v>1.3730830939144063</v>
      </c>
      <c r="S151" s="88">
        <v>0.87683295399425387</v>
      </c>
      <c r="T151" s="88">
        <v>0.74997201596955332</v>
      </c>
      <c r="U151" s="88">
        <v>1.2350285437110555</v>
      </c>
      <c r="V151" s="88">
        <v>96.268795940449976</v>
      </c>
      <c r="Z151" s="76"/>
      <c r="AA151" s="5" t="s">
        <v>32</v>
      </c>
    </row>
    <row r="152" spans="2:27" ht="15" customHeight="1">
      <c r="B152" s="82" t="s">
        <v>6</v>
      </c>
      <c r="C152" s="143">
        <v>100</v>
      </c>
      <c r="D152" s="88">
        <v>3.6702127659574466</v>
      </c>
      <c r="E152" s="88">
        <v>5.0303951367781155</v>
      </c>
      <c r="F152" s="88">
        <v>2.43161094224924</v>
      </c>
      <c r="G152" s="88">
        <v>8.1003039513677813</v>
      </c>
      <c r="H152" s="88">
        <v>20.417933130699087</v>
      </c>
      <c r="I152" s="88">
        <v>14.984802431610941</v>
      </c>
      <c r="J152" s="88">
        <v>11.223404255319149</v>
      </c>
      <c r="K152" s="88">
        <v>9.2629179331306979</v>
      </c>
      <c r="L152" s="88">
        <v>5.995440729483283</v>
      </c>
      <c r="M152" s="88">
        <v>4.650455927051671</v>
      </c>
      <c r="N152" s="88">
        <v>3.3662613981762917</v>
      </c>
      <c r="O152" s="88">
        <v>2.5151975683890577</v>
      </c>
      <c r="P152" s="88">
        <v>2.0972644376899696</v>
      </c>
      <c r="Q152" s="88">
        <v>1.8541033434650456</v>
      </c>
      <c r="R152" s="88">
        <v>1.6033434650455929</v>
      </c>
      <c r="S152" s="88">
        <v>0.97264437689969607</v>
      </c>
      <c r="T152" s="88">
        <v>0.67629179331306988</v>
      </c>
      <c r="U152" s="88">
        <v>1.1474164133738602</v>
      </c>
      <c r="V152" s="88">
        <v>96.329787234042556</v>
      </c>
      <c r="Z152" s="76"/>
      <c r="AA152" s="5" t="s">
        <v>6</v>
      </c>
    </row>
    <row r="153" spans="2:27" ht="15" customHeight="1">
      <c r="B153" s="82" t="s">
        <v>26</v>
      </c>
      <c r="C153" s="143">
        <v>100</v>
      </c>
      <c r="D153" s="88">
        <v>3.2553365931920464</v>
      </c>
      <c r="E153" s="88">
        <v>5.1569863805540974</v>
      </c>
      <c r="F153" s="88">
        <v>3.1243917256999949</v>
      </c>
      <c r="G153" s="88">
        <v>7.4390840937376499</v>
      </c>
      <c r="H153" s="88">
        <v>21.271462866512913</v>
      </c>
      <c r="I153" s="88">
        <v>15.644962456572904</v>
      </c>
      <c r="J153" s="88">
        <v>11.206403321988709</v>
      </c>
      <c r="K153" s="88">
        <v>8.8293410877861476</v>
      </c>
      <c r="L153" s="88">
        <v>6.5714268861664413</v>
      </c>
      <c r="M153" s="88">
        <v>4.8048508585146612</v>
      </c>
      <c r="N153" s="88">
        <v>3.1066964733362039</v>
      </c>
      <c r="O153" s="88">
        <v>2.224293222128503</v>
      </c>
      <c r="P153" s="88">
        <v>1.7712947616154586</v>
      </c>
      <c r="Q153" s="88">
        <v>1.372561741684706</v>
      </c>
      <c r="R153" s="88">
        <v>1.0829494446639967</v>
      </c>
      <c r="S153" s="88">
        <v>0.7443802827701328</v>
      </c>
      <c r="T153" s="88">
        <v>0.75971616815208487</v>
      </c>
      <c r="U153" s="88">
        <v>1.6338616349233499</v>
      </c>
      <c r="V153" s="88">
        <v>96.744663406807945</v>
      </c>
      <c r="Z153" s="76"/>
      <c r="AA153" s="5" t="s">
        <v>26</v>
      </c>
    </row>
    <row r="154" spans="2:27" ht="15" customHeight="1">
      <c r="B154" s="82" t="s">
        <v>17</v>
      </c>
      <c r="C154" s="143">
        <v>100</v>
      </c>
      <c r="D154" s="88">
        <v>4.024153190785392</v>
      </c>
      <c r="E154" s="88">
        <v>5.8770007030894575</v>
      </c>
      <c r="F154" s="88">
        <v>3.3831010380909055</v>
      </c>
      <c r="G154" s="88">
        <v>5.7157037098308452</v>
      </c>
      <c r="H154" s="88">
        <v>15.567227759626121</v>
      </c>
      <c r="I154" s="88">
        <v>14.525001033955084</v>
      </c>
      <c r="J154" s="88">
        <v>13.060920633607676</v>
      </c>
      <c r="K154" s="88">
        <v>9.8970180735348858</v>
      </c>
      <c r="L154" s="88">
        <v>6.7951528185615615</v>
      </c>
      <c r="M154" s="88">
        <v>4.5618098349807683</v>
      </c>
      <c r="N154" s="88">
        <v>3.1928533024525412</v>
      </c>
      <c r="O154" s="88">
        <v>2.4235907192191575</v>
      </c>
      <c r="P154" s="88">
        <v>2.3119235700401175</v>
      </c>
      <c r="Q154" s="88">
        <v>1.9438355597832828</v>
      </c>
      <c r="R154" s="88">
        <v>1.4971669630671245</v>
      </c>
      <c r="S154" s="88">
        <v>1.0794491087307168</v>
      </c>
      <c r="T154" s="88">
        <v>1.3400057901484761</v>
      </c>
      <c r="U154" s="88">
        <v>2.8040861904958847</v>
      </c>
      <c r="V154" s="88">
        <v>95.975846809214602</v>
      </c>
      <c r="Z154" s="76"/>
      <c r="AA154" s="5" t="s">
        <v>17</v>
      </c>
    </row>
    <row r="155" spans="2:27" ht="15" customHeight="1">
      <c r="B155" s="82" t="s">
        <v>59</v>
      </c>
      <c r="C155" s="143">
        <v>100</v>
      </c>
      <c r="D155" s="88">
        <v>4.3545824987913528</v>
      </c>
      <c r="E155" s="88">
        <v>6.2331652738448788</v>
      </c>
      <c r="F155" s="88">
        <v>2.9145659230609846</v>
      </c>
      <c r="G155" s="88">
        <v>5.7566130257614478</v>
      </c>
      <c r="H155" s="88">
        <v>16.147524000276263</v>
      </c>
      <c r="I155" s="88">
        <v>15.757303681193452</v>
      </c>
      <c r="J155" s="88">
        <v>12.970509013053388</v>
      </c>
      <c r="K155" s="88">
        <v>9.5448580703087238</v>
      </c>
      <c r="L155" s="88">
        <v>6.5094274466468676</v>
      </c>
      <c r="M155" s="88">
        <v>4.5410594654326957</v>
      </c>
      <c r="N155" s="88">
        <v>3.0354306236618553</v>
      </c>
      <c r="O155" s="88">
        <v>2.866220042820637</v>
      </c>
      <c r="P155" s="88">
        <v>2.5795980385385731</v>
      </c>
      <c r="Q155" s="88">
        <v>2.2170039367359626</v>
      </c>
      <c r="R155" s="88">
        <v>1.6437599281718351</v>
      </c>
      <c r="S155" s="88">
        <v>0.90821189308653916</v>
      </c>
      <c r="T155" s="88">
        <v>0.84259962704606672</v>
      </c>
      <c r="U155" s="88">
        <v>1.1775675115684785</v>
      </c>
      <c r="V155" s="88">
        <v>95.645417501208655</v>
      </c>
      <c r="Z155" s="76"/>
      <c r="AA155" s="5" t="s">
        <v>59</v>
      </c>
    </row>
    <row r="156" spans="2:27" ht="15" customHeight="1">
      <c r="B156" s="82" t="s">
        <v>61</v>
      </c>
      <c r="C156" s="143">
        <v>100</v>
      </c>
      <c r="D156" s="88">
        <v>3.837118245888802</v>
      </c>
      <c r="E156" s="88">
        <v>5.9661315583398595</v>
      </c>
      <c r="F156" s="88">
        <v>3.134788566953798</v>
      </c>
      <c r="G156" s="88">
        <v>5.748335943617854</v>
      </c>
      <c r="H156" s="88">
        <v>17.744224745497259</v>
      </c>
      <c r="I156" s="88">
        <v>16.067932654659359</v>
      </c>
      <c r="J156" s="88">
        <v>12.323805794831637</v>
      </c>
      <c r="K156" s="88">
        <v>9.7494126859827723</v>
      </c>
      <c r="L156" s="88">
        <v>6.8764682850430692</v>
      </c>
      <c r="M156" s="88">
        <v>4.3950665622552858</v>
      </c>
      <c r="N156" s="88">
        <v>2.7848472983555208</v>
      </c>
      <c r="O156" s="88">
        <v>2.5572631166797182</v>
      </c>
      <c r="P156" s="88">
        <v>2.3810689115113548</v>
      </c>
      <c r="Q156" s="88">
        <v>1.9968676585747847</v>
      </c>
      <c r="R156" s="88">
        <v>1.3581636648394675</v>
      </c>
      <c r="S156" s="88">
        <v>0.89075959279561467</v>
      </c>
      <c r="T156" s="88">
        <v>0.79532106499608457</v>
      </c>
      <c r="U156" s="88">
        <v>1.3924236491777604</v>
      </c>
      <c r="V156" s="88">
        <v>96.162881754111197</v>
      </c>
      <c r="Z156" s="76"/>
      <c r="AA156" s="5" t="s">
        <v>61</v>
      </c>
    </row>
    <row r="157" spans="2:27" ht="15" customHeight="1">
      <c r="B157" s="82" t="s">
        <v>62</v>
      </c>
      <c r="C157" s="143">
        <v>100</v>
      </c>
      <c r="D157" s="88">
        <v>3.4183234115841099</v>
      </c>
      <c r="E157" s="88">
        <v>4.9458983863117298</v>
      </c>
      <c r="F157" s="88">
        <v>2.9241079785839981</v>
      </c>
      <c r="G157" s="88">
        <v>6.7655097532666897</v>
      </c>
      <c r="H157" s="88">
        <v>18.300947246246583</v>
      </c>
      <c r="I157" s="88">
        <v>15.462952562806546</v>
      </c>
      <c r="J157" s="88">
        <v>11.509229098805646</v>
      </c>
      <c r="K157" s="88">
        <v>8.8659253435171674</v>
      </c>
      <c r="L157" s="88">
        <v>6.6906286270545507</v>
      </c>
      <c r="M157" s="88">
        <v>4.301920700887341</v>
      </c>
      <c r="N157" s="88">
        <v>3.1300310756673779</v>
      </c>
      <c r="O157" s="88">
        <v>2.6770002620839417</v>
      </c>
      <c r="P157" s="88">
        <v>2.8192744018870042</v>
      </c>
      <c r="Q157" s="88">
        <v>2.5384701785914858</v>
      </c>
      <c r="R157" s="88">
        <v>1.827099479576173</v>
      </c>
      <c r="S157" s="88">
        <v>1.0857763300760044</v>
      </c>
      <c r="T157" s="88">
        <v>0.83492455726534121</v>
      </c>
      <c r="U157" s="88">
        <v>1.9019806057883111</v>
      </c>
      <c r="V157" s="88">
        <v>96.581676588415888</v>
      </c>
      <c r="Z157" s="76"/>
      <c r="AA157" s="5" t="s">
        <v>62</v>
      </c>
    </row>
    <row r="158" spans="2:27" ht="15" customHeight="1">
      <c r="B158" s="82" t="s">
        <v>63</v>
      </c>
      <c r="C158" s="143">
        <v>100</v>
      </c>
      <c r="D158" s="88">
        <v>4.1203164531544916</v>
      </c>
      <c r="E158" s="88">
        <v>5.7266776434681335</v>
      </c>
      <c r="F158" s="88">
        <v>3.4175334323922733</v>
      </c>
      <c r="G158" s="88">
        <v>5.0238946227059156</v>
      </c>
      <c r="H158" s="88">
        <v>15.826673627565157</v>
      </c>
      <c r="I158" s="88">
        <v>15.296574434761656</v>
      </c>
      <c r="J158" s="88">
        <v>12.312758523754066</v>
      </c>
      <c r="K158" s="88">
        <v>9.7184852013975345</v>
      </c>
      <c r="L158" s="88">
        <v>7.1523231998714909</v>
      </c>
      <c r="M158" s="88">
        <v>4.9877514959238578</v>
      </c>
      <c r="N158" s="88">
        <v>3.0440544556443516</v>
      </c>
      <c r="O158" s="88">
        <v>2.7830207622183849</v>
      </c>
      <c r="P158" s="88">
        <v>2.8553070157824987</v>
      </c>
      <c r="Q158" s="88">
        <v>2.2408738604875307</v>
      </c>
      <c r="R158" s="88">
        <v>1.7067587647082445</v>
      </c>
      <c r="S158" s="88">
        <v>1.0521665796554356</v>
      </c>
      <c r="T158" s="88">
        <v>0.97184852013975342</v>
      </c>
      <c r="U158" s="88">
        <v>1.7629814063692222</v>
      </c>
      <c r="V158" s="88">
        <v>95.879683546845513</v>
      </c>
      <c r="Z158" s="76"/>
      <c r="AA158" s="5" t="s">
        <v>63</v>
      </c>
    </row>
    <row r="159" spans="2:27" ht="15" customHeight="1">
      <c r="B159" s="82" t="s">
        <v>64</v>
      </c>
      <c r="C159" s="143">
        <v>100</v>
      </c>
      <c r="D159" s="88">
        <v>3.8019064314670761</v>
      </c>
      <c r="E159" s="88">
        <v>5.9247288265585629</v>
      </c>
      <c r="F159" s="88">
        <v>3.3417333187246627</v>
      </c>
      <c r="G159" s="88">
        <v>5.5795989920017535</v>
      </c>
      <c r="H159" s="88">
        <v>15.621233702202256</v>
      </c>
      <c r="I159" s="88">
        <v>15.256929987947847</v>
      </c>
      <c r="J159" s="88">
        <v>12.032979073079874</v>
      </c>
      <c r="K159" s="88">
        <v>9.3595924181001422</v>
      </c>
      <c r="L159" s="88">
        <v>6.530075599868522</v>
      </c>
      <c r="M159" s="88">
        <v>4.2018187794456008</v>
      </c>
      <c r="N159" s="88">
        <v>3.2732551769475182</v>
      </c>
      <c r="O159" s="88">
        <v>2.9500383477593952</v>
      </c>
      <c r="P159" s="88">
        <v>3.3663854497644348</v>
      </c>
      <c r="Q159" s="88">
        <v>3.1171250136956283</v>
      </c>
      <c r="R159" s="88">
        <v>1.9858661115371972</v>
      </c>
      <c r="S159" s="88">
        <v>1.2106935466199189</v>
      </c>
      <c r="T159" s="88">
        <v>0.95869398488002633</v>
      </c>
      <c r="U159" s="88">
        <v>1.4873452393995836</v>
      </c>
      <c r="V159" s="88">
        <v>96.198093568532926</v>
      </c>
      <c r="Z159" s="76"/>
      <c r="AA159" s="5" t="s">
        <v>64</v>
      </c>
    </row>
    <row r="160" spans="2:27" ht="15" customHeight="1">
      <c r="B160" s="82" t="s">
        <v>67</v>
      </c>
      <c r="C160" s="143">
        <v>100</v>
      </c>
      <c r="D160" s="88">
        <v>4.1627601725107821</v>
      </c>
      <c r="E160" s="88">
        <v>6.0030537622887143</v>
      </c>
      <c r="F160" s="88">
        <v>2.9787576009214862</v>
      </c>
      <c r="G160" s="88">
        <v>2.6733813720500388</v>
      </c>
      <c r="H160" s="88">
        <v>12.86598269534703</v>
      </c>
      <c r="I160" s="88">
        <v>17.358227746377004</v>
      </c>
      <c r="J160" s="88">
        <v>15.043797380193405</v>
      </c>
      <c r="K160" s="88">
        <v>11.93913905333369</v>
      </c>
      <c r="L160" s="88">
        <v>7.9692480780048758</v>
      </c>
      <c r="M160" s="88">
        <v>5.2905092282553374</v>
      </c>
      <c r="N160" s="88">
        <v>3.4716455492754013</v>
      </c>
      <c r="O160" s="88">
        <v>2.6439152447027938</v>
      </c>
      <c r="P160" s="88">
        <v>2.4322948755725804</v>
      </c>
      <c r="Q160" s="88">
        <v>2.0599501754573946</v>
      </c>
      <c r="R160" s="88">
        <v>1.3607993356727652</v>
      </c>
      <c r="S160" s="88">
        <v>0.64289732393988908</v>
      </c>
      <c r="T160" s="88">
        <v>0.458064343307171</v>
      </c>
      <c r="U160" s="88">
        <v>0.64557606278963864</v>
      </c>
      <c r="V160" s="88">
        <v>95.837239827489213</v>
      </c>
      <c r="Z160" s="76"/>
      <c r="AA160" s="5" t="s">
        <v>67</v>
      </c>
    </row>
    <row r="161" spans="1:27" s="0" customFormat="1" ht="15" customHeight="1">
      <c r="A161" s="14"/>
      <c r="B161" s="82"/>
      <c r="C161" s="126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14"/>
      <c r="X161" s="14"/>
      <c r="Y161" s="14"/>
      <c r="Z161" s="76"/>
    </row>
    <row r="162" spans="1:27" s="0" customFormat="1" ht="15" customHeight="1">
      <c r="A162" s="82" t="s">
        <v>203</v>
      </c>
      <c r="B162" s="131"/>
      <c r="C162" s="127"/>
      <c r="D162" s="127"/>
      <c r="E162" s="127"/>
      <c r="F162" s="127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Z162" s="131"/>
      <c r="AA162" s="131"/>
    </row>
    <row r="163" spans="1:27" s="0" customFormat="1" ht="15" customHeight="1">
      <c r="A163" s="0" t="s">
        <v>79</v>
      </c>
      <c r="C163" s="91"/>
      <c r="D163" s="91"/>
      <c r="E163" s="91"/>
      <c r="F163" s="91"/>
    </row>
    <row r="164" spans="1:27" s="0" customFormat="1" ht="13.5" customHeight="1">
      <c r="A164" s="82" t="s">
        <v>204</v>
      </c>
      <c r="C164" s="91"/>
      <c r="D164" s="91"/>
      <c r="E164" s="91"/>
      <c r="F164" s="91"/>
    </row>
    <row r="165" spans="1:27" s="0" customFormat="1" ht="13.5" customHeight="1">
      <c r="C165" s="91"/>
      <c r="D165" s="91"/>
      <c r="E165" s="91"/>
      <c r="F165" s="91"/>
    </row>
    <row r="166" spans="1:27" s="0" customFormat="1" ht="13.5" customHeight="1">
      <c r="C166" s="91"/>
      <c r="D166" s="91"/>
      <c r="E166" s="91"/>
      <c r="F166" s="91"/>
    </row>
  </sheetData>
  <mergeCells count="22"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Z4:AA5"/>
  </mergeCells>
  <phoneticPr fontId="1"/>
  <conditionalFormatting sqref="A162 A164">
    <cfRule type="cellIs" dxfId="74" priority="1" operator="equal">
      <formula>0</formula>
    </cfRule>
  </conditionalFormatting>
  <conditionalFormatting sqref="A109 A111">
    <cfRule type="cellIs" dxfId="73" priority="2" operator="equal">
      <formula>0</formula>
    </cfRule>
  </conditionalFormatting>
  <conditionalFormatting sqref="AB2:XFA1048576 A165:A1048576 B161:Y1048576 A161 A113:B160 A112:U112 V60:Y160 B108:U111 A108 A60:B107 A59:Y59 J2:Y4 A4 C4:I4 A2 C2:I2 A3:I3 W5:Y5 V8:V54 W7:Y54 J55:Y58 A6:Y6 A8:B54 A7:C7 A55:I55 C56:I58">
    <cfRule type="cellIs" dxfId="72" priority="32" operator="equal">
      <formula>0</formula>
    </cfRule>
  </conditionalFormatting>
  <conditionalFormatting sqref="D7:V7">
    <cfRule type="cellIs" dxfId="71" priority="6" operator="equal">
      <formula>0</formula>
    </cfRule>
  </conditionalFormatting>
  <conditionalFormatting sqref="A56 A58">
    <cfRule type="cellIs" dxfId="70" priority="10" operator="equal">
      <formula>0</formula>
    </cfRule>
  </conditionalFormatting>
  <conditionalFormatting sqref="C8:C54">
    <cfRule type="cellIs" dxfId="69" priority="21" operator="equal">
      <formula>0</formula>
    </cfRule>
  </conditionalFormatting>
  <conditionalFormatting sqref="D8:U54">
    <cfRule type="cellIs" dxfId="68" priority="20" operator="equal">
      <formula>0</formula>
    </cfRule>
  </conditionalFormatting>
  <conditionalFormatting sqref="C60:C107">
    <cfRule type="cellIs" dxfId="67" priority="18" operator="equal">
      <formula>0</formula>
    </cfRule>
  </conditionalFormatting>
  <conditionalFormatting sqref="D60:U107">
    <cfRule type="cellIs" dxfId="66" priority="17" operator="equal">
      <formula>0</formula>
    </cfRule>
  </conditionalFormatting>
  <conditionalFormatting sqref="C113:C160">
    <cfRule type="cellIs" dxfId="65" priority="15" operator="equal">
      <formula>0</formula>
    </cfRule>
  </conditionalFormatting>
  <conditionalFormatting sqref="D113:U160">
    <cfRule type="cellIs" dxfId="64" priority="14" operator="equal">
      <formula>0</formula>
    </cfRule>
  </conditionalFormatting>
  <conditionalFormatting sqref="Z2">
    <cfRule type="cellIs" dxfId="63" priority="7" operator="equal">
      <formula>0</formula>
    </cfRule>
  </conditionalFormatting>
  <conditionalFormatting sqref="Z8:Z55 AA6:AA55 Z6 Z3:AA3 Z4 Z59:AA1048576">
    <cfRule type="cellIs" dxfId="62" priority="12" operator="equal">
      <formula>0</formula>
    </cfRule>
  </conditionalFormatting>
  <conditionalFormatting sqref="Z7">
    <cfRule type="cellIs" dxfId="61" priority="5" operator="equal">
      <formula>0</formula>
    </cfRule>
  </conditionalFormatting>
  <hyperlinks>
    <hyperlink ref="AB2" location="目次!A11"/>
  </hyperlinks>
  <printOptions horizontalCentered="1"/>
  <pageMargins left="0.39370078740157477" right="0.39370078740157477" top="0.39370078740157477" bottom="0.39370078740157477" header="0.19685039370078738" footer="0.19685039370078738"/>
  <pageSetup paperSize="9" firstPageNumber="40" fitToWidth="1" fitToHeight="1" pageOrder="overThenDown" orientation="portrait" usePrinterDefaults="1" useFirstPageNumber="1" r:id="rId1"/>
  <headerFooter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166"/>
  <sheetViews>
    <sheetView showGridLines="0" workbookViewId="0">
      <selection activeCell="C110" sqref="C110"/>
    </sheetView>
  </sheetViews>
  <sheetFormatPr defaultRowHeight="13.5"/>
  <cols>
    <col min="1" max="1" width="2.625" style="6" customWidth="1"/>
    <col min="2" max="2" width="12.625" style="6" customWidth="1"/>
    <col min="3" max="16" width="11.625" style="6" customWidth="1"/>
    <col min="17" max="17" width="2.625" style="6" customWidth="1"/>
    <col min="18" max="18" width="12.625" style="6" customWidth="1"/>
    <col min="19" max="19" width="3.625" style="6" customWidth="1"/>
    <col min="20" max="20" width="12.625" style="6" customWidth="1"/>
    <col min="21" max="26" width="10.625" style="6" customWidth="1"/>
    <col min="27" max="27" width="6.625" style="6" customWidth="1"/>
    <col min="28" max="256" width="9" style="6" customWidth="1"/>
    <col min="257" max="16382" width="9" customWidth="1"/>
    <col min="16383" max="16384" width="9" style="6" customWidth="1"/>
  </cols>
  <sheetData>
    <row r="1" spans="1:29">
      <c r="A1" s="6" t="s">
        <v>0</v>
      </c>
      <c r="S1" s="6" t="s">
        <v>0</v>
      </c>
    </row>
    <row r="2" spans="1:29" ht="13.5" customHeight="1">
      <c r="A2" s="6" t="s">
        <v>120</v>
      </c>
      <c r="S2" s="6" t="s">
        <v>120</v>
      </c>
    </row>
    <row r="3" spans="1:29" ht="13.5" customHeight="1">
      <c r="AC3" s="171" t="s">
        <v>138</v>
      </c>
    </row>
    <row r="4" spans="1:29" s="31" customFormat="1" ht="15" customHeight="1">
      <c r="A4" s="150" t="s">
        <v>5</v>
      </c>
      <c r="B4" s="151"/>
      <c r="C4" s="157" t="s">
        <v>94</v>
      </c>
      <c r="D4" s="157" t="s">
        <v>124</v>
      </c>
      <c r="E4" s="157" t="s">
        <v>95</v>
      </c>
      <c r="F4" s="157" t="s">
        <v>97</v>
      </c>
      <c r="G4" s="157" t="s">
        <v>98</v>
      </c>
      <c r="H4" s="157" t="s">
        <v>99</v>
      </c>
      <c r="I4" s="158" t="s">
        <v>100</v>
      </c>
      <c r="J4" s="151" t="s">
        <v>101</v>
      </c>
      <c r="K4" s="157" t="s">
        <v>51</v>
      </c>
      <c r="L4" s="157" t="s">
        <v>102</v>
      </c>
      <c r="M4" s="157" t="s">
        <v>103</v>
      </c>
      <c r="N4" s="157" t="s">
        <v>104</v>
      </c>
      <c r="O4" s="157" t="s">
        <v>105</v>
      </c>
      <c r="P4" s="158" t="s">
        <v>106</v>
      </c>
      <c r="Q4" s="166" t="s">
        <v>5</v>
      </c>
      <c r="R4" s="150"/>
      <c r="S4" s="150" t="s">
        <v>5</v>
      </c>
      <c r="T4" s="151"/>
      <c r="U4" s="157" t="s">
        <v>107</v>
      </c>
      <c r="V4" s="157" t="s">
        <v>108</v>
      </c>
      <c r="W4" s="157" t="s">
        <v>85</v>
      </c>
      <c r="X4" s="157" t="s">
        <v>109</v>
      </c>
      <c r="Y4" s="157" t="s">
        <v>24</v>
      </c>
      <c r="Z4" s="168" t="s">
        <v>110</v>
      </c>
      <c r="AA4" s="150"/>
      <c r="AC4" s="31"/>
    </row>
    <row r="5" spans="1:29" s="31" customFormat="1" ht="15" customHeight="1">
      <c r="A5" s="29"/>
      <c r="B5" s="152"/>
      <c r="C5" s="40"/>
      <c r="D5" s="40"/>
      <c r="E5" s="40"/>
      <c r="F5" s="40"/>
      <c r="G5" s="40"/>
      <c r="H5" s="40"/>
      <c r="I5" s="165"/>
      <c r="J5" s="152"/>
      <c r="K5" s="40"/>
      <c r="L5" s="40"/>
      <c r="M5" s="40"/>
      <c r="N5" s="40"/>
      <c r="O5" s="40"/>
      <c r="P5" s="165"/>
      <c r="Q5" s="43"/>
      <c r="R5" s="29"/>
      <c r="S5" s="29"/>
      <c r="T5" s="152"/>
      <c r="U5" s="40"/>
      <c r="V5" s="40"/>
      <c r="W5" s="40"/>
      <c r="X5" s="40"/>
      <c r="Y5" s="40"/>
      <c r="Z5" s="169"/>
      <c r="AA5" s="29"/>
      <c r="AC5" s="31"/>
    </row>
    <row r="6" spans="1:29" s="31" customFormat="1" ht="15" customHeight="1">
      <c r="A6" s="31"/>
      <c r="B6" s="153"/>
      <c r="C6" s="158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36"/>
      <c r="R6" s="28"/>
      <c r="S6" s="28"/>
      <c r="T6" s="153"/>
      <c r="U6" s="158"/>
      <c r="V6" s="150"/>
      <c r="W6" s="150"/>
      <c r="X6" s="150"/>
      <c r="Y6" s="150"/>
      <c r="Z6" s="170"/>
      <c r="AA6" s="150"/>
      <c r="AC6" s="31"/>
    </row>
    <row r="7" spans="1:29" s="149" customFormat="1" ht="15" customHeight="1">
      <c r="A7" s="149" t="s">
        <v>113</v>
      </c>
      <c r="B7" s="154"/>
      <c r="C7" s="159">
        <v>0</v>
      </c>
      <c r="D7" s="163">
        <v>0</v>
      </c>
      <c r="E7" s="163">
        <v>0</v>
      </c>
      <c r="F7" s="163">
        <v>0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v>0</v>
      </c>
      <c r="P7" s="163">
        <v>0</v>
      </c>
      <c r="Q7" s="167" t="s">
        <v>113</v>
      </c>
      <c r="S7" s="163" t="s">
        <v>113</v>
      </c>
      <c r="T7" s="154"/>
      <c r="U7" s="159">
        <v>0</v>
      </c>
      <c r="V7" s="163">
        <v>0</v>
      </c>
      <c r="W7" s="163">
        <v>0</v>
      </c>
      <c r="X7" s="163">
        <v>0</v>
      </c>
      <c r="Y7" s="163">
        <v>0</v>
      </c>
      <c r="Z7" s="163">
        <v>0</v>
      </c>
    </row>
    <row r="8" spans="1:29" s="32" customFormat="1" ht="15" customHeight="1">
      <c r="B8" s="155" t="s">
        <v>86</v>
      </c>
      <c r="C8" s="160">
        <v>193996</v>
      </c>
      <c r="D8" s="32">
        <v>4636</v>
      </c>
      <c r="E8" s="32">
        <v>7256</v>
      </c>
      <c r="F8" s="32">
        <v>4586</v>
      </c>
      <c r="G8" s="32">
        <v>10168</v>
      </c>
      <c r="H8" s="32">
        <v>39226</v>
      </c>
      <c r="I8" s="32">
        <v>34814</v>
      </c>
      <c r="J8" s="32">
        <v>20991</v>
      </c>
      <c r="K8" s="32">
        <v>16676</v>
      </c>
      <c r="L8" s="32">
        <v>13876</v>
      </c>
      <c r="M8" s="32">
        <v>12704</v>
      </c>
      <c r="N8" s="32">
        <v>9965</v>
      </c>
      <c r="O8" s="32">
        <v>6688</v>
      </c>
      <c r="P8" s="32">
        <v>3736</v>
      </c>
      <c r="Q8" s="35"/>
      <c r="R8" s="32" t="s">
        <v>86</v>
      </c>
      <c r="T8" s="155" t="s">
        <v>86</v>
      </c>
      <c r="U8" s="160">
        <v>2474</v>
      </c>
      <c r="V8" s="32">
        <v>1897</v>
      </c>
      <c r="W8" s="32">
        <v>1247</v>
      </c>
      <c r="X8" s="32">
        <v>1118</v>
      </c>
      <c r="Y8" s="32">
        <v>1938</v>
      </c>
      <c r="Z8" s="32">
        <v>189360</v>
      </c>
    </row>
    <row r="9" spans="1:29" s="32" customFormat="1" ht="15" customHeight="1">
      <c r="B9" s="155" t="s">
        <v>88</v>
      </c>
      <c r="C9" s="160">
        <v>83398</v>
      </c>
      <c r="D9" s="32">
        <v>1831</v>
      </c>
      <c r="E9" s="32">
        <v>2877</v>
      </c>
      <c r="F9" s="32">
        <v>1783</v>
      </c>
      <c r="G9" s="32">
        <v>8054</v>
      </c>
      <c r="H9" s="32">
        <v>23813</v>
      </c>
      <c r="I9" s="32">
        <v>11769</v>
      </c>
      <c r="J9" s="32">
        <v>7214</v>
      </c>
      <c r="K9" s="32">
        <v>6167</v>
      </c>
      <c r="L9" s="32">
        <v>4782</v>
      </c>
      <c r="M9" s="32">
        <v>4504</v>
      </c>
      <c r="N9" s="32">
        <v>3574</v>
      </c>
      <c r="O9" s="32">
        <v>2417</v>
      </c>
      <c r="P9" s="32">
        <v>1569</v>
      </c>
      <c r="Q9" s="35"/>
      <c r="R9" s="32" t="s">
        <v>88</v>
      </c>
      <c r="T9" s="155" t="s">
        <v>88</v>
      </c>
      <c r="U9" s="160">
        <v>941</v>
      </c>
      <c r="V9" s="32">
        <v>667</v>
      </c>
      <c r="W9" s="32">
        <v>386</v>
      </c>
      <c r="X9" s="32">
        <v>405</v>
      </c>
      <c r="Y9" s="32">
        <v>645</v>
      </c>
      <c r="Z9" s="32">
        <v>81567</v>
      </c>
    </row>
    <row r="10" spans="1:29" s="32" customFormat="1" ht="15" customHeight="1">
      <c r="B10" s="155" t="s">
        <v>89</v>
      </c>
      <c r="C10" s="160">
        <v>78280</v>
      </c>
      <c r="D10" s="32">
        <v>1665</v>
      </c>
      <c r="E10" s="32">
        <v>2545</v>
      </c>
      <c r="F10" s="32">
        <v>1618</v>
      </c>
      <c r="G10" s="32">
        <v>7186</v>
      </c>
      <c r="H10" s="32">
        <v>22012</v>
      </c>
      <c r="I10" s="32">
        <v>10846</v>
      </c>
      <c r="J10" s="32">
        <v>7155</v>
      </c>
      <c r="K10" s="32">
        <v>5570</v>
      </c>
      <c r="L10" s="32">
        <v>4578</v>
      </c>
      <c r="M10" s="32">
        <v>4232</v>
      </c>
      <c r="N10" s="32">
        <v>3335</v>
      </c>
      <c r="O10" s="32">
        <v>2508</v>
      </c>
      <c r="P10" s="32">
        <v>1600</v>
      </c>
      <c r="Q10" s="35"/>
      <c r="R10" s="32" t="s">
        <v>89</v>
      </c>
      <c r="T10" s="155" t="s">
        <v>89</v>
      </c>
      <c r="U10" s="160">
        <v>954</v>
      </c>
      <c r="V10" s="32">
        <v>710</v>
      </c>
      <c r="W10" s="32">
        <v>421</v>
      </c>
      <c r="X10" s="32">
        <v>454</v>
      </c>
      <c r="Y10" s="32">
        <v>891</v>
      </c>
      <c r="Z10" s="32">
        <v>76615</v>
      </c>
    </row>
    <row r="11" spans="1:29" s="32" customFormat="1" ht="15" customHeight="1">
      <c r="B11" s="155" t="s">
        <v>90</v>
      </c>
      <c r="C11" s="160">
        <v>172727</v>
      </c>
      <c r="D11" s="32">
        <v>4746</v>
      </c>
      <c r="E11" s="32">
        <v>7272</v>
      </c>
      <c r="F11" s="32">
        <v>4149</v>
      </c>
      <c r="G11" s="32">
        <v>7561</v>
      </c>
      <c r="H11" s="32">
        <v>31129</v>
      </c>
      <c r="I11" s="32">
        <v>32379</v>
      </c>
      <c r="J11" s="32">
        <v>19524</v>
      </c>
      <c r="K11" s="32">
        <v>15491</v>
      </c>
      <c r="L11" s="32">
        <v>12608</v>
      </c>
      <c r="M11" s="32">
        <v>11918</v>
      </c>
      <c r="N11" s="32">
        <v>9689</v>
      </c>
      <c r="O11" s="32">
        <v>6912</v>
      </c>
      <c r="P11" s="32">
        <v>3846</v>
      </c>
      <c r="Q11" s="35"/>
      <c r="R11" s="32" t="s">
        <v>90</v>
      </c>
      <c r="T11" s="155" t="s">
        <v>90</v>
      </c>
      <c r="U11" s="160">
        <v>2105</v>
      </c>
      <c r="V11" s="32">
        <v>1223</v>
      </c>
      <c r="W11" s="32">
        <v>706</v>
      </c>
      <c r="X11" s="32">
        <v>510</v>
      </c>
      <c r="Y11" s="32">
        <v>959</v>
      </c>
      <c r="Z11" s="32">
        <v>167981</v>
      </c>
    </row>
    <row r="12" spans="1:29" s="32" customFormat="1" ht="15" customHeight="1">
      <c r="A12" s="33"/>
      <c r="B12" s="156" t="s">
        <v>91</v>
      </c>
      <c r="C12" s="161">
        <v>55886</v>
      </c>
      <c r="D12" s="33">
        <v>926</v>
      </c>
      <c r="E12" s="33">
        <v>1477</v>
      </c>
      <c r="F12" s="33">
        <v>963</v>
      </c>
      <c r="G12" s="33">
        <v>5982</v>
      </c>
      <c r="H12" s="33">
        <v>17868</v>
      </c>
      <c r="I12" s="33">
        <v>7883</v>
      </c>
      <c r="J12" s="33">
        <v>4506</v>
      </c>
      <c r="K12" s="33">
        <v>3406</v>
      </c>
      <c r="L12" s="33">
        <v>2837</v>
      </c>
      <c r="M12" s="33">
        <v>2705</v>
      </c>
      <c r="N12" s="33">
        <v>2233</v>
      </c>
      <c r="O12" s="33">
        <v>1618</v>
      </c>
      <c r="P12" s="33">
        <v>987</v>
      </c>
      <c r="Q12" s="37"/>
      <c r="R12" s="33" t="s">
        <v>91</v>
      </c>
      <c r="S12" s="33"/>
      <c r="T12" s="156" t="s">
        <v>91</v>
      </c>
      <c r="U12" s="161">
        <v>615</v>
      </c>
      <c r="V12" s="33">
        <v>499</v>
      </c>
      <c r="W12" s="33">
        <v>333</v>
      </c>
      <c r="X12" s="33">
        <v>331</v>
      </c>
      <c r="Y12" s="33">
        <v>717</v>
      </c>
      <c r="Z12" s="33">
        <v>54960</v>
      </c>
      <c r="AA12" s="33"/>
    </row>
    <row r="13" spans="1:29" s="32" customFormat="1" ht="15" customHeight="1">
      <c r="B13" s="155" t="s">
        <v>92</v>
      </c>
      <c r="C13" s="160">
        <v>62282</v>
      </c>
      <c r="D13" s="32">
        <v>1264</v>
      </c>
      <c r="E13" s="32">
        <v>1940</v>
      </c>
      <c r="F13" s="32">
        <v>1074</v>
      </c>
      <c r="G13" s="32">
        <v>6257</v>
      </c>
      <c r="H13" s="32">
        <v>19094</v>
      </c>
      <c r="I13" s="32">
        <v>9905</v>
      </c>
      <c r="J13" s="32">
        <v>5489</v>
      </c>
      <c r="K13" s="32">
        <v>3979</v>
      </c>
      <c r="L13" s="32">
        <v>3296</v>
      </c>
      <c r="M13" s="32">
        <v>2801</v>
      </c>
      <c r="N13" s="32">
        <v>2268</v>
      </c>
      <c r="O13" s="32">
        <v>1577</v>
      </c>
      <c r="P13" s="32">
        <v>1071</v>
      </c>
      <c r="Q13" s="35"/>
      <c r="R13" s="32" t="s">
        <v>92</v>
      </c>
      <c r="T13" s="155" t="s">
        <v>92</v>
      </c>
      <c r="U13" s="160">
        <v>626</v>
      </c>
      <c r="V13" s="32">
        <v>454</v>
      </c>
      <c r="W13" s="32">
        <v>297</v>
      </c>
      <c r="X13" s="32">
        <v>295</v>
      </c>
      <c r="Y13" s="32">
        <v>595</v>
      </c>
      <c r="Z13" s="32">
        <v>61018</v>
      </c>
    </row>
    <row r="14" spans="1:29" s="32" customFormat="1" ht="15" customHeight="1">
      <c r="B14" s="155" t="s">
        <v>93</v>
      </c>
      <c r="C14" s="160">
        <v>102756</v>
      </c>
      <c r="D14" s="32">
        <v>2225</v>
      </c>
      <c r="E14" s="32">
        <v>2663</v>
      </c>
      <c r="F14" s="32">
        <v>1350</v>
      </c>
      <c r="G14" s="32">
        <v>9111</v>
      </c>
      <c r="H14" s="32">
        <v>29231</v>
      </c>
      <c r="I14" s="32">
        <v>13505</v>
      </c>
      <c r="J14" s="32">
        <v>9827</v>
      </c>
      <c r="K14" s="32">
        <v>7210</v>
      </c>
      <c r="L14" s="32">
        <v>5775</v>
      </c>
      <c r="M14" s="32">
        <v>5400</v>
      </c>
      <c r="N14" s="32">
        <v>4703</v>
      </c>
      <c r="O14" s="32">
        <v>3540</v>
      </c>
      <c r="P14" s="32">
        <v>2545</v>
      </c>
      <c r="Q14" s="35"/>
      <c r="R14" s="32" t="s">
        <v>93</v>
      </c>
      <c r="T14" s="155" t="s">
        <v>93</v>
      </c>
      <c r="U14" s="160">
        <v>1629</v>
      </c>
      <c r="V14" s="32">
        <v>1122</v>
      </c>
      <c r="W14" s="32">
        <v>775</v>
      </c>
      <c r="X14" s="32">
        <v>709</v>
      </c>
      <c r="Y14" s="32">
        <v>1436</v>
      </c>
      <c r="Z14" s="32">
        <v>100531</v>
      </c>
    </row>
    <row r="15" spans="1:29" s="32" customFormat="1" ht="15" customHeight="1">
      <c r="B15" s="155" t="s">
        <v>1</v>
      </c>
      <c r="C15" s="160">
        <v>179840</v>
      </c>
      <c r="D15" s="32">
        <v>4001</v>
      </c>
      <c r="E15" s="32">
        <v>5745</v>
      </c>
      <c r="F15" s="32">
        <v>2966</v>
      </c>
      <c r="G15" s="32">
        <v>10015</v>
      </c>
      <c r="H15" s="32">
        <v>39103</v>
      </c>
      <c r="I15" s="32">
        <v>33946</v>
      </c>
      <c r="J15" s="32">
        <v>22237</v>
      </c>
      <c r="K15" s="32">
        <v>15989</v>
      </c>
      <c r="L15" s="32">
        <v>11237</v>
      </c>
      <c r="M15" s="32">
        <v>9679</v>
      </c>
      <c r="N15" s="32">
        <v>7971</v>
      </c>
      <c r="O15" s="32">
        <v>5474</v>
      </c>
      <c r="P15" s="32">
        <v>3625</v>
      </c>
      <c r="Q15" s="35"/>
      <c r="R15" s="32" t="s">
        <v>1</v>
      </c>
      <c r="T15" s="155" t="s">
        <v>1</v>
      </c>
      <c r="U15" s="160">
        <v>2322</v>
      </c>
      <c r="V15" s="32">
        <v>1700</v>
      </c>
      <c r="W15" s="32">
        <v>1254</v>
      </c>
      <c r="X15" s="32">
        <v>993</v>
      </c>
      <c r="Y15" s="32">
        <v>1583</v>
      </c>
      <c r="Z15" s="32">
        <v>175839</v>
      </c>
    </row>
    <row r="16" spans="1:29" ht="15" customHeight="1">
      <c r="B16" s="155" t="s">
        <v>25</v>
      </c>
      <c r="C16" s="160">
        <v>119403</v>
      </c>
      <c r="D16" s="32">
        <v>3104</v>
      </c>
      <c r="E16" s="32">
        <v>4541</v>
      </c>
      <c r="F16" s="32">
        <v>2431</v>
      </c>
      <c r="G16" s="32">
        <v>7916</v>
      </c>
      <c r="H16" s="32">
        <v>27476</v>
      </c>
      <c r="I16" s="32">
        <v>18519</v>
      </c>
      <c r="J16" s="32">
        <v>13633</v>
      </c>
      <c r="K16" s="32">
        <v>10751</v>
      </c>
      <c r="L16" s="32">
        <v>7785</v>
      </c>
      <c r="M16" s="32">
        <v>6772</v>
      </c>
      <c r="N16" s="32">
        <v>5402</v>
      </c>
      <c r="O16" s="32">
        <v>3739</v>
      </c>
      <c r="P16" s="32">
        <v>2335</v>
      </c>
      <c r="Q16" s="35"/>
      <c r="R16" s="32" t="s">
        <v>25</v>
      </c>
      <c r="T16" s="155" t="s">
        <v>25</v>
      </c>
      <c r="U16" s="160">
        <v>1475</v>
      </c>
      <c r="V16" s="32">
        <v>984</v>
      </c>
      <c r="W16" s="32">
        <v>697</v>
      </c>
      <c r="X16" s="32">
        <v>653</v>
      </c>
      <c r="Y16" s="32">
        <v>1190</v>
      </c>
      <c r="Z16" s="32">
        <v>116299</v>
      </c>
      <c r="AA16" s="32"/>
    </row>
    <row r="17" spans="2:27" ht="15" customHeight="1">
      <c r="B17" s="155" t="s">
        <v>29</v>
      </c>
      <c r="C17" s="160">
        <v>108040</v>
      </c>
      <c r="D17" s="32">
        <v>2422</v>
      </c>
      <c r="E17" s="32">
        <v>3418</v>
      </c>
      <c r="F17" s="32">
        <v>1841</v>
      </c>
      <c r="G17" s="32">
        <v>7115</v>
      </c>
      <c r="H17" s="32">
        <v>29031</v>
      </c>
      <c r="I17" s="32">
        <v>18545</v>
      </c>
      <c r="J17" s="32">
        <v>11935</v>
      </c>
      <c r="K17" s="32">
        <v>8572</v>
      </c>
      <c r="L17" s="32">
        <v>6488</v>
      </c>
      <c r="M17" s="32">
        <v>5820</v>
      </c>
      <c r="N17" s="32">
        <v>4333</v>
      </c>
      <c r="O17" s="32">
        <v>2922</v>
      </c>
      <c r="P17" s="32">
        <v>1636</v>
      </c>
      <c r="Q17" s="35"/>
      <c r="R17" s="32" t="s">
        <v>29</v>
      </c>
      <c r="T17" s="155" t="s">
        <v>29</v>
      </c>
      <c r="U17" s="160">
        <v>1087</v>
      </c>
      <c r="V17" s="32">
        <v>817</v>
      </c>
      <c r="W17" s="32">
        <v>606</v>
      </c>
      <c r="X17" s="32">
        <v>513</v>
      </c>
      <c r="Y17" s="32">
        <v>939</v>
      </c>
      <c r="Z17" s="32">
        <v>105618</v>
      </c>
      <c r="AA17" s="32"/>
    </row>
    <row r="18" spans="2:27" ht="15" customHeight="1">
      <c r="B18" s="155" t="s">
        <v>11</v>
      </c>
      <c r="C18" s="160">
        <v>495040</v>
      </c>
      <c r="D18" s="32">
        <v>13761</v>
      </c>
      <c r="E18" s="32">
        <v>18805</v>
      </c>
      <c r="F18" s="32">
        <v>8584</v>
      </c>
      <c r="G18" s="32">
        <v>10946</v>
      </c>
      <c r="H18" s="32">
        <v>60027</v>
      </c>
      <c r="I18" s="32">
        <v>104334</v>
      </c>
      <c r="J18" s="32">
        <v>76219</v>
      </c>
      <c r="K18" s="32">
        <v>54381</v>
      </c>
      <c r="L18" s="32">
        <v>37529</v>
      </c>
      <c r="M18" s="32">
        <v>30981</v>
      </c>
      <c r="N18" s="32">
        <v>22958</v>
      </c>
      <c r="O18" s="32">
        <v>16824</v>
      </c>
      <c r="P18" s="32">
        <v>11676</v>
      </c>
      <c r="Q18" s="35"/>
      <c r="R18" s="32" t="s">
        <v>11</v>
      </c>
      <c r="T18" s="155" t="s">
        <v>11</v>
      </c>
      <c r="U18" s="160">
        <v>8720</v>
      </c>
      <c r="V18" s="32">
        <v>6895</v>
      </c>
      <c r="W18" s="32">
        <v>4352</v>
      </c>
      <c r="X18" s="32">
        <v>3379</v>
      </c>
      <c r="Y18" s="32">
        <v>4669</v>
      </c>
      <c r="Z18" s="32">
        <v>481279</v>
      </c>
      <c r="AA18" s="32"/>
    </row>
    <row r="19" spans="2:27" ht="15" customHeight="1">
      <c r="B19" s="155" t="s">
        <v>19</v>
      </c>
      <c r="C19" s="160">
        <v>430560</v>
      </c>
      <c r="D19" s="32">
        <v>11993</v>
      </c>
      <c r="E19" s="32">
        <v>16209</v>
      </c>
      <c r="F19" s="32">
        <v>7865</v>
      </c>
      <c r="G19" s="32">
        <v>10986</v>
      </c>
      <c r="H19" s="32">
        <v>53033</v>
      </c>
      <c r="I19" s="32">
        <v>85855</v>
      </c>
      <c r="J19" s="32">
        <v>67438</v>
      </c>
      <c r="K19" s="32">
        <v>47297</v>
      </c>
      <c r="L19" s="32">
        <v>32327</v>
      </c>
      <c r="M19" s="32">
        <v>27195</v>
      </c>
      <c r="N19" s="32">
        <v>21035</v>
      </c>
      <c r="O19" s="32">
        <v>14986</v>
      </c>
      <c r="P19" s="32">
        <v>10038</v>
      </c>
      <c r="Q19" s="35"/>
      <c r="R19" s="32" t="s">
        <v>19</v>
      </c>
      <c r="T19" s="155" t="s">
        <v>19</v>
      </c>
      <c r="U19" s="160">
        <v>7185</v>
      </c>
      <c r="V19" s="32">
        <v>5766</v>
      </c>
      <c r="W19" s="32">
        <v>3662</v>
      </c>
      <c r="X19" s="32">
        <v>3020</v>
      </c>
      <c r="Y19" s="32">
        <v>4670</v>
      </c>
      <c r="Z19" s="32">
        <v>418567</v>
      </c>
      <c r="AA19" s="32"/>
    </row>
    <row r="20" spans="2:27" ht="15" customHeight="1">
      <c r="B20" s="155" t="s">
        <v>31</v>
      </c>
      <c r="C20" s="160">
        <v>1098192</v>
      </c>
      <c r="D20" s="32">
        <v>40098</v>
      </c>
      <c r="E20" s="32">
        <v>45871</v>
      </c>
      <c r="F20" s="32">
        <v>17762</v>
      </c>
      <c r="G20" s="32">
        <v>17371</v>
      </c>
      <c r="H20" s="32">
        <v>78614</v>
      </c>
      <c r="I20" s="32">
        <v>190212</v>
      </c>
      <c r="J20" s="32">
        <v>183222</v>
      </c>
      <c r="K20" s="32">
        <v>142923</v>
      </c>
      <c r="L20" s="32">
        <v>95409</v>
      </c>
      <c r="M20" s="32">
        <v>70266</v>
      </c>
      <c r="N20" s="32">
        <v>52868</v>
      </c>
      <c r="O20" s="32">
        <v>41166</v>
      </c>
      <c r="P20" s="32">
        <v>31592</v>
      </c>
      <c r="Q20" s="35"/>
      <c r="R20" s="32" t="s">
        <v>31</v>
      </c>
      <c r="T20" s="155" t="s">
        <v>31</v>
      </c>
      <c r="U20" s="160">
        <v>24025</v>
      </c>
      <c r="V20" s="32">
        <v>19879</v>
      </c>
      <c r="W20" s="32">
        <v>13025</v>
      </c>
      <c r="X20" s="32">
        <v>11642</v>
      </c>
      <c r="Y20" s="32">
        <v>22247</v>
      </c>
      <c r="Z20" s="32">
        <v>1058094</v>
      </c>
      <c r="AA20" s="32"/>
    </row>
    <row r="21" spans="2:27" ht="15" customHeight="1">
      <c r="B21" s="155" t="s">
        <v>33</v>
      </c>
      <c r="C21" s="160">
        <v>654579</v>
      </c>
      <c r="D21" s="32">
        <v>19770</v>
      </c>
      <c r="E21" s="32">
        <v>27321</v>
      </c>
      <c r="F21" s="32">
        <v>12193</v>
      </c>
      <c r="G21" s="32">
        <v>13408</v>
      </c>
      <c r="H21" s="32">
        <v>66662</v>
      </c>
      <c r="I21" s="32">
        <v>131646</v>
      </c>
      <c r="J21" s="32">
        <v>101182</v>
      </c>
      <c r="K21" s="32">
        <v>75333</v>
      </c>
      <c r="L21" s="32">
        <v>52650</v>
      </c>
      <c r="M21" s="32">
        <v>41464</v>
      </c>
      <c r="N21" s="32">
        <v>32234</v>
      </c>
      <c r="O21" s="32">
        <v>24501</v>
      </c>
      <c r="P21" s="32">
        <v>17116</v>
      </c>
      <c r="Q21" s="35"/>
      <c r="R21" s="32" t="s">
        <v>33</v>
      </c>
      <c r="T21" s="155" t="s">
        <v>33</v>
      </c>
      <c r="U21" s="160">
        <v>12369</v>
      </c>
      <c r="V21" s="32">
        <v>9460</v>
      </c>
      <c r="W21" s="32">
        <v>5819</v>
      </c>
      <c r="X21" s="32">
        <v>4439</v>
      </c>
      <c r="Y21" s="32">
        <v>7012</v>
      </c>
      <c r="Z21" s="32">
        <v>634809</v>
      </c>
      <c r="AA21" s="32"/>
    </row>
    <row r="22" spans="2:27" ht="15" customHeight="1">
      <c r="B22" s="155" t="s">
        <v>35</v>
      </c>
      <c r="C22" s="160">
        <v>105126</v>
      </c>
      <c r="D22" s="32">
        <v>1922</v>
      </c>
      <c r="E22" s="32">
        <v>2974</v>
      </c>
      <c r="F22" s="32">
        <v>1857</v>
      </c>
      <c r="G22" s="32">
        <v>8124</v>
      </c>
      <c r="H22" s="32">
        <v>32479</v>
      </c>
      <c r="I22" s="32">
        <v>17517</v>
      </c>
      <c r="J22" s="32">
        <v>9612</v>
      </c>
      <c r="K22" s="32">
        <v>6521</v>
      </c>
      <c r="L22" s="32">
        <v>5699</v>
      </c>
      <c r="M22" s="32">
        <v>5269</v>
      </c>
      <c r="N22" s="32">
        <v>4307</v>
      </c>
      <c r="O22" s="32">
        <v>2883</v>
      </c>
      <c r="P22" s="32">
        <v>1749</v>
      </c>
      <c r="Q22" s="35"/>
      <c r="R22" s="32" t="s">
        <v>35</v>
      </c>
      <c r="T22" s="155" t="s">
        <v>35</v>
      </c>
      <c r="U22" s="160">
        <v>1092</v>
      </c>
      <c r="V22" s="32">
        <v>788</v>
      </c>
      <c r="W22" s="32">
        <v>579</v>
      </c>
      <c r="X22" s="32">
        <v>531</v>
      </c>
      <c r="Y22" s="32">
        <v>1223</v>
      </c>
      <c r="Z22" s="32">
        <v>103204</v>
      </c>
      <c r="AA22" s="32"/>
    </row>
    <row r="23" spans="2:27" ht="15" customHeight="1">
      <c r="B23" s="155" t="s">
        <v>8</v>
      </c>
      <c r="C23" s="160">
        <v>52907</v>
      </c>
      <c r="D23" s="32">
        <v>1165</v>
      </c>
      <c r="E23" s="32">
        <v>1694</v>
      </c>
      <c r="F23" s="32">
        <v>940</v>
      </c>
      <c r="G23" s="32">
        <v>5278</v>
      </c>
      <c r="H23" s="32">
        <v>15137</v>
      </c>
      <c r="I23" s="32">
        <v>7958</v>
      </c>
      <c r="J23" s="32">
        <v>5144</v>
      </c>
      <c r="K23" s="32">
        <v>3802</v>
      </c>
      <c r="L23" s="32">
        <v>2949</v>
      </c>
      <c r="M23" s="32">
        <v>2688</v>
      </c>
      <c r="N23" s="32">
        <v>2133</v>
      </c>
      <c r="O23" s="32">
        <v>1402</v>
      </c>
      <c r="P23" s="32">
        <v>828</v>
      </c>
      <c r="Q23" s="35"/>
      <c r="R23" s="32" t="s">
        <v>8</v>
      </c>
      <c r="T23" s="155" t="s">
        <v>8</v>
      </c>
      <c r="U23" s="160">
        <v>487</v>
      </c>
      <c r="V23" s="32">
        <v>374</v>
      </c>
      <c r="W23" s="32">
        <v>205</v>
      </c>
      <c r="X23" s="32">
        <v>215</v>
      </c>
      <c r="Y23" s="32">
        <v>508</v>
      </c>
      <c r="Z23" s="32">
        <v>51742</v>
      </c>
      <c r="AA23" s="32"/>
    </row>
    <row r="24" spans="2:27" ht="15" customHeight="1">
      <c r="B24" s="155" t="s">
        <v>36</v>
      </c>
      <c r="C24" s="160">
        <v>68735</v>
      </c>
      <c r="D24" s="32">
        <v>1811</v>
      </c>
      <c r="E24" s="32">
        <v>2640</v>
      </c>
      <c r="F24" s="32">
        <v>1528</v>
      </c>
      <c r="G24" s="32">
        <v>4246</v>
      </c>
      <c r="H24" s="32">
        <v>15964</v>
      </c>
      <c r="I24" s="32">
        <v>13403</v>
      </c>
      <c r="J24" s="32">
        <v>7155</v>
      </c>
      <c r="K24" s="32">
        <v>5396</v>
      </c>
      <c r="L24" s="32">
        <v>4240</v>
      </c>
      <c r="M24" s="32">
        <v>4160</v>
      </c>
      <c r="N24" s="32">
        <v>3138</v>
      </c>
      <c r="O24" s="32">
        <v>2122</v>
      </c>
      <c r="P24" s="32">
        <v>1086</v>
      </c>
      <c r="Q24" s="35"/>
      <c r="R24" s="32" t="s">
        <v>36</v>
      </c>
      <c r="T24" s="155" t="s">
        <v>36</v>
      </c>
      <c r="U24" s="160">
        <v>588</v>
      </c>
      <c r="V24" s="32">
        <v>392</v>
      </c>
      <c r="W24" s="32">
        <v>268</v>
      </c>
      <c r="X24" s="32">
        <v>233</v>
      </c>
      <c r="Y24" s="32">
        <v>365</v>
      </c>
      <c r="Z24" s="32">
        <v>66924</v>
      </c>
      <c r="AA24" s="32"/>
    </row>
    <row r="25" spans="2:27" ht="15" customHeight="1">
      <c r="B25" s="155" t="s">
        <v>37</v>
      </c>
      <c r="C25" s="160">
        <v>41326</v>
      </c>
      <c r="D25" s="32">
        <v>947</v>
      </c>
      <c r="E25" s="32">
        <v>1280</v>
      </c>
      <c r="F25" s="32">
        <v>733</v>
      </c>
      <c r="G25" s="32">
        <v>4191</v>
      </c>
      <c r="H25" s="32">
        <v>12286</v>
      </c>
      <c r="I25" s="32">
        <v>6105</v>
      </c>
      <c r="J25" s="32">
        <v>4033</v>
      </c>
      <c r="K25" s="32">
        <v>2805</v>
      </c>
      <c r="L25" s="32">
        <v>2087</v>
      </c>
      <c r="M25" s="32">
        <v>1992</v>
      </c>
      <c r="N25" s="32">
        <v>1478</v>
      </c>
      <c r="O25" s="32">
        <v>1162</v>
      </c>
      <c r="P25" s="32">
        <v>671</v>
      </c>
      <c r="Q25" s="35"/>
      <c r="R25" s="32" t="s">
        <v>37</v>
      </c>
      <c r="T25" s="155" t="s">
        <v>37</v>
      </c>
      <c r="U25" s="160">
        <v>447</v>
      </c>
      <c r="V25" s="32">
        <v>291</v>
      </c>
      <c r="W25" s="32">
        <v>206</v>
      </c>
      <c r="X25" s="32">
        <v>205</v>
      </c>
      <c r="Y25" s="32">
        <v>407</v>
      </c>
      <c r="Z25" s="32">
        <v>40379</v>
      </c>
      <c r="AA25" s="32"/>
    </row>
    <row r="26" spans="2:27" ht="15" customHeight="1">
      <c r="B26" s="155" t="s">
        <v>40</v>
      </c>
      <c r="C26" s="160">
        <v>50351</v>
      </c>
      <c r="D26" s="32">
        <v>1025</v>
      </c>
      <c r="E26" s="32">
        <v>1469</v>
      </c>
      <c r="F26" s="32">
        <v>865</v>
      </c>
      <c r="G26" s="32">
        <v>3343</v>
      </c>
      <c r="H26" s="32">
        <v>13680</v>
      </c>
      <c r="I26" s="32">
        <v>9234</v>
      </c>
      <c r="J26" s="32">
        <v>5104</v>
      </c>
      <c r="K26" s="32">
        <v>3481</v>
      </c>
      <c r="L26" s="32">
        <v>2610</v>
      </c>
      <c r="M26" s="32">
        <v>2483</v>
      </c>
      <c r="N26" s="32">
        <v>2126</v>
      </c>
      <c r="O26" s="32">
        <v>1509</v>
      </c>
      <c r="P26" s="32">
        <v>875</v>
      </c>
      <c r="Q26" s="35"/>
      <c r="R26" s="32" t="s">
        <v>40</v>
      </c>
      <c r="T26" s="155" t="s">
        <v>40</v>
      </c>
      <c r="U26" s="160">
        <v>588</v>
      </c>
      <c r="V26" s="32">
        <v>549</v>
      </c>
      <c r="W26" s="32">
        <v>412</v>
      </c>
      <c r="X26" s="32">
        <v>330</v>
      </c>
      <c r="Y26" s="32">
        <v>668</v>
      </c>
      <c r="Z26" s="32">
        <v>49326</v>
      </c>
      <c r="AA26" s="32"/>
    </row>
    <row r="27" spans="2:27" ht="15" customHeight="1">
      <c r="B27" s="155" t="s">
        <v>38</v>
      </c>
      <c r="C27" s="160">
        <v>104801</v>
      </c>
      <c r="D27" s="32">
        <v>1977</v>
      </c>
      <c r="E27" s="32">
        <v>3022</v>
      </c>
      <c r="F27" s="32">
        <v>1864</v>
      </c>
      <c r="G27" s="32">
        <v>11578</v>
      </c>
      <c r="H27" s="32">
        <v>33354</v>
      </c>
      <c r="I27" s="32">
        <v>13297</v>
      </c>
      <c r="J27" s="32">
        <v>9116</v>
      </c>
      <c r="K27" s="32">
        <v>6775</v>
      </c>
      <c r="L27" s="32">
        <v>5515</v>
      </c>
      <c r="M27" s="32">
        <v>5284</v>
      </c>
      <c r="N27" s="32">
        <v>4108</v>
      </c>
      <c r="O27" s="32">
        <v>2875</v>
      </c>
      <c r="P27" s="32">
        <v>1605</v>
      </c>
      <c r="Q27" s="35"/>
      <c r="R27" s="32" t="s">
        <v>38</v>
      </c>
      <c r="T27" s="155" t="s">
        <v>38</v>
      </c>
      <c r="U27" s="160">
        <v>1106</v>
      </c>
      <c r="V27" s="32">
        <v>983</v>
      </c>
      <c r="W27" s="32">
        <v>680</v>
      </c>
      <c r="X27" s="32">
        <v>530</v>
      </c>
      <c r="Y27" s="32">
        <v>1132</v>
      </c>
      <c r="Z27" s="32">
        <v>102824</v>
      </c>
      <c r="AA27" s="32"/>
    </row>
    <row r="28" spans="2:27" ht="15" customHeight="1">
      <c r="B28" s="155" t="s">
        <v>4</v>
      </c>
      <c r="C28" s="160">
        <v>110204</v>
      </c>
      <c r="D28" s="32">
        <v>2430</v>
      </c>
      <c r="E28" s="32">
        <v>3192</v>
      </c>
      <c r="F28" s="32">
        <v>1672</v>
      </c>
      <c r="G28" s="32">
        <v>7237</v>
      </c>
      <c r="H28" s="32">
        <v>27220</v>
      </c>
      <c r="I28" s="32">
        <v>21041</v>
      </c>
      <c r="J28" s="32">
        <v>13937</v>
      </c>
      <c r="K28" s="32">
        <v>8980</v>
      </c>
      <c r="L28" s="32">
        <v>6318</v>
      </c>
      <c r="M28" s="32">
        <v>5109</v>
      </c>
      <c r="N28" s="32">
        <v>3817</v>
      </c>
      <c r="O28" s="32">
        <v>2549</v>
      </c>
      <c r="P28" s="32">
        <v>1620</v>
      </c>
      <c r="Q28" s="35"/>
      <c r="R28" s="32" t="s">
        <v>4</v>
      </c>
      <c r="T28" s="155" t="s">
        <v>4</v>
      </c>
      <c r="U28" s="160">
        <v>1275</v>
      </c>
      <c r="V28" s="32">
        <v>1049</v>
      </c>
      <c r="W28" s="32">
        <v>796</v>
      </c>
      <c r="X28" s="32">
        <v>709</v>
      </c>
      <c r="Y28" s="32">
        <v>1253</v>
      </c>
      <c r="Z28" s="32">
        <v>107774</v>
      </c>
      <c r="AA28" s="32"/>
    </row>
    <row r="29" spans="2:27" ht="15" customHeight="1">
      <c r="B29" s="155" t="s">
        <v>42</v>
      </c>
      <c r="C29" s="160">
        <v>195680</v>
      </c>
      <c r="D29" s="32">
        <v>5012</v>
      </c>
      <c r="E29" s="32">
        <v>7677</v>
      </c>
      <c r="F29" s="32">
        <v>4160</v>
      </c>
      <c r="G29" s="32">
        <v>15613</v>
      </c>
      <c r="H29" s="32">
        <v>49817</v>
      </c>
      <c r="I29" s="32">
        <v>25922</v>
      </c>
      <c r="J29" s="32">
        <v>21288</v>
      </c>
      <c r="K29" s="32">
        <v>16131</v>
      </c>
      <c r="L29" s="32">
        <v>12339</v>
      </c>
      <c r="M29" s="32">
        <v>11006</v>
      </c>
      <c r="N29" s="32">
        <v>8549</v>
      </c>
      <c r="O29" s="32">
        <v>5738</v>
      </c>
      <c r="P29" s="32">
        <v>3458</v>
      </c>
      <c r="Q29" s="35"/>
      <c r="R29" s="32" t="s">
        <v>42</v>
      </c>
      <c r="T29" s="155" t="s">
        <v>42</v>
      </c>
      <c r="U29" s="160">
        <v>2449</v>
      </c>
      <c r="V29" s="32">
        <v>2026</v>
      </c>
      <c r="W29" s="32">
        <v>1449</v>
      </c>
      <c r="X29" s="32">
        <v>1223</v>
      </c>
      <c r="Y29" s="32">
        <v>1823</v>
      </c>
      <c r="Z29" s="32">
        <v>190668</v>
      </c>
      <c r="AA29" s="32"/>
    </row>
    <row r="30" spans="2:27" ht="15" customHeight="1">
      <c r="B30" s="155" t="s">
        <v>43</v>
      </c>
      <c r="C30" s="160">
        <v>364585</v>
      </c>
      <c r="D30" s="32">
        <v>12578</v>
      </c>
      <c r="E30" s="32">
        <v>17931</v>
      </c>
      <c r="F30" s="32">
        <v>9273</v>
      </c>
      <c r="G30" s="32">
        <v>15924</v>
      </c>
      <c r="H30" s="32">
        <v>56972</v>
      </c>
      <c r="I30" s="32">
        <v>59130</v>
      </c>
      <c r="J30" s="32">
        <v>48805</v>
      </c>
      <c r="K30" s="32">
        <v>37553</v>
      </c>
      <c r="L30" s="32">
        <v>27719</v>
      </c>
      <c r="M30" s="32">
        <v>24727</v>
      </c>
      <c r="N30" s="32">
        <v>19295</v>
      </c>
      <c r="O30" s="32">
        <v>12577</v>
      </c>
      <c r="P30" s="32">
        <v>7763</v>
      </c>
      <c r="Q30" s="35"/>
      <c r="R30" s="32" t="s">
        <v>43</v>
      </c>
      <c r="T30" s="155" t="s">
        <v>43</v>
      </c>
      <c r="U30" s="160">
        <v>4826</v>
      </c>
      <c r="V30" s="32">
        <v>3549</v>
      </c>
      <c r="W30" s="32">
        <v>2038</v>
      </c>
      <c r="X30" s="32">
        <v>1571</v>
      </c>
      <c r="Y30" s="32">
        <v>2354</v>
      </c>
      <c r="Z30" s="32">
        <v>352007</v>
      </c>
      <c r="AA30" s="32"/>
    </row>
    <row r="31" spans="2:27" ht="15" customHeight="1">
      <c r="B31" s="155" t="s">
        <v>39</v>
      </c>
      <c r="C31" s="160">
        <v>103203</v>
      </c>
      <c r="D31" s="32">
        <v>2557</v>
      </c>
      <c r="E31" s="32">
        <v>3937</v>
      </c>
      <c r="F31" s="32">
        <v>2216</v>
      </c>
      <c r="G31" s="32">
        <v>6587</v>
      </c>
      <c r="H31" s="32">
        <v>23320</v>
      </c>
      <c r="I31" s="32">
        <v>16388</v>
      </c>
      <c r="J31" s="32">
        <v>12224</v>
      </c>
      <c r="K31" s="32">
        <v>8708</v>
      </c>
      <c r="L31" s="32">
        <v>6507</v>
      </c>
      <c r="M31" s="32">
        <v>6019</v>
      </c>
      <c r="N31" s="32">
        <v>4688</v>
      </c>
      <c r="O31" s="32">
        <v>3202</v>
      </c>
      <c r="P31" s="32">
        <v>1923</v>
      </c>
      <c r="Q31" s="35"/>
      <c r="R31" s="32" t="s">
        <v>39</v>
      </c>
      <c r="T31" s="155" t="s">
        <v>39</v>
      </c>
      <c r="U31" s="160">
        <v>1304</v>
      </c>
      <c r="V31" s="32">
        <v>963</v>
      </c>
      <c r="W31" s="32">
        <v>723</v>
      </c>
      <c r="X31" s="32">
        <v>686</v>
      </c>
      <c r="Y31" s="32">
        <v>1251</v>
      </c>
      <c r="Z31" s="32">
        <v>100646</v>
      </c>
      <c r="AA31" s="32"/>
    </row>
    <row r="32" spans="2:27" ht="15" customHeight="1">
      <c r="B32" s="155" t="s">
        <v>44</v>
      </c>
      <c r="C32" s="160">
        <v>89441</v>
      </c>
      <c r="D32" s="32">
        <v>2102</v>
      </c>
      <c r="E32" s="32">
        <v>3125</v>
      </c>
      <c r="F32" s="32">
        <v>1553</v>
      </c>
      <c r="G32" s="32">
        <v>3945</v>
      </c>
      <c r="H32" s="32">
        <v>17025</v>
      </c>
      <c r="I32" s="32">
        <v>19878</v>
      </c>
      <c r="J32" s="32">
        <v>11286</v>
      </c>
      <c r="K32" s="32">
        <v>7532</v>
      </c>
      <c r="L32" s="32">
        <v>5480</v>
      </c>
      <c r="M32" s="32">
        <v>4887</v>
      </c>
      <c r="N32" s="32">
        <v>3572</v>
      </c>
      <c r="O32" s="32">
        <v>2649</v>
      </c>
      <c r="P32" s="32">
        <v>1848</v>
      </c>
      <c r="Q32" s="35"/>
      <c r="R32" s="32" t="s">
        <v>44</v>
      </c>
      <c r="T32" s="155" t="s">
        <v>44</v>
      </c>
      <c r="U32" s="160">
        <v>1249</v>
      </c>
      <c r="V32" s="32">
        <v>1006</v>
      </c>
      <c r="W32" s="32">
        <v>689</v>
      </c>
      <c r="X32" s="32">
        <v>552</v>
      </c>
      <c r="Y32" s="32">
        <v>1063</v>
      </c>
      <c r="Z32" s="32">
        <v>87339</v>
      </c>
      <c r="AA32" s="32"/>
    </row>
    <row r="33" spans="2:27" ht="15" customHeight="1">
      <c r="B33" s="155" t="s">
        <v>45</v>
      </c>
      <c r="C33" s="160">
        <v>205458</v>
      </c>
      <c r="D33" s="32">
        <v>5254</v>
      </c>
      <c r="E33" s="32">
        <v>6435</v>
      </c>
      <c r="F33" s="32">
        <v>3145</v>
      </c>
      <c r="G33" s="32">
        <v>5840</v>
      </c>
      <c r="H33" s="32">
        <v>32030</v>
      </c>
      <c r="I33" s="32">
        <v>56133</v>
      </c>
      <c r="J33" s="32">
        <v>29257</v>
      </c>
      <c r="K33" s="32">
        <v>18733</v>
      </c>
      <c r="L33" s="32">
        <v>12669</v>
      </c>
      <c r="M33" s="32">
        <v>9619</v>
      </c>
      <c r="N33" s="32">
        <v>7044</v>
      </c>
      <c r="O33" s="32">
        <v>5130</v>
      </c>
      <c r="P33" s="32">
        <v>3395</v>
      </c>
      <c r="Q33" s="35"/>
      <c r="R33" s="32" t="s">
        <v>45</v>
      </c>
      <c r="T33" s="155" t="s">
        <v>45</v>
      </c>
      <c r="U33" s="160">
        <v>2679</v>
      </c>
      <c r="V33" s="32">
        <v>2353</v>
      </c>
      <c r="W33" s="32">
        <v>1641</v>
      </c>
      <c r="X33" s="32">
        <v>1391</v>
      </c>
      <c r="Y33" s="32">
        <v>2710</v>
      </c>
      <c r="Z33" s="32">
        <v>200204</v>
      </c>
      <c r="AA33" s="32"/>
    </row>
    <row r="34" spans="2:27" ht="15" customHeight="1">
      <c r="B34" s="155" t="s">
        <v>41</v>
      </c>
      <c r="C34" s="160">
        <v>503603</v>
      </c>
      <c r="D34" s="32">
        <v>16979</v>
      </c>
      <c r="E34" s="32">
        <v>22915</v>
      </c>
      <c r="F34" s="32">
        <v>10483</v>
      </c>
      <c r="G34" s="32">
        <v>14627</v>
      </c>
      <c r="H34" s="32">
        <v>59620</v>
      </c>
      <c r="I34" s="32">
        <v>94440</v>
      </c>
      <c r="J34" s="32">
        <v>72733</v>
      </c>
      <c r="K34" s="32">
        <v>54719</v>
      </c>
      <c r="L34" s="32">
        <v>38019</v>
      </c>
      <c r="M34" s="32">
        <v>33052</v>
      </c>
      <c r="N34" s="32">
        <v>25586</v>
      </c>
      <c r="O34" s="32">
        <v>17595</v>
      </c>
      <c r="P34" s="32">
        <v>11396</v>
      </c>
      <c r="Q34" s="35"/>
      <c r="R34" s="32" t="s">
        <v>41</v>
      </c>
      <c r="T34" s="155" t="s">
        <v>41</v>
      </c>
      <c r="U34" s="160">
        <v>8834</v>
      </c>
      <c r="V34" s="32">
        <v>7446</v>
      </c>
      <c r="W34" s="32">
        <v>4709</v>
      </c>
      <c r="X34" s="32">
        <v>4028</v>
      </c>
      <c r="Y34" s="32">
        <v>6422</v>
      </c>
      <c r="Z34" s="32">
        <v>486624</v>
      </c>
      <c r="AA34" s="32"/>
    </row>
    <row r="35" spans="2:27" ht="15" customHeight="1">
      <c r="B35" s="155" t="s">
        <v>20</v>
      </c>
      <c r="C35" s="160">
        <v>327612</v>
      </c>
      <c r="D35" s="32">
        <v>8363</v>
      </c>
      <c r="E35" s="32">
        <v>12124</v>
      </c>
      <c r="F35" s="32">
        <v>6636</v>
      </c>
      <c r="G35" s="32">
        <v>15803</v>
      </c>
      <c r="H35" s="32">
        <v>60654</v>
      </c>
      <c r="I35" s="32">
        <v>62067</v>
      </c>
      <c r="J35" s="32">
        <v>41269</v>
      </c>
      <c r="K35" s="32">
        <v>29354</v>
      </c>
      <c r="L35" s="32">
        <v>21670</v>
      </c>
      <c r="M35" s="32">
        <v>19122</v>
      </c>
      <c r="N35" s="32">
        <v>15416</v>
      </c>
      <c r="O35" s="32">
        <v>10657</v>
      </c>
      <c r="P35" s="32">
        <v>6521</v>
      </c>
      <c r="Q35" s="35"/>
      <c r="R35" s="32" t="s">
        <v>20</v>
      </c>
      <c r="T35" s="155" t="s">
        <v>20</v>
      </c>
      <c r="U35" s="160">
        <v>4688</v>
      </c>
      <c r="V35" s="32">
        <v>3780</v>
      </c>
      <c r="W35" s="32">
        <v>2609</v>
      </c>
      <c r="X35" s="32">
        <v>2476</v>
      </c>
      <c r="Y35" s="32">
        <v>4403</v>
      </c>
      <c r="Z35" s="32">
        <v>319249</v>
      </c>
      <c r="AA35" s="32"/>
    </row>
    <row r="36" spans="2:27" ht="15" customHeight="1">
      <c r="B36" s="155" t="s">
        <v>13</v>
      </c>
      <c r="C36" s="160">
        <v>91519</v>
      </c>
      <c r="D36" s="32">
        <v>2019</v>
      </c>
      <c r="E36" s="32">
        <v>2791</v>
      </c>
      <c r="F36" s="32">
        <v>1485</v>
      </c>
      <c r="G36" s="32">
        <v>2878</v>
      </c>
      <c r="H36" s="32">
        <v>15815</v>
      </c>
      <c r="I36" s="32">
        <v>20355</v>
      </c>
      <c r="J36" s="32">
        <v>12589</v>
      </c>
      <c r="K36" s="32">
        <v>8123</v>
      </c>
      <c r="L36" s="32">
        <v>5633</v>
      </c>
      <c r="M36" s="32">
        <v>4644</v>
      </c>
      <c r="N36" s="32">
        <v>3771</v>
      </c>
      <c r="O36" s="32">
        <v>2942</v>
      </c>
      <c r="P36" s="32">
        <v>1898</v>
      </c>
      <c r="Q36" s="35"/>
      <c r="R36" s="32" t="s">
        <v>13</v>
      </c>
      <c r="T36" s="155" t="s">
        <v>13</v>
      </c>
      <c r="U36" s="160">
        <v>1585</v>
      </c>
      <c r="V36" s="32">
        <v>1435</v>
      </c>
      <c r="W36" s="32">
        <v>1066</v>
      </c>
      <c r="X36" s="32">
        <v>967</v>
      </c>
      <c r="Y36" s="32">
        <v>1523</v>
      </c>
      <c r="Z36" s="32">
        <v>89500</v>
      </c>
      <c r="AA36" s="32"/>
    </row>
    <row r="37" spans="2:27" ht="15" customHeight="1">
      <c r="B37" s="155" t="s">
        <v>47</v>
      </c>
      <c r="C37" s="160">
        <v>49345</v>
      </c>
      <c r="D37" s="32">
        <v>1051</v>
      </c>
      <c r="E37" s="32">
        <v>1429</v>
      </c>
      <c r="F37" s="32">
        <v>849</v>
      </c>
      <c r="G37" s="32">
        <v>4227</v>
      </c>
      <c r="H37" s="32">
        <v>13906</v>
      </c>
      <c r="I37" s="32">
        <v>7712</v>
      </c>
      <c r="J37" s="32">
        <v>5327</v>
      </c>
      <c r="K37" s="32">
        <v>3312</v>
      </c>
      <c r="L37" s="32">
        <v>2330</v>
      </c>
      <c r="M37" s="32">
        <v>2219</v>
      </c>
      <c r="N37" s="32">
        <v>1821</v>
      </c>
      <c r="O37" s="32">
        <v>1240</v>
      </c>
      <c r="P37" s="32">
        <v>847</v>
      </c>
      <c r="Q37" s="35"/>
      <c r="R37" s="32" t="s">
        <v>47</v>
      </c>
      <c r="T37" s="155" t="s">
        <v>47</v>
      </c>
      <c r="U37" s="160">
        <v>654</v>
      </c>
      <c r="V37" s="32">
        <v>640</v>
      </c>
      <c r="W37" s="32">
        <v>434</v>
      </c>
      <c r="X37" s="32">
        <v>463</v>
      </c>
      <c r="Y37" s="32">
        <v>884</v>
      </c>
      <c r="Z37" s="32">
        <v>48294</v>
      </c>
      <c r="AA37" s="32"/>
    </row>
    <row r="38" spans="2:27" ht="15" customHeight="1">
      <c r="B38" s="155" t="s">
        <v>22</v>
      </c>
      <c r="C38" s="160">
        <v>34131</v>
      </c>
      <c r="D38" s="32">
        <v>799</v>
      </c>
      <c r="E38" s="32">
        <v>1271</v>
      </c>
      <c r="F38" s="32">
        <v>768</v>
      </c>
      <c r="G38" s="32">
        <v>3298</v>
      </c>
      <c r="H38" s="32">
        <v>9457</v>
      </c>
      <c r="I38" s="32">
        <v>5383</v>
      </c>
      <c r="J38" s="32">
        <v>3030</v>
      </c>
      <c r="K38" s="32">
        <v>2387</v>
      </c>
      <c r="L38" s="32">
        <v>2019</v>
      </c>
      <c r="M38" s="32">
        <v>1704</v>
      </c>
      <c r="N38" s="32">
        <v>1347</v>
      </c>
      <c r="O38" s="32">
        <v>899</v>
      </c>
      <c r="P38" s="32">
        <v>552</v>
      </c>
      <c r="Q38" s="35"/>
      <c r="R38" s="32" t="s">
        <v>22</v>
      </c>
      <c r="T38" s="155" t="s">
        <v>22</v>
      </c>
      <c r="U38" s="160">
        <v>318</v>
      </c>
      <c r="V38" s="32">
        <v>256</v>
      </c>
      <c r="W38" s="32">
        <v>155</v>
      </c>
      <c r="X38" s="32">
        <v>151</v>
      </c>
      <c r="Y38" s="32">
        <v>337</v>
      </c>
      <c r="Z38" s="32">
        <v>33332</v>
      </c>
      <c r="AA38" s="32"/>
    </row>
    <row r="39" spans="2:27" ht="15" customHeight="1">
      <c r="B39" s="155" t="s">
        <v>52</v>
      </c>
      <c r="C39" s="160">
        <v>39956</v>
      </c>
      <c r="D39" s="32">
        <v>929</v>
      </c>
      <c r="E39" s="32">
        <v>1346</v>
      </c>
      <c r="F39" s="32">
        <v>797</v>
      </c>
      <c r="G39" s="32">
        <v>4238</v>
      </c>
      <c r="H39" s="32">
        <v>11656</v>
      </c>
      <c r="I39" s="32">
        <v>5512</v>
      </c>
      <c r="J39" s="32">
        <v>3385</v>
      </c>
      <c r="K39" s="32">
        <v>2685</v>
      </c>
      <c r="L39" s="32">
        <v>2063</v>
      </c>
      <c r="M39" s="32">
        <v>1958</v>
      </c>
      <c r="N39" s="32">
        <v>1367</v>
      </c>
      <c r="O39" s="32">
        <v>1012</v>
      </c>
      <c r="P39" s="32">
        <v>667</v>
      </c>
      <c r="Q39" s="35"/>
      <c r="R39" s="32" t="s">
        <v>52</v>
      </c>
      <c r="T39" s="155" t="s">
        <v>52</v>
      </c>
      <c r="U39" s="160">
        <v>472</v>
      </c>
      <c r="V39" s="32">
        <v>375</v>
      </c>
      <c r="W39" s="32">
        <v>305</v>
      </c>
      <c r="X39" s="32">
        <v>305</v>
      </c>
      <c r="Y39" s="32">
        <v>884</v>
      </c>
      <c r="Z39" s="32">
        <v>39027</v>
      </c>
      <c r="AA39" s="32"/>
    </row>
    <row r="40" spans="2:27" ht="15" customHeight="1">
      <c r="B40" s="155" t="s">
        <v>53</v>
      </c>
      <c r="C40" s="160">
        <v>107987</v>
      </c>
      <c r="D40" s="32">
        <v>3095</v>
      </c>
      <c r="E40" s="32">
        <v>4543</v>
      </c>
      <c r="F40" s="32">
        <v>2467</v>
      </c>
      <c r="G40" s="32">
        <v>7432</v>
      </c>
      <c r="H40" s="32">
        <v>24045</v>
      </c>
      <c r="I40" s="32">
        <v>19791</v>
      </c>
      <c r="J40" s="32">
        <v>11768</v>
      </c>
      <c r="K40" s="32">
        <v>8572</v>
      </c>
      <c r="L40" s="32">
        <v>6386</v>
      </c>
      <c r="M40" s="32">
        <v>5862</v>
      </c>
      <c r="N40" s="32">
        <v>4590</v>
      </c>
      <c r="O40" s="32">
        <v>3128</v>
      </c>
      <c r="P40" s="32">
        <v>1783</v>
      </c>
      <c r="Q40" s="35"/>
      <c r="R40" s="32" t="s">
        <v>53</v>
      </c>
      <c r="T40" s="155" t="s">
        <v>53</v>
      </c>
      <c r="U40" s="160">
        <v>1157</v>
      </c>
      <c r="V40" s="32">
        <v>942</v>
      </c>
      <c r="W40" s="32">
        <v>648</v>
      </c>
      <c r="X40" s="32">
        <v>622</v>
      </c>
      <c r="Y40" s="32">
        <v>1156</v>
      </c>
      <c r="Z40" s="32">
        <v>104892</v>
      </c>
      <c r="AA40" s="32"/>
    </row>
    <row r="41" spans="2:27" ht="15" customHeight="1">
      <c r="B41" s="155" t="s">
        <v>55</v>
      </c>
      <c r="C41" s="160">
        <v>168130</v>
      </c>
      <c r="D41" s="32">
        <v>5077</v>
      </c>
      <c r="E41" s="32">
        <v>7837</v>
      </c>
      <c r="F41" s="32">
        <v>4493</v>
      </c>
      <c r="G41" s="32">
        <v>11244</v>
      </c>
      <c r="H41" s="32">
        <v>34988</v>
      </c>
      <c r="I41" s="32">
        <v>26711</v>
      </c>
      <c r="J41" s="32">
        <v>17368</v>
      </c>
      <c r="K41" s="32">
        <v>13902</v>
      </c>
      <c r="L41" s="32">
        <v>10938</v>
      </c>
      <c r="M41" s="32">
        <v>11123</v>
      </c>
      <c r="N41" s="32">
        <v>8394</v>
      </c>
      <c r="O41" s="32">
        <v>5734</v>
      </c>
      <c r="P41" s="32">
        <v>3432</v>
      </c>
      <c r="Q41" s="35"/>
      <c r="R41" s="32" t="s">
        <v>55</v>
      </c>
      <c r="T41" s="155" t="s">
        <v>55</v>
      </c>
      <c r="U41" s="160">
        <v>2182</v>
      </c>
      <c r="V41" s="32">
        <v>1514</v>
      </c>
      <c r="W41" s="32">
        <v>914</v>
      </c>
      <c r="X41" s="32">
        <v>794</v>
      </c>
      <c r="Y41" s="32">
        <v>1485</v>
      </c>
      <c r="Z41" s="32">
        <v>163053</v>
      </c>
      <c r="AA41" s="32"/>
    </row>
    <row r="42" spans="2:27" ht="15" customHeight="1">
      <c r="B42" s="155" t="s">
        <v>56</v>
      </c>
      <c r="C42" s="160">
        <v>83746</v>
      </c>
      <c r="D42" s="32">
        <v>2108</v>
      </c>
      <c r="E42" s="32">
        <v>3240</v>
      </c>
      <c r="F42" s="32">
        <v>1837</v>
      </c>
      <c r="G42" s="32">
        <v>7031</v>
      </c>
      <c r="H42" s="32">
        <v>21851</v>
      </c>
      <c r="I42" s="32">
        <v>13557</v>
      </c>
      <c r="J42" s="32">
        <v>7836</v>
      </c>
      <c r="K42" s="32">
        <v>5948</v>
      </c>
      <c r="L42" s="32">
        <v>4556</v>
      </c>
      <c r="M42" s="32">
        <v>4279</v>
      </c>
      <c r="N42" s="32">
        <v>3204</v>
      </c>
      <c r="O42" s="32">
        <v>2269</v>
      </c>
      <c r="P42" s="32">
        <v>1462</v>
      </c>
      <c r="Q42" s="35"/>
      <c r="R42" s="32" t="s">
        <v>56</v>
      </c>
      <c r="T42" s="155" t="s">
        <v>56</v>
      </c>
      <c r="U42" s="160">
        <v>1059</v>
      </c>
      <c r="V42" s="32">
        <v>848</v>
      </c>
      <c r="W42" s="32">
        <v>574</v>
      </c>
      <c r="X42" s="32">
        <v>639</v>
      </c>
      <c r="Y42" s="32">
        <v>1448</v>
      </c>
      <c r="Z42" s="32">
        <v>81638</v>
      </c>
      <c r="AA42" s="32"/>
    </row>
    <row r="43" spans="2:27" ht="15" customHeight="1">
      <c r="B43" s="155" t="s">
        <v>58</v>
      </c>
      <c r="C43" s="160">
        <v>38917</v>
      </c>
      <c r="D43" s="32">
        <v>924</v>
      </c>
      <c r="E43" s="32">
        <v>1376</v>
      </c>
      <c r="F43" s="32">
        <v>781</v>
      </c>
      <c r="G43" s="32">
        <v>3465</v>
      </c>
      <c r="H43" s="32">
        <v>10253</v>
      </c>
      <c r="I43" s="32">
        <v>7181</v>
      </c>
      <c r="J43" s="32">
        <v>3681</v>
      </c>
      <c r="K43" s="32">
        <v>2624</v>
      </c>
      <c r="L43" s="32">
        <v>2027</v>
      </c>
      <c r="M43" s="32">
        <v>1942</v>
      </c>
      <c r="N43" s="32">
        <v>1555</v>
      </c>
      <c r="O43" s="32">
        <v>974</v>
      </c>
      <c r="P43" s="32">
        <v>602</v>
      </c>
      <c r="Q43" s="35"/>
      <c r="R43" s="32" t="s">
        <v>58</v>
      </c>
      <c r="T43" s="155" t="s">
        <v>58</v>
      </c>
      <c r="U43" s="160">
        <v>474</v>
      </c>
      <c r="V43" s="32">
        <v>301</v>
      </c>
      <c r="W43" s="32">
        <v>167</v>
      </c>
      <c r="X43" s="32">
        <v>199</v>
      </c>
      <c r="Y43" s="32">
        <v>391</v>
      </c>
      <c r="Z43" s="32">
        <v>37993</v>
      </c>
      <c r="AA43" s="32"/>
    </row>
    <row r="44" spans="2:27" ht="15" customHeight="1">
      <c r="B44" s="155" t="s">
        <v>54</v>
      </c>
      <c r="C44" s="160">
        <v>61889</v>
      </c>
      <c r="D44" s="32">
        <v>1757</v>
      </c>
      <c r="E44" s="32">
        <v>2709</v>
      </c>
      <c r="F44" s="32">
        <v>1700</v>
      </c>
      <c r="G44" s="32">
        <v>5438</v>
      </c>
      <c r="H44" s="32">
        <v>15388</v>
      </c>
      <c r="I44" s="32">
        <v>7396</v>
      </c>
      <c r="J44" s="32">
        <v>6039</v>
      </c>
      <c r="K44" s="32">
        <v>4764</v>
      </c>
      <c r="L44" s="32">
        <v>3959</v>
      </c>
      <c r="M44" s="32">
        <v>4084</v>
      </c>
      <c r="N44" s="32">
        <v>3155</v>
      </c>
      <c r="O44" s="32">
        <v>2140</v>
      </c>
      <c r="P44" s="32">
        <v>1191</v>
      </c>
      <c r="Q44" s="35"/>
      <c r="R44" s="32" t="s">
        <v>54</v>
      </c>
      <c r="T44" s="155" t="s">
        <v>54</v>
      </c>
      <c r="U44" s="160">
        <v>640</v>
      </c>
      <c r="V44" s="32">
        <v>445</v>
      </c>
      <c r="W44" s="32">
        <v>261</v>
      </c>
      <c r="X44" s="32">
        <v>282</v>
      </c>
      <c r="Y44" s="32">
        <v>541</v>
      </c>
      <c r="Z44" s="32">
        <v>60132</v>
      </c>
      <c r="AA44" s="32"/>
    </row>
    <row r="45" spans="2:27" ht="15" customHeight="1">
      <c r="B45" s="155" t="s">
        <v>32</v>
      </c>
      <c r="C45" s="160">
        <v>71689</v>
      </c>
      <c r="D45" s="32">
        <v>1708</v>
      </c>
      <c r="E45" s="32">
        <v>2550</v>
      </c>
      <c r="F45" s="32">
        <v>1600</v>
      </c>
      <c r="G45" s="32">
        <v>7149</v>
      </c>
      <c r="H45" s="32">
        <v>20334</v>
      </c>
      <c r="I45" s="32">
        <v>10195</v>
      </c>
      <c r="J45" s="32">
        <v>6561</v>
      </c>
      <c r="K45" s="32">
        <v>4792</v>
      </c>
      <c r="L45" s="32">
        <v>3927</v>
      </c>
      <c r="M45" s="32">
        <v>3596</v>
      </c>
      <c r="N45" s="32">
        <v>2927</v>
      </c>
      <c r="O45" s="32">
        <v>2023</v>
      </c>
      <c r="P45" s="32">
        <v>1183</v>
      </c>
      <c r="Q45" s="35"/>
      <c r="R45" s="32" t="s">
        <v>32</v>
      </c>
      <c r="T45" s="155" t="s">
        <v>32</v>
      </c>
      <c r="U45" s="160">
        <v>768</v>
      </c>
      <c r="V45" s="32">
        <v>571</v>
      </c>
      <c r="W45" s="32">
        <v>431</v>
      </c>
      <c r="X45" s="32">
        <v>438</v>
      </c>
      <c r="Y45" s="32">
        <v>936</v>
      </c>
      <c r="Z45" s="32">
        <v>69981</v>
      </c>
      <c r="AA45" s="32"/>
    </row>
    <row r="46" spans="2:27" ht="15" customHeight="1">
      <c r="B46" s="155" t="s">
        <v>6</v>
      </c>
      <c r="C46" s="160">
        <v>36773</v>
      </c>
      <c r="D46" s="32">
        <v>854</v>
      </c>
      <c r="E46" s="32">
        <v>1258</v>
      </c>
      <c r="F46" s="32">
        <v>862</v>
      </c>
      <c r="G46" s="32">
        <v>3330</v>
      </c>
      <c r="H46" s="32">
        <v>10929</v>
      </c>
      <c r="I46" s="32">
        <v>5921</v>
      </c>
      <c r="J46" s="32">
        <v>2905</v>
      </c>
      <c r="K46" s="32">
        <v>2435</v>
      </c>
      <c r="L46" s="32">
        <v>1924</v>
      </c>
      <c r="M46" s="32">
        <v>1791</v>
      </c>
      <c r="N46" s="32">
        <v>1379</v>
      </c>
      <c r="O46" s="32">
        <v>948</v>
      </c>
      <c r="P46" s="32">
        <v>559</v>
      </c>
      <c r="Q46" s="35"/>
      <c r="R46" s="32" t="s">
        <v>6</v>
      </c>
      <c r="T46" s="155" t="s">
        <v>6</v>
      </c>
      <c r="U46" s="160">
        <v>383</v>
      </c>
      <c r="V46" s="32">
        <v>345</v>
      </c>
      <c r="W46" s="32">
        <v>237</v>
      </c>
      <c r="X46" s="32">
        <v>222</v>
      </c>
      <c r="Y46" s="32">
        <v>491</v>
      </c>
      <c r="Z46" s="32">
        <v>35919</v>
      </c>
      <c r="AA46" s="32"/>
    </row>
    <row r="47" spans="2:27" ht="15" customHeight="1">
      <c r="B47" s="155" t="s">
        <v>26</v>
      </c>
      <c r="C47" s="160">
        <v>302011</v>
      </c>
      <c r="D47" s="32">
        <v>9841</v>
      </c>
      <c r="E47" s="32">
        <v>13917</v>
      </c>
      <c r="F47" s="32">
        <v>8348</v>
      </c>
      <c r="G47" s="32">
        <v>14767</v>
      </c>
      <c r="H47" s="32">
        <v>52743</v>
      </c>
      <c r="I47" s="32">
        <v>55777</v>
      </c>
      <c r="J47" s="32">
        <v>34829</v>
      </c>
      <c r="K47" s="32">
        <v>27739</v>
      </c>
      <c r="L47" s="32">
        <v>21139</v>
      </c>
      <c r="M47" s="32">
        <v>19157</v>
      </c>
      <c r="N47" s="32">
        <v>14804</v>
      </c>
      <c r="O47" s="32">
        <v>9956</v>
      </c>
      <c r="P47" s="32">
        <v>6187</v>
      </c>
      <c r="Q47" s="35"/>
      <c r="R47" s="32" t="s">
        <v>26</v>
      </c>
      <c r="T47" s="155" t="s">
        <v>26</v>
      </c>
      <c r="U47" s="160">
        <v>4046</v>
      </c>
      <c r="V47" s="32">
        <v>2830</v>
      </c>
      <c r="W47" s="32">
        <v>1692</v>
      </c>
      <c r="X47" s="32">
        <v>1506</v>
      </c>
      <c r="Y47" s="32">
        <v>2733</v>
      </c>
      <c r="Z47" s="32">
        <v>292170</v>
      </c>
      <c r="AA47" s="32"/>
    </row>
    <row r="48" spans="2:27" ht="15" customHeight="1">
      <c r="B48" s="155" t="s">
        <v>17</v>
      </c>
      <c r="C48" s="160">
        <v>56206</v>
      </c>
      <c r="D48" s="32">
        <v>1483</v>
      </c>
      <c r="E48" s="32">
        <v>2148</v>
      </c>
      <c r="F48" s="32">
        <v>1199</v>
      </c>
      <c r="G48" s="32">
        <v>4990</v>
      </c>
      <c r="H48" s="32">
        <v>14687</v>
      </c>
      <c r="I48" s="32">
        <v>8896</v>
      </c>
      <c r="J48" s="32">
        <v>6017</v>
      </c>
      <c r="K48" s="32">
        <v>4125</v>
      </c>
      <c r="L48" s="32">
        <v>3143</v>
      </c>
      <c r="M48" s="32">
        <v>2748</v>
      </c>
      <c r="N48" s="32">
        <v>1949</v>
      </c>
      <c r="O48" s="32">
        <v>1396</v>
      </c>
      <c r="P48" s="32">
        <v>939</v>
      </c>
      <c r="Q48" s="35"/>
      <c r="R48" s="32" t="s">
        <v>17</v>
      </c>
      <c r="T48" s="155" t="s">
        <v>17</v>
      </c>
      <c r="U48" s="160">
        <v>652</v>
      </c>
      <c r="V48" s="32">
        <v>529</v>
      </c>
      <c r="W48" s="32">
        <v>311</v>
      </c>
      <c r="X48" s="32">
        <v>334</v>
      </c>
      <c r="Y48" s="32">
        <v>660</v>
      </c>
      <c r="Z48" s="32">
        <v>54723</v>
      </c>
      <c r="AA48" s="32"/>
    </row>
    <row r="49" spans="1:27" ht="15" customHeight="1">
      <c r="B49" s="155" t="s">
        <v>59</v>
      </c>
      <c r="C49" s="160">
        <v>92891</v>
      </c>
      <c r="D49" s="32">
        <v>2518</v>
      </c>
      <c r="E49" s="32">
        <v>3757</v>
      </c>
      <c r="F49" s="32">
        <v>2336</v>
      </c>
      <c r="G49" s="32">
        <v>8898</v>
      </c>
      <c r="H49" s="32">
        <v>25225</v>
      </c>
      <c r="I49" s="32">
        <v>12893</v>
      </c>
      <c r="J49" s="32">
        <v>8370</v>
      </c>
      <c r="K49" s="32">
        <v>6521</v>
      </c>
      <c r="L49" s="32">
        <v>5099</v>
      </c>
      <c r="M49" s="32">
        <v>4697</v>
      </c>
      <c r="N49" s="32">
        <v>3463</v>
      </c>
      <c r="O49" s="32">
        <v>2383</v>
      </c>
      <c r="P49" s="32">
        <v>1732</v>
      </c>
      <c r="Q49" s="35"/>
      <c r="R49" s="32" t="s">
        <v>59</v>
      </c>
      <c r="T49" s="155" t="s">
        <v>59</v>
      </c>
      <c r="U49" s="160">
        <v>1216</v>
      </c>
      <c r="V49" s="32">
        <v>946</v>
      </c>
      <c r="W49" s="32">
        <v>645</v>
      </c>
      <c r="X49" s="32">
        <v>716</v>
      </c>
      <c r="Y49" s="32">
        <v>1476</v>
      </c>
      <c r="Z49" s="32">
        <v>90373</v>
      </c>
      <c r="AA49" s="32"/>
    </row>
    <row r="50" spans="1:27" ht="15" customHeight="1">
      <c r="B50" s="155" t="s">
        <v>61</v>
      </c>
      <c r="C50" s="160">
        <v>102749</v>
      </c>
      <c r="D50" s="32">
        <v>2780</v>
      </c>
      <c r="E50" s="32">
        <v>4310</v>
      </c>
      <c r="F50" s="32">
        <v>2592</v>
      </c>
      <c r="G50" s="32">
        <v>8351</v>
      </c>
      <c r="H50" s="32">
        <v>25814</v>
      </c>
      <c r="I50" s="32">
        <v>16322</v>
      </c>
      <c r="J50" s="32">
        <v>9656</v>
      </c>
      <c r="K50" s="32">
        <v>7639</v>
      </c>
      <c r="L50" s="32">
        <v>6086</v>
      </c>
      <c r="M50" s="32">
        <v>5270</v>
      </c>
      <c r="N50" s="32">
        <v>4198</v>
      </c>
      <c r="O50" s="32">
        <v>2887</v>
      </c>
      <c r="P50" s="32">
        <v>1838</v>
      </c>
      <c r="Q50" s="35"/>
      <c r="R50" s="32" t="s">
        <v>61</v>
      </c>
      <c r="T50" s="155" t="s">
        <v>61</v>
      </c>
      <c r="U50" s="160">
        <v>1217</v>
      </c>
      <c r="V50" s="32">
        <v>965</v>
      </c>
      <c r="W50" s="32">
        <v>637</v>
      </c>
      <c r="X50" s="32">
        <v>708</v>
      </c>
      <c r="Y50" s="32">
        <v>1479</v>
      </c>
      <c r="Z50" s="32">
        <v>99969</v>
      </c>
      <c r="AA50" s="32"/>
    </row>
    <row r="51" spans="1:27" ht="15" customHeight="1">
      <c r="B51" s="155" t="s">
        <v>62</v>
      </c>
      <c r="C51" s="160">
        <v>69089</v>
      </c>
      <c r="D51" s="32">
        <v>1897</v>
      </c>
      <c r="E51" s="32">
        <v>2969</v>
      </c>
      <c r="F51" s="32">
        <v>1777</v>
      </c>
      <c r="G51" s="32">
        <v>6145</v>
      </c>
      <c r="H51" s="32">
        <v>17773</v>
      </c>
      <c r="I51" s="32">
        <v>9593</v>
      </c>
      <c r="J51" s="32">
        <v>6371</v>
      </c>
      <c r="K51" s="32">
        <v>5166</v>
      </c>
      <c r="L51" s="32">
        <v>4150</v>
      </c>
      <c r="M51" s="32">
        <v>3717</v>
      </c>
      <c r="N51" s="32">
        <v>2826</v>
      </c>
      <c r="O51" s="32">
        <v>1976</v>
      </c>
      <c r="P51" s="32">
        <v>1179</v>
      </c>
      <c r="Q51" s="35"/>
      <c r="R51" s="32" t="s">
        <v>62</v>
      </c>
      <c r="T51" s="155" t="s">
        <v>62</v>
      </c>
      <c r="U51" s="160">
        <v>855</v>
      </c>
      <c r="V51" s="32">
        <v>645</v>
      </c>
      <c r="W51" s="32">
        <v>523</v>
      </c>
      <c r="X51" s="32">
        <v>530</v>
      </c>
      <c r="Y51" s="32">
        <v>997</v>
      </c>
      <c r="Z51" s="32">
        <v>67192</v>
      </c>
      <c r="AA51" s="32"/>
    </row>
    <row r="52" spans="1:27" ht="15" customHeight="1">
      <c r="B52" s="155" t="s">
        <v>63</v>
      </c>
      <c r="C52" s="160">
        <v>65389</v>
      </c>
      <c r="D52" s="32">
        <v>1694</v>
      </c>
      <c r="E52" s="32">
        <v>2697</v>
      </c>
      <c r="F52" s="32">
        <v>1731</v>
      </c>
      <c r="G52" s="32">
        <v>6944</v>
      </c>
      <c r="H52" s="32">
        <v>18845</v>
      </c>
      <c r="I52" s="32">
        <v>8438</v>
      </c>
      <c r="J52" s="32">
        <v>5583</v>
      </c>
      <c r="K52" s="32">
        <v>4563</v>
      </c>
      <c r="L52" s="32">
        <v>3520</v>
      </c>
      <c r="M52" s="32">
        <v>3189</v>
      </c>
      <c r="N52" s="32">
        <v>2343</v>
      </c>
      <c r="O52" s="32">
        <v>1771</v>
      </c>
      <c r="P52" s="32">
        <v>1057</v>
      </c>
      <c r="Q52" s="35"/>
      <c r="R52" s="32" t="s">
        <v>63</v>
      </c>
      <c r="T52" s="155" t="s">
        <v>63</v>
      </c>
      <c r="U52" s="160">
        <v>775</v>
      </c>
      <c r="V52" s="32">
        <v>591</v>
      </c>
      <c r="W52" s="32">
        <v>444</v>
      </c>
      <c r="X52" s="32">
        <v>415</v>
      </c>
      <c r="Y52" s="32">
        <v>789</v>
      </c>
      <c r="Z52" s="32">
        <v>63695</v>
      </c>
      <c r="AA52" s="32"/>
    </row>
    <row r="53" spans="1:27" ht="15" customHeight="1">
      <c r="B53" s="155" t="s">
        <v>64</v>
      </c>
      <c r="C53" s="160">
        <v>93459</v>
      </c>
      <c r="D53" s="32">
        <v>2488</v>
      </c>
      <c r="E53" s="32">
        <v>3829</v>
      </c>
      <c r="F53" s="32">
        <v>2442</v>
      </c>
      <c r="G53" s="32">
        <v>8947</v>
      </c>
      <c r="H53" s="32">
        <v>26108</v>
      </c>
      <c r="I53" s="32">
        <v>12878</v>
      </c>
      <c r="J53" s="32">
        <v>8399</v>
      </c>
      <c r="K53" s="32">
        <v>6441</v>
      </c>
      <c r="L53" s="32">
        <v>5079</v>
      </c>
      <c r="M53" s="32">
        <v>4430</v>
      </c>
      <c r="N53" s="32">
        <v>3480</v>
      </c>
      <c r="O53" s="32">
        <v>2537</v>
      </c>
      <c r="P53" s="32">
        <v>1525</v>
      </c>
      <c r="Q53" s="35"/>
      <c r="R53" s="32" t="s">
        <v>64</v>
      </c>
      <c r="T53" s="155" t="s">
        <v>64</v>
      </c>
      <c r="U53" s="160">
        <v>1149</v>
      </c>
      <c r="V53" s="32">
        <v>836</v>
      </c>
      <c r="W53" s="32">
        <v>666</v>
      </c>
      <c r="X53" s="32">
        <v>737</v>
      </c>
      <c r="Y53" s="32">
        <v>1488</v>
      </c>
      <c r="Z53" s="32">
        <v>90971</v>
      </c>
      <c r="AA53" s="32"/>
    </row>
    <row r="54" spans="1:27" ht="15" customHeight="1">
      <c r="B54" s="155" t="s">
        <v>67</v>
      </c>
      <c r="C54" s="160">
        <v>65375</v>
      </c>
      <c r="D54" s="32">
        <v>2311</v>
      </c>
      <c r="E54" s="32">
        <v>3613</v>
      </c>
      <c r="F54" s="32">
        <v>2364</v>
      </c>
      <c r="G54" s="32">
        <v>5712</v>
      </c>
      <c r="H54" s="32">
        <v>15279</v>
      </c>
      <c r="I54" s="32">
        <v>8327</v>
      </c>
      <c r="J54" s="32">
        <v>6475</v>
      </c>
      <c r="K54" s="32">
        <v>5811</v>
      </c>
      <c r="L54" s="32">
        <v>4742</v>
      </c>
      <c r="M54" s="32">
        <v>3718</v>
      </c>
      <c r="N54" s="32">
        <v>2560</v>
      </c>
      <c r="O54" s="32">
        <v>1745</v>
      </c>
      <c r="P54" s="32">
        <v>953</v>
      </c>
      <c r="Q54" s="35"/>
      <c r="R54" s="32" t="s">
        <v>67</v>
      </c>
      <c r="T54" s="155" t="s">
        <v>67</v>
      </c>
      <c r="U54" s="160">
        <v>691</v>
      </c>
      <c r="V54" s="32">
        <v>517</v>
      </c>
      <c r="W54" s="32">
        <v>254</v>
      </c>
      <c r="X54" s="32">
        <v>135</v>
      </c>
      <c r="Y54" s="32">
        <v>168</v>
      </c>
      <c r="Z54" s="32">
        <v>63064</v>
      </c>
      <c r="AA54" s="32"/>
    </row>
    <row r="55" spans="1:27" s="32" customFormat="1" ht="15" customHeight="1">
      <c r="B55" s="155"/>
      <c r="C55" s="160"/>
      <c r="Q55" s="35"/>
      <c r="T55" s="155"/>
      <c r="U55" s="160"/>
    </row>
    <row r="56" spans="1:27" ht="15" customHeight="1">
      <c r="A56" s="113" t="s">
        <v>205</v>
      </c>
      <c r="B56" s="56"/>
      <c r="C56" s="56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13" t="s">
        <v>205</v>
      </c>
      <c r="T56" s="164"/>
      <c r="U56" s="164"/>
      <c r="V56" s="164"/>
      <c r="W56" s="164"/>
      <c r="X56" s="164"/>
      <c r="Y56" s="164"/>
      <c r="Z56" s="164"/>
      <c r="AA56" s="164"/>
    </row>
    <row r="57" spans="1:27" s="31" customFormat="1" ht="15" customHeight="1">
      <c r="A57" s="5" t="s">
        <v>206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5" t="s">
        <v>206</v>
      </c>
      <c r="T57" s="28"/>
      <c r="U57" s="28"/>
      <c r="V57" s="28"/>
      <c r="W57" s="28"/>
      <c r="X57" s="28"/>
      <c r="Y57" s="28"/>
      <c r="Z57" s="27"/>
      <c r="AA57" s="28"/>
    </row>
    <row r="58" spans="1:27" s="31" customFormat="1" ht="15" customHeight="1">
      <c r="A58" s="5" t="s">
        <v>204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5" t="s">
        <v>204</v>
      </c>
      <c r="T58" s="31"/>
      <c r="U58" s="31"/>
      <c r="V58" s="31"/>
      <c r="W58" s="31"/>
      <c r="X58" s="31"/>
      <c r="Y58" s="31"/>
      <c r="Z58" s="52"/>
      <c r="AA58" s="31"/>
    </row>
    <row r="59" spans="1:27" s="31" customFormat="1" ht="15" customHeight="1">
      <c r="A59" s="5"/>
      <c r="B59" s="31"/>
      <c r="C59" s="36"/>
      <c r="D59" s="31"/>
      <c r="E59" s="31"/>
      <c r="F59" s="31"/>
      <c r="G59" s="31"/>
      <c r="H59" s="31"/>
      <c r="I59" s="31"/>
      <c r="J59" s="28"/>
      <c r="K59" s="28"/>
      <c r="L59" s="28"/>
      <c r="M59" s="28"/>
      <c r="N59" s="28"/>
      <c r="O59" s="28"/>
      <c r="P59" s="28"/>
      <c r="Q59" s="36"/>
      <c r="R59" s="28"/>
      <c r="S59" s="28"/>
      <c r="T59" s="153"/>
      <c r="U59" s="31"/>
      <c r="V59" s="31"/>
      <c r="W59" s="31"/>
      <c r="X59" s="31"/>
      <c r="Y59" s="31"/>
      <c r="Z59" s="52"/>
      <c r="AA59" s="31"/>
    </row>
    <row r="60" spans="1:27" s="149" customFormat="1" ht="15" customHeight="1">
      <c r="A60" s="149" t="s">
        <v>87</v>
      </c>
      <c r="B60" s="154"/>
      <c r="C60" s="159">
        <v>0</v>
      </c>
      <c r="D60" s="163">
        <v>0</v>
      </c>
      <c r="E60" s="163">
        <v>0</v>
      </c>
      <c r="F60" s="163">
        <v>0</v>
      </c>
      <c r="G60" s="163">
        <v>0</v>
      </c>
      <c r="H60" s="163">
        <v>0</v>
      </c>
      <c r="I60" s="163">
        <v>0</v>
      </c>
      <c r="J60" s="163">
        <v>0</v>
      </c>
      <c r="K60" s="163">
        <v>0</v>
      </c>
      <c r="L60" s="163">
        <v>0</v>
      </c>
      <c r="M60" s="163">
        <v>0</v>
      </c>
      <c r="N60" s="163">
        <v>0</v>
      </c>
      <c r="O60" s="163">
        <v>0</v>
      </c>
      <c r="P60" s="163">
        <v>0</v>
      </c>
      <c r="Q60" s="167" t="s">
        <v>114</v>
      </c>
      <c r="S60" s="163" t="s">
        <v>114</v>
      </c>
      <c r="T60" s="154"/>
      <c r="U60" s="159">
        <v>0</v>
      </c>
      <c r="V60" s="163">
        <v>0</v>
      </c>
      <c r="W60" s="163">
        <v>0</v>
      </c>
      <c r="X60" s="163">
        <v>0</v>
      </c>
      <c r="Y60" s="163">
        <v>0</v>
      </c>
      <c r="Z60" s="163">
        <v>0</v>
      </c>
    </row>
    <row r="61" spans="1:27" s="32" customFormat="1" ht="15" customHeight="1">
      <c r="B61" s="155" t="s">
        <v>86</v>
      </c>
      <c r="C61" s="160">
        <v>112920</v>
      </c>
      <c r="D61" s="32">
        <v>2393</v>
      </c>
      <c r="E61" s="32">
        <v>3827</v>
      </c>
      <c r="F61" s="32">
        <v>2329</v>
      </c>
      <c r="G61" s="32">
        <v>5444</v>
      </c>
      <c r="H61" s="32">
        <v>22541</v>
      </c>
      <c r="I61" s="32">
        <v>20623</v>
      </c>
      <c r="J61" s="32">
        <v>11662</v>
      </c>
      <c r="K61" s="32">
        <v>9470</v>
      </c>
      <c r="L61" s="32">
        <v>8452</v>
      </c>
      <c r="M61" s="32">
        <v>8304</v>
      </c>
      <c r="N61" s="32">
        <v>6998</v>
      </c>
      <c r="O61" s="32">
        <v>4897</v>
      </c>
      <c r="P61" s="32">
        <v>2507</v>
      </c>
      <c r="Q61" s="35"/>
      <c r="R61" s="32" t="s">
        <v>86</v>
      </c>
      <c r="T61" s="155" t="s">
        <v>86</v>
      </c>
      <c r="U61" s="160">
        <v>1326</v>
      </c>
      <c r="V61" s="32">
        <v>865</v>
      </c>
      <c r="W61" s="32">
        <v>485</v>
      </c>
      <c r="X61" s="32">
        <v>361</v>
      </c>
      <c r="Y61" s="32">
        <v>436</v>
      </c>
      <c r="Z61" s="32">
        <v>110527</v>
      </c>
    </row>
    <row r="62" spans="1:27" s="32" customFormat="1" ht="15" customHeight="1">
      <c r="B62" s="155" t="s">
        <v>88</v>
      </c>
      <c r="C62" s="160">
        <v>45883</v>
      </c>
      <c r="D62" s="32">
        <v>909</v>
      </c>
      <c r="E62" s="32">
        <v>1459</v>
      </c>
      <c r="F62" s="32">
        <v>904</v>
      </c>
      <c r="G62" s="32">
        <v>4143</v>
      </c>
      <c r="H62" s="32">
        <v>11850</v>
      </c>
      <c r="I62" s="32">
        <v>6361</v>
      </c>
      <c r="J62" s="32">
        <v>4171</v>
      </c>
      <c r="K62" s="32">
        <v>3694</v>
      </c>
      <c r="L62" s="32">
        <v>2972</v>
      </c>
      <c r="M62" s="32">
        <v>2963</v>
      </c>
      <c r="N62" s="32">
        <v>2530</v>
      </c>
      <c r="O62" s="32">
        <v>1710</v>
      </c>
      <c r="P62" s="32">
        <v>1001</v>
      </c>
      <c r="Q62" s="35"/>
      <c r="R62" s="32" t="s">
        <v>88</v>
      </c>
      <c r="T62" s="155" t="s">
        <v>88</v>
      </c>
      <c r="U62" s="160">
        <v>524</v>
      </c>
      <c r="V62" s="32">
        <v>295</v>
      </c>
      <c r="W62" s="32">
        <v>128</v>
      </c>
      <c r="X62" s="32">
        <v>117</v>
      </c>
      <c r="Y62" s="32">
        <v>152</v>
      </c>
      <c r="Z62" s="32">
        <v>44974</v>
      </c>
    </row>
    <row r="63" spans="1:27" s="32" customFormat="1" ht="15" customHeight="1">
      <c r="B63" s="155" t="s">
        <v>89</v>
      </c>
      <c r="C63" s="160">
        <v>42911</v>
      </c>
      <c r="D63" s="32">
        <v>831</v>
      </c>
      <c r="E63" s="32">
        <v>1296</v>
      </c>
      <c r="F63" s="32">
        <v>817</v>
      </c>
      <c r="G63" s="32">
        <v>3616</v>
      </c>
      <c r="H63" s="32">
        <v>11224</v>
      </c>
      <c r="I63" s="32">
        <v>5840</v>
      </c>
      <c r="J63" s="32">
        <v>3875</v>
      </c>
      <c r="K63" s="32">
        <v>3227</v>
      </c>
      <c r="L63" s="32">
        <v>2755</v>
      </c>
      <c r="M63" s="32">
        <v>2840</v>
      </c>
      <c r="N63" s="32">
        <v>2330</v>
      </c>
      <c r="O63" s="32">
        <v>1792</v>
      </c>
      <c r="P63" s="32">
        <v>1099</v>
      </c>
      <c r="Q63" s="35"/>
      <c r="R63" s="32" t="s">
        <v>89</v>
      </c>
      <c r="T63" s="155" t="s">
        <v>89</v>
      </c>
      <c r="U63" s="160">
        <v>558</v>
      </c>
      <c r="V63" s="32">
        <v>368</v>
      </c>
      <c r="W63" s="32">
        <v>152</v>
      </c>
      <c r="X63" s="32">
        <v>127</v>
      </c>
      <c r="Y63" s="32">
        <v>164</v>
      </c>
      <c r="Z63" s="32">
        <v>42080</v>
      </c>
    </row>
    <row r="64" spans="1:27" s="32" customFormat="1" ht="15" customHeight="1">
      <c r="B64" s="155" t="s">
        <v>90</v>
      </c>
      <c r="C64" s="160">
        <v>101956</v>
      </c>
      <c r="D64" s="32">
        <v>2411</v>
      </c>
      <c r="E64" s="32">
        <v>3737</v>
      </c>
      <c r="F64" s="32">
        <v>2087</v>
      </c>
      <c r="G64" s="32">
        <v>4107</v>
      </c>
      <c r="H64" s="32">
        <v>16734</v>
      </c>
      <c r="I64" s="32">
        <v>19158</v>
      </c>
      <c r="J64" s="32">
        <v>10942</v>
      </c>
      <c r="K64" s="32">
        <v>8852</v>
      </c>
      <c r="L64" s="32">
        <v>7667</v>
      </c>
      <c r="M64" s="32">
        <v>8290</v>
      </c>
      <c r="N64" s="32">
        <v>7183</v>
      </c>
      <c r="O64" s="32">
        <v>5233</v>
      </c>
      <c r="P64" s="32">
        <v>2804</v>
      </c>
      <c r="Q64" s="35"/>
      <c r="R64" s="32" t="s">
        <v>90</v>
      </c>
      <c r="T64" s="155" t="s">
        <v>90</v>
      </c>
      <c r="U64" s="160">
        <v>1395</v>
      </c>
      <c r="V64" s="32">
        <v>648</v>
      </c>
      <c r="W64" s="32">
        <v>294</v>
      </c>
      <c r="X64" s="32">
        <v>176</v>
      </c>
      <c r="Y64" s="32">
        <v>238</v>
      </c>
      <c r="Z64" s="32">
        <v>99545</v>
      </c>
    </row>
    <row r="65" spans="1:27" s="32" customFormat="1" ht="15" customHeight="1">
      <c r="A65" s="33"/>
      <c r="B65" s="156" t="s">
        <v>91</v>
      </c>
      <c r="C65" s="161">
        <v>30091</v>
      </c>
      <c r="D65" s="33">
        <v>484</v>
      </c>
      <c r="E65" s="33">
        <v>732</v>
      </c>
      <c r="F65" s="33">
        <v>488</v>
      </c>
      <c r="G65" s="33">
        <v>2925</v>
      </c>
      <c r="H65" s="33">
        <v>9055</v>
      </c>
      <c r="I65" s="33">
        <v>4402</v>
      </c>
      <c r="J65" s="33">
        <v>2456</v>
      </c>
      <c r="K65" s="33">
        <v>1913</v>
      </c>
      <c r="L65" s="33">
        <v>1677</v>
      </c>
      <c r="M65" s="33">
        <v>1758</v>
      </c>
      <c r="N65" s="33">
        <v>1512</v>
      </c>
      <c r="O65" s="33">
        <v>1152</v>
      </c>
      <c r="P65" s="33">
        <v>623</v>
      </c>
      <c r="Q65" s="37"/>
      <c r="R65" s="33" t="s">
        <v>91</v>
      </c>
      <c r="S65" s="33"/>
      <c r="T65" s="156" t="s">
        <v>91</v>
      </c>
      <c r="U65" s="161">
        <v>339</v>
      </c>
      <c r="V65" s="33">
        <v>223</v>
      </c>
      <c r="W65" s="33">
        <v>120</v>
      </c>
      <c r="X65" s="33">
        <v>72</v>
      </c>
      <c r="Y65" s="33">
        <v>160</v>
      </c>
      <c r="Z65" s="33">
        <v>29607</v>
      </c>
    </row>
    <row r="66" spans="1:27" s="32" customFormat="1" ht="15" customHeight="1">
      <c r="B66" s="155" t="s">
        <v>92</v>
      </c>
      <c r="C66" s="160">
        <v>33492</v>
      </c>
      <c r="D66" s="32">
        <v>655</v>
      </c>
      <c r="E66" s="32">
        <v>950</v>
      </c>
      <c r="F66" s="32">
        <v>566</v>
      </c>
      <c r="G66" s="32">
        <v>3053</v>
      </c>
      <c r="H66" s="32">
        <v>9551</v>
      </c>
      <c r="I66" s="32">
        <v>5411</v>
      </c>
      <c r="J66" s="32">
        <v>2965</v>
      </c>
      <c r="K66" s="32">
        <v>2244</v>
      </c>
      <c r="L66" s="32">
        <v>2019</v>
      </c>
      <c r="M66" s="32">
        <v>1849</v>
      </c>
      <c r="N66" s="32">
        <v>1563</v>
      </c>
      <c r="O66" s="32">
        <v>1092</v>
      </c>
      <c r="P66" s="32">
        <v>688</v>
      </c>
      <c r="Q66" s="35"/>
      <c r="R66" s="32" t="s">
        <v>92</v>
      </c>
      <c r="T66" s="155" t="s">
        <v>92</v>
      </c>
      <c r="U66" s="160">
        <v>332</v>
      </c>
      <c r="V66" s="32">
        <v>227</v>
      </c>
      <c r="W66" s="32">
        <v>121</v>
      </c>
      <c r="X66" s="32">
        <v>79</v>
      </c>
      <c r="Y66" s="32">
        <v>127</v>
      </c>
      <c r="Z66" s="32">
        <v>32837</v>
      </c>
    </row>
    <row r="67" spans="1:27" ht="15" customHeight="1">
      <c r="A67" s="32"/>
      <c r="B67" s="155" t="s">
        <v>93</v>
      </c>
      <c r="C67" s="160">
        <v>58391</v>
      </c>
      <c r="D67" s="32">
        <v>1127</v>
      </c>
      <c r="E67" s="32">
        <v>1363</v>
      </c>
      <c r="F67" s="32">
        <v>700</v>
      </c>
      <c r="G67" s="32">
        <v>4559</v>
      </c>
      <c r="H67" s="32">
        <v>14981</v>
      </c>
      <c r="I67" s="32">
        <v>7725</v>
      </c>
      <c r="J67" s="32">
        <v>5665</v>
      </c>
      <c r="K67" s="32">
        <v>4330</v>
      </c>
      <c r="L67" s="32">
        <v>3814</v>
      </c>
      <c r="M67" s="32">
        <v>3763</v>
      </c>
      <c r="N67" s="32">
        <v>3443</v>
      </c>
      <c r="O67" s="32">
        <v>2634</v>
      </c>
      <c r="P67" s="32">
        <v>1804</v>
      </c>
      <c r="Q67" s="35"/>
      <c r="R67" s="32" t="s">
        <v>93</v>
      </c>
      <c r="T67" s="155" t="s">
        <v>93</v>
      </c>
      <c r="U67" s="160">
        <v>1031</v>
      </c>
      <c r="V67" s="32">
        <v>582</v>
      </c>
      <c r="W67" s="32">
        <v>311</v>
      </c>
      <c r="X67" s="32">
        <v>230</v>
      </c>
      <c r="Y67" s="32">
        <v>329</v>
      </c>
      <c r="Z67" s="32">
        <v>57264</v>
      </c>
      <c r="AA67" s="32"/>
    </row>
    <row r="68" spans="1:27" ht="15" customHeight="1">
      <c r="A68" s="32"/>
      <c r="B68" s="155" t="s">
        <v>1</v>
      </c>
      <c r="C68" s="160">
        <v>102692</v>
      </c>
      <c r="D68" s="32">
        <v>2050</v>
      </c>
      <c r="E68" s="32">
        <v>2916</v>
      </c>
      <c r="F68" s="32">
        <v>1517</v>
      </c>
      <c r="G68" s="32">
        <v>5468</v>
      </c>
      <c r="H68" s="32">
        <v>20760</v>
      </c>
      <c r="I68" s="32">
        <v>19054</v>
      </c>
      <c r="J68" s="32">
        <v>12672</v>
      </c>
      <c r="K68" s="32">
        <v>9176</v>
      </c>
      <c r="L68" s="32">
        <v>6862</v>
      </c>
      <c r="M68" s="32">
        <v>6580</v>
      </c>
      <c r="N68" s="32">
        <v>5700</v>
      </c>
      <c r="O68" s="32">
        <v>3937</v>
      </c>
      <c r="P68" s="32">
        <v>2451</v>
      </c>
      <c r="Q68" s="35"/>
      <c r="R68" s="32" t="s">
        <v>1</v>
      </c>
      <c r="T68" s="155" t="s">
        <v>1</v>
      </c>
      <c r="U68" s="160">
        <v>1380</v>
      </c>
      <c r="V68" s="32">
        <v>897</v>
      </c>
      <c r="W68" s="32">
        <v>536</v>
      </c>
      <c r="X68" s="32">
        <v>347</v>
      </c>
      <c r="Y68" s="32">
        <v>389</v>
      </c>
      <c r="Z68" s="32">
        <v>100642</v>
      </c>
      <c r="AA68" s="32"/>
    </row>
    <row r="69" spans="1:27" ht="15" customHeight="1">
      <c r="B69" s="155" t="s">
        <v>25</v>
      </c>
      <c r="C69" s="160">
        <v>67211</v>
      </c>
      <c r="D69" s="32">
        <v>1611</v>
      </c>
      <c r="E69" s="32">
        <v>2328</v>
      </c>
      <c r="F69" s="32">
        <v>1197</v>
      </c>
      <c r="G69" s="32">
        <v>4295</v>
      </c>
      <c r="H69" s="32">
        <v>14387</v>
      </c>
      <c r="I69" s="32">
        <v>9838</v>
      </c>
      <c r="J69" s="32">
        <v>7776</v>
      </c>
      <c r="K69" s="32">
        <v>6317</v>
      </c>
      <c r="L69" s="32">
        <v>4776</v>
      </c>
      <c r="M69" s="32">
        <v>4452</v>
      </c>
      <c r="N69" s="32">
        <v>3806</v>
      </c>
      <c r="O69" s="32">
        <v>2620</v>
      </c>
      <c r="P69" s="32">
        <v>1595</v>
      </c>
      <c r="Q69" s="35"/>
      <c r="R69" s="32" t="s">
        <v>25</v>
      </c>
      <c r="T69" s="155" t="s">
        <v>25</v>
      </c>
      <c r="U69" s="160">
        <v>890</v>
      </c>
      <c r="V69" s="32">
        <v>512</v>
      </c>
      <c r="W69" s="32">
        <v>287</v>
      </c>
      <c r="X69" s="32">
        <v>237</v>
      </c>
      <c r="Y69" s="32">
        <v>287</v>
      </c>
      <c r="Z69" s="32">
        <v>65600</v>
      </c>
      <c r="AA69" s="32"/>
    </row>
    <row r="70" spans="1:27" ht="15" customHeight="1">
      <c r="B70" s="155" t="s">
        <v>29</v>
      </c>
      <c r="C70" s="160">
        <v>60993</v>
      </c>
      <c r="D70" s="32">
        <v>1208</v>
      </c>
      <c r="E70" s="32">
        <v>1703</v>
      </c>
      <c r="F70" s="32">
        <v>968</v>
      </c>
      <c r="G70" s="32">
        <v>3894</v>
      </c>
      <c r="H70" s="32">
        <v>15518</v>
      </c>
      <c r="I70" s="32">
        <v>10101</v>
      </c>
      <c r="J70" s="32">
        <v>6678</v>
      </c>
      <c r="K70" s="32">
        <v>4936</v>
      </c>
      <c r="L70" s="32">
        <v>4008</v>
      </c>
      <c r="M70" s="32">
        <v>3855</v>
      </c>
      <c r="N70" s="32">
        <v>3104</v>
      </c>
      <c r="O70" s="32">
        <v>2158</v>
      </c>
      <c r="P70" s="32">
        <v>1116</v>
      </c>
      <c r="Q70" s="35"/>
      <c r="R70" s="32" t="s">
        <v>29</v>
      </c>
      <c r="T70" s="155" t="s">
        <v>29</v>
      </c>
      <c r="U70" s="160">
        <v>661</v>
      </c>
      <c r="V70" s="32">
        <v>423</v>
      </c>
      <c r="W70" s="32">
        <v>266</v>
      </c>
      <c r="X70" s="32">
        <v>169</v>
      </c>
      <c r="Y70" s="32">
        <v>227</v>
      </c>
      <c r="Z70" s="32">
        <v>59785</v>
      </c>
      <c r="AA70" s="32"/>
    </row>
    <row r="71" spans="1:27" ht="15" customHeight="1">
      <c r="B71" s="155" t="s">
        <v>11</v>
      </c>
      <c r="C71" s="160">
        <v>276820</v>
      </c>
      <c r="D71" s="32">
        <v>6999</v>
      </c>
      <c r="E71" s="32">
        <v>9626</v>
      </c>
      <c r="F71" s="32">
        <v>4341</v>
      </c>
      <c r="G71" s="32">
        <v>6627</v>
      </c>
      <c r="H71" s="32">
        <v>33321</v>
      </c>
      <c r="I71" s="32">
        <v>56652</v>
      </c>
      <c r="J71" s="32">
        <v>39526</v>
      </c>
      <c r="K71" s="32">
        <v>29777</v>
      </c>
      <c r="L71" s="32">
        <v>22160</v>
      </c>
      <c r="M71" s="32">
        <v>20278</v>
      </c>
      <c r="N71" s="32">
        <v>15852</v>
      </c>
      <c r="O71" s="32">
        <v>11238</v>
      </c>
      <c r="P71" s="32">
        <v>7403</v>
      </c>
      <c r="Q71" s="35"/>
      <c r="R71" s="32" t="s">
        <v>11</v>
      </c>
      <c r="T71" s="155" t="s">
        <v>11</v>
      </c>
      <c r="U71" s="160">
        <v>5080</v>
      </c>
      <c r="V71" s="32">
        <v>3656</v>
      </c>
      <c r="W71" s="32">
        <v>1872</v>
      </c>
      <c r="X71" s="32">
        <v>1237</v>
      </c>
      <c r="Y71" s="32">
        <v>1175</v>
      </c>
      <c r="Z71" s="32">
        <v>269821</v>
      </c>
      <c r="AA71" s="32"/>
    </row>
    <row r="72" spans="1:27" ht="15" customHeight="1">
      <c r="B72" s="155" t="s">
        <v>19</v>
      </c>
      <c r="C72" s="160">
        <v>243723</v>
      </c>
      <c r="D72" s="32">
        <v>6065</v>
      </c>
      <c r="E72" s="32">
        <v>8216</v>
      </c>
      <c r="F72" s="32">
        <v>4005</v>
      </c>
      <c r="G72" s="32">
        <v>6505</v>
      </c>
      <c r="H72" s="32">
        <v>29868</v>
      </c>
      <c r="I72" s="32">
        <v>47851</v>
      </c>
      <c r="J72" s="32">
        <v>36040</v>
      </c>
      <c r="K72" s="32">
        <v>26029</v>
      </c>
      <c r="L72" s="32">
        <v>18997</v>
      </c>
      <c r="M72" s="32">
        <v>17680</v>
      </c>
      <c r="N72" s="32">
        <v>14673</v>
      </c>
      <c r="O72" s="32">
        <v>10225</v>
      </c>
      <c r="P72" s="32">
        <v>6476</v>
      </c>
      <c r="Q72" s="35"/>
      <c r="R72" s="32" t="s">
        <v>19</v>
      </c>
      <c r="T72" s="155" t="s">
        <v>19</v>
      </c>
      <c r="U72" s="160">
        <v>4239</v>
      </c>
      <c r="V72" s="32">
        <v>2979</v>
      </c>
      <c r="W72" s="32">
        <v>1579</v>
      </c>
      <c r="X72" s="32">
        <v>1083</v>
      </c>
      <c r="Y72" s="32">
        <v>1213</v>
      </c>
      <c r="Z72" s="32">
        <v>237658</v>
      </c>
      <c r="AA72" s="32"/>
    </row>
    <row r="73" spans="1:27" ht="15" customHeight="1">
      <c r="B73" s="155" t="s">
        <v>31</v>
      </c>
      <c r="C73" s="160">
        <v>608850</v>
      </c>
      <c r="D73" s="32">
        <v>20810</v>
      </c>
      <c r="E73" s="32">
        <v>23600</v>
      </c>
      <c r="F73" s="32">
        <v>9298</v>
      </c>
      <c r="G73" s="32">
        <v>10407</v>
      </c>
      <c r="H73" s="32">
        <v>44477</v>
      </c>
      <c r="I73" s="32">
        <v>106231</v>
      </c>
      <c r="J73" s="32">
        <v>95909</v>
      </c>
      <c r="K73" s="32">
        <v>78107</v>
      </c>
      <c r="L73" s="32">
        <v>54757</v>
      </c>
      <c r="M73" s="32">
        <v>43978</v>
      </c>
      <c r="N73" s="32">
        <v>35003</v>
      </c>
      <c r="O73" s="32">
        <v>26324</v>
      </c>
      <c r="P73" s="32">
        <v>19293</v>
      </c>
      <c r="Q73" s="35"/>
      <c r="R73" s="32" t="s">
        <v>31</v>
      </c>
      <c r="T73" s="155" t="s">
        <v>31</v>
      </c>
      <c r="U73" s="160">
        <v>14096</v>
      </c>
      <c r="V73" s="32">
        <v>10960</v>
      </c>
      <c r="W73" s="32">
        <v>6076</v>
      </c>
      <c r="X73" s="32">
        <v>4277</v>
      </c>
      <c r="Y73" s="32">
        <v>5247</v>
      </c>
      <c r="Z73" s="32">
        <v>588040</v>
      </c>
      <c r="AA73" s="32"/>
    </row>
    <row r="74" spans="1:27" ht="15" customHeight="1">
      <c r="B74" s="155" t="s">
        <v>33</v>
      </c>
      <c r="C74" s="160">
        <v>372910</v>
      </c>
      <c r="D74" s="32">
        <v>10237</v>
      </c>
      <c r="E74" s="32">
        <v>13979</v>
      </c>
      <c r="F74" s="32">
        <v>6197</v>
      </c>
      <c r="G74" s="32">
        <v>8018</v>
      </c>
      <c r="H74" s="32">
        <v>38449</v>
      </c>
      <c r="I74" s="32">
        <v>74265</v>
      </c>
      <c r="J74" s="32">
        <v>54371</v>
      </c>
      <c r="K74" s="32">
        <v>41861</v>
      </c>
      <c r="L74" s="32">
        <v>30968</v>
      </c>
      <c r="M74" s="32">
        <v>26715</v>
      </c>
      <c r="N74" s="32">
        <v>22255</v>
      </c>
      <c r="O74" s="32">
        <v>16519</v>
      </c>
      <c r="P74" s="32">
        <v>10727</v>
      </c>
      <c r="Q74" s="35"/>
      <c r="R74" s="32" t="s">
        <v>33</v>
      </c>
      <c r="T74" s="155" t="s">
        <v>33</v>
      </c>
      <c r="U74" s="160">
        <v>7211</v>
      </c>
      <c r="V74" s="32">
        <v>5045</v>
      </c>
      <c r="W74" s="32">
        <v>2661</v>
      </c>
      <c r="X74" s="32">
        <v>1648</v>
      </c>
      <c r="Y74" s="32">
        <v>1784</v>
      </c>
      <c r="Z74" s="32">
        <v>362673</v>
      </c>
      <c r="AA74" s="32"/>
    </row>
    <row r="75" spans="1:27" ht="15" customHeight="1">
      <c r="B75" s="155" t="s">
        <v>35</v>
      </c>
      <c r="C75" s="160">
        <v>58646</v>
      </c>
      <c r="D75" s="32">
        <v>963</v>
      </c>
      <c r="E75" s="32">
        <v>1486</v>
      </c>
      <c r="F75" s="32">
        <v>968</v>
      </c>
      <c r="G75" s="32">
        <v>4117</v>
      </c>
      <c r="H75" s="32">
        <v>16636</v>
      </c>
      <c r="I75" s="32">
        <v>10063</v>
      </c>
      <c r="J75" s="32">
        <v>5484</v>
      </c>
      <c r="K75" s="32">
        <v>3782</v>
      </c>
      <c r="L75" s="32">
        <v>3503</v>
      </c>
      <c r="M75" s="32">
        <v>3548</v>
      </c>
      <c r="N75" s="32">
        <v>3094</v>
      </c>
      <c r="O75" s="32">
        <v>2100</v>
      </c>
      <c r="P75" s="32">
        <v>1176</v>
      </c>
      <c r="Q75" s="35"/>
      <c r="R75" s="32" t="s">
        <v>35</v>
      </c>
      <c r="T75" s="155" t="s">
        <v>35</v>
      </c>
      <c r="U75" s="160">
        <v>629</v>
      </c>
      <c r="V75" s="32">
        <v>384</v>
      </c>
      <c r="W75" s="32">
        <v>248</v>
      </c>
      <c r="X75" s="32">
        <v>160</v>
      </c>
      <c r="Y75" s="32">
        <v>305</v>
      </c>
      <c r="Z75" s="32">
        <v>57683</v>
      </c>
      <c r="AA75" s="32"/>
    </row>
    <row r="76" spans="1:27" ht="15" customHeight="1">
      <c r="B76" s="155" t="s">
        <v>8</v>
      </c>
      <c r="C76" s="160">
        <v>29766</v>
      </c>
      <c r="D76" s="32">
        <v>606</v>
      </c>
      <c r="E76" s="32">
        <v>869</v>
      </c>
      <c r="F76" s="32">
        <v>471</v>
      </c>
      <c r="G76" s="32">
        <v>2681</v>
      </c>
      <c r="H76" s="32">
        <v>7892</v>
      </c>
      <c r="I76" s="32">
        <v>4604</v>
      </c>
      <c r="J76" s="32">
        <v>2842</v>
      </c>
      <c r="K76" s="32">
        <v>2242</v>
      </c>
      <c r="L76" s="32">
        <v>1761</v>
      </c>
      <c r="M76" s="32">
        <v>1871</v>
      </c>
      <c r="N76" s="32">
        <v>1546</v>
      </c>
      <c r="O76" s="32">
        <v>1078</v>
      </c>
      <c r="P76" s="32">
        <v>570</v>
      </c>
      <c r="Q76" s="35"/>
      <c r="R76" s="32" t="s">
        <v>8</v>
      </c>
      <c r="T76" s="155" t="s">
        <v>8</v>
      </c>
      <c r="U76" s="160">
        <v>315</v>
      </c>
      <c r="V76" s="32">
        <v>190</v>
      </c>
      <c r="W76" s="32">
        <v>75</v>
      </c>
      <c r="X76" s="32">
        <v>54</v>
      </c>
      <c r="Y76" s="32">
        <v>99</v>
      </c>
      <c r="Z76" s="32">
        <v>29160</v>
      </c>
      <c r="AA76" s="32"/>
    </row>
    <row r="77" spans="1:27" ht="15" customHeight="1">
      <c r="B77" s="155" t="s">
        <v>36</v>
      </c>
      <c r="C77" s="160">
        <v>40610</v>
      </c>
      <c r="D77" s="32">
        <v>910</v>
      </c>
      <c r="E77" s="32">
        <v>1350</v>
      </c>
      <c r="F77" s="32">
        <v>777</v>
      </c>
      <c r="G77" s="32">
        <v>2273</v>
      </c>
      <c r="H77" s="32">
        <v>9007</v>
      </c>
      <c r="I77" s="32">
        <v>8308</v>
      </c>
      <c r="J77" s="32">
        <v>4070</v>
      </c>
      <c r="K77" s="32">
        <v>3153</v>
      </c>
      <c r="L77" s="32">
        <v>2523</v>
      </c>
      <c r="M77" s="32">
        <v>2841</v>
      </c>
      <c r="N77" s="32">
        <v>2249</v>
      </c>
      <c r="O77" s="32">
        <v>1609</v>
      </c>
      <c r="P77" s="32">
        <v>765</v>
      </c>
      <c r="Q77" s="35"/>
      <c r="R77" s="32" t="s">
        <v>36</v>
      </c>
      <c r="T77" s="155" t="s">
        <v>36</v>
      </c>
      <c r="U77" s="160">
        <v>332</v>
      </c>
      <c r="V77" s="32">
        <v>186</v>
      </c>
      <c r="W77" s="32">
        <v>100</v>
      </c>
      <c r="X77" s="32">
        <v>76</v>
      </c>
      <c r="Y77" s="32">
        <v>81</v>
      </c>
      <c r="Z77" s="32">
        <v>39700</v>
      </c>
      <c r="AA77" s="32"/>
    </row>
    <row r="78" spans="1:27" ht="15" customHeight="1">
      <c r="B78" s="155" t="s">
        <v>37</v>
      </c>
      <c r="C78" s="160">
        <v>23481</v>
      </c>
      <c r="D78" s="32">
        <v>517</v>
      </c>
      <c r="E78" s="32">
        <v>675</v>
      </c>
      <c r="F78" s="32">
        <v>361</v>
      </c>
      <c r="G78" s="32">
        <v>2199</v>
      </c>
      <c r="H78" s="32">
        <v>6619</v>
      </c>
      <c r="I78" s="32">
        <v>3662</v>
      </c>
      <c r="J78" s="32">
        <v>2250</v>
      </c>
      <c r="K78" s="32">
        <v>1575</v>
      </c>
      <c r="L78" s="32">
        <v>1282</v>
      </c>
      <c r="M78" s="32">
        <v>1340</v>
      </c>
      <c r="N78" s="32">
        <v>1071</v>
      </c>
      <c r="O78" s="32">
        <v>834</v>
      </c>
      <c r="P78" s="32">
        <v>458</v>
      </c>
      <c r="Q78" s="35"/>
      <c r="R78" s="32" t="s">
        <v>37</v>
      </c>
      <c r="T78" s="155" t="s">
        <v>37</v>
      </c>
      <c r="U78" s="160">
        <v>268</v>
      </c>
      <c r="V78" s="32">
        <v>143</v>
      </c>
      <c r="W78" s="32">
        <v>77</v>
      </c>
      <c r="X78" s="32">
        <v>66</v>
      </c>
      <c r="Y78" s="32">
        <v>84</v>
      </c>
      <c r="Z78" s="32">
        <v>22964</v>
      </c>
      <c r="AA78" s="32"/>
    </row>
    <row r="79" spans="1:27" ht="15" customHeight="1">
      <c r="B79" s="155" t="s">
        <v>40</v>
      </c>
      <c r="C79" s="160">
        <v>27821</v>
      </c>
      <c r="D79" s="32">
        <v>511</v>
      </c>
      <c r="E79" s="32">
        <v>723</v>
      </c>
      <c r="F79" s="32">
        <v>433</v>
      </c>
      <c r="G79" s="32">
        <v>1881</v>
      </c>
      <c r="H79" s="32">
        <v>7099</v>
      </c>
      <c r="I79" s="32">
        <v>4968</v>
      </c>
      <c r="J79" s="32">
        <v>2872</v>
      </c>
      <c r="K79" s="32">
        <v>1992</v>
      </c>
      <c r="L79" s="32">
        <v>1584</v>
      </c>
      <c r="M79" s="32">
        <v>1626</v>
      </c>
      <c r="N79" s="32">
        <v>1469</v>
      </c>
      <c r="O79" s="32">
        <v>1063</v>
      </c>
      <c r="P79" s="32">
        <v>559</v>
      </c>
      <c r="Q79" s="35"/>
      <c r="R79" s="32" t="s">
        <v>40</v>
      </c>
      <c r="T79" s="155" t="s">
        <v>40</v>
      </c>
      <c r="U79" s="160">
        <v>314</v>
      </c>
      <c r="V79" s="32">
        <v>273</v>
      </c>
      <c r="W79" s="32">
        <v>184</v>
      </c>
      <c r="X79" s="32">
        <v>128</v>
      </c>
      <c r="Y79" s="32">
        <v>142</v>
      </c>
      <c r="Z79" s="32">
        <v>27310</v>
      </c>
      <c r="AA79" s="32"/>
    </row>
    <row r="80" spans="1:27" ht="15" customHeight="1">
      <c r="B80" s="155" t="s">
        <v>38</v>
      </c>
      <c r="C80" s="160">
        <v>57839</v>
      </c>
      <c r="D80" s="32">
        <v>1016</v>
      </c>
      <c r="E80" s="32">
        <v>1495</v>
      </c>
      <c r="F80" s="32">
        <v>995</v>
      </c>
      <c r="G80" s="32">
        <v>6112</v>
      </c>
      <c r="H80" s="32">
        <v>17706</v>
      </c>
      <c r="I80" s="32">
        <v>7539</v>
      </c>
      <c r="J80" s="32">
        <v>4986</v>
      </c>
      <c r="K80" s="32">
        <v>3785</v>
      </c>
      <c r="L80" s="32">
        <v>3294</v>
      </c>
      <c r="M80" s="32">
        <v>3349</v>
      </c>
      <c r="N80" s="32">
        <v>2757</v>
      </c>
      <c r="O80" s="32">
        <v>1986</v>
      </c>
      <c r="P80" s="32">
        <v>1024</v>
      </c>
      <c r="Q80" s="35"/>
      <c r="R80" s="32" t="s">
        <v>38</v>
      </c>
      <c r="T80" s="155" t="s">
        <v>38</v>
      </c>
      <c r="U80" s="160">
        <v>598</v>
      </c>
      <c r="V80" s="32">
        <v>466</v>
      </c>
      <c r="W80" s="32">
        <v>293</v>
      </c>
      <c r="X80" s="32">
        <v>177</v>
      </c>
      <c r="Y80" s="32">
        <v>261</v>
      </c>
      <c r="Z80" s="32">
        <v>56823</v>
      </c>
      <c r="AA80" s="32"/>
    </row>
    <row r="81" spans="2:27" ht="15" customHeight="1">
      <c r="B81" s="155" t="s">
        <v>4</v>
      </c>
      <c r="C81" s="160">
        <v>59399</v>
      </c>
      <c r="D81" s="32">
        <v>1222</v>
      </c>
      <c r="E81" s="32">
        <v>1613</v>
      </c>
      <c r="F81" s="32">
        <v>870</v>
      </c>
      <c r="G81" s="32">
        <v>4183</v>
      </c>
      <c r="H81" s="32">
        <v>14864</v>
      </c>
      <c r="I81" s="32">
        <v>10579</v>
      </c>
      <c r="J81" s="32">
        <v>6943</v>
      </c>
      <c r="K81" s="32">
        <v>4914</v>
      </c>
      <c r="L81" s="32">
        <v>3669</v>
      </c>
      <c r="M81" s="32">
        <v>3282</v>
      </c>
      <c r="N81" s="32">
        <v>2590</v>
      </c>
      <c r="O81" s="32">
        <v>1729</v>
      </c>
      <c r="P81" s="32">
        <v>961</v>
      </c>
      <c r="Q81" s="35"/>
      <c r="R81" s="32" t="s">
        <v>4</v>
      </c>
      <c r="T81" s="155" t="s">
        <v>4</v>
      </c>
      <c r="U81" s="160">
        <v>680</v>
      </c>
      <c r="V81" s="32">
        <v>502</v>
      </c>
      <c r="W81" s="32">
        <v>319</v>
      </c>
      <c r="X81" s="32">
        <v>213</v>
      </c>
      <c r="Y81" s="32">
        <v>266</v>
      </c>
      <c r="Z81" s="32">
        <v>58177</v>
      </c>
      <c r="AA81" s="32"/>
    </row>
    <row r="82" spans="2:27" ht="15" customHeight="1">
      <c r="B82" s="155" t="s">
        <v>42</v>
      </c>
      <c r="C82" s="160">
        <v>110505</v>
      </c>
      <c r="D82" s="32">
        <v>2493</v>
      </c>
      <c r="E82" s="32">
        <v>3937</v>
      </c>
      <c r="F82" s="32">
        <v>2174</v>
      </c>
      <c r="G82" s="32">
        <v>8420</v>
      </c>
      <c r="H82" s="32">
        <v>26776</v>
      </c>
      <c r="I82" s="32">
        <v>14350</v>
      </c>
      <c r="J82" s="32">
        <v>12103</v>
      </c>
      <c r="K82" s="32">
        <v>9495</v>
      </c>
      <c r="L82" s="32">
        <v>7517</v>
      </c>
      <c r="M82" s="32">
        <v>7182</v>
      </c>
      <c r="N82" s="32">
        <v>5985</v>
      </c>
      <c r="O82" s="32">
        <v>4037</v>
      </c>
      <c r="P82" s="32">
        <v>2223</v>
      </c>
      <c r="Q82" s="35"/>
      <c r="R82" s="32" t="s">
        <v>42</v>
      </c>
      <c r="T82" s="155" t="s">
        <v>42</v>
      </c>
      <c r="U82" s="160">
        <v>1382</v>
      </c>
      <c r="V82" s="32">
        <v>944</v>
      </c>
      <c r="W82" s="32">
        <v>611</v>
      </c>
      <c r="X82" s="32">
        <v>413</v>
      </c>
      <c r="Y82" s="32">
        <v>463</v>
      </c>
      <c r="Z82" s="32">
        <v>108012</v>
      </c>
      <c r="AA82" s="32"/>
    </row>
    <row r="83" spans="2:27" ht="15" customHeight="1">
      <c r="B83" s="155" t="s">
        <v>43</v>
      </c>
      <c r="C83" s="160">
        <v>217498</v>
      </c>
      <c r="D83" s="32">
        <v>6500</v>
      </c>
      <c r="E83" s="32">
        <v>9338</v>
      </c>
      <c r="F83" s="32">
        <v>4766</v>
      </c>
      <c r="G83" s="32">
        <v>9508</v>
      </c>
      <c r="H83" s="32">
        <v>33260</v>
      </c>
      <c r="I83" s="32">
        <v>34758</v>
      </c>
      <c r="J83" s="32">
        <v>28023</v>
      </c>
      <c r="K83" s="32">
        <v>21967</v>
      </c>
      <c r="L83" s="32">
        <v>17091</v>
      </c>
      <c r="M83" s="32">
        <v>16800</v>
      </c>
      <c r="N83" s="32">
        <v>14147</v>
      </c>
      <c r="O83" s="32">
        <v>9195</v>
      </c>
      <c r="P83" s="32">
        <v>5331</v>
      </c>
      <c r="Q83" s="35"/>
      <c r="R83" s="32" t="s">
        <v>43</v>
      </c>
      <c r="T83" s="155" t="s">
        <v>43</v>
      </c>
      <c r="U83" s="160">
        <v>2958</v>
      </c>
      <c r="V83" s="32">
        <v>1915</v>
      </c>
      <c r="W83" s="32">
        <v>844</v>
      </c>
      <c r="X83" s="32">
        <v>538</v>
      </c>
      <c r="Y83" s="32">
        <v>559</v>
      </c>
      <c r="Z83" s="32">
        <v>210998</v>
      </c>
      <c r="AA83" s="32"/>
    </row>
    <row r="84" spans="2:27" ht="15" customHeight="1">
      <c r="B84" s="155" t="s">
        <v>39</v>
      </c>
      <c r="C84" s="160">
        <v>58471</v>
      </c>
      <c r="D84" s="32">
        <v>1276</v>
      </c>
      <c r="E84" s="32">
        <v>1970</v>
      </c>
      <c r="F84" s="32">
        <v>1144</v>
      </c>
      <c r="G84" s="32">
        <v>3852</v>
      </c>
      <c r="H84" s="32">
        <v>12937</v>
      </c>
      <c r="I84" s="32">
        <v>8745</v>
      </c>
      <c r="J84" s="32">
        <v>6592</v>
      </c>
      <c r="K84" s="32">
        <v>5074</v>
      </c>
      <c r="L84" s="32">
        <v>4025</v>
      </c>
      <c r="M84" s="32">
        <v>4014</v>
      </c>
      <c r="N84" s="32">
        <v>3352</v>
      </c>
      <c r="O84" s="32">
        <v>2243</v>
      </c>
      <c r="P84" s="32">
        <v>1290</v>
      </c>
      <c r="Q84" s="35"/>
      <c r="R84" s="32" t="s">
        <v>39</v>
      </c>
      <c r="T84" s="155" t="s">
        <v>39</v>
      </c>
      <c r="U84" s="160">
        <v>714</v>
      </c>
      <c r="V84" s="32">
        <v>445</v>
      </c>
      <c r="W84" s="32">
        <v>279</v>
      </c>
      <c r="X84" s="32">
        <v>223</v>
      </c>
      <c r="Y84" s="32">
        <v>296</v>
      </c>
      <c r="Z84" s="32">
        <v>57195</v>
      </c>
      <c r="AA84" s="32"/>
    </row>
    <row r="85" spans="2:27" ht="15" customHeight="1">
      <c r="B85" s="155" t="s">
        <v>44</v>
      </c>
      <c r="C85" s="160">
        <v>51519</v>
      </c>
      <c r="D85" s="32">
        <v>1104</v>
      </c>
      <c r="E85" s="32">
        <v>1550</v>
      </c>
      <c r="F85" s="32">
        <v>795</v>
      </c>
      <c r="G85" s="32">
        <v>2427</v>
      </c>
      <c r="H85" s="32">
        <v>9657</v>
      </c>
      <c r="I85" s="32">
        <v>11557</v>
      </c>
      <c r="J85" s="32">
        <v>6024</v>
      </c>
      <c r="K85" s="32">
        <v>4274</v>
      </c>
      <c r="L85" s="32">
        <v>3260</v>
      </c>
      <c r="M85" s="32">
        <v>3278</v>
      </c>
      <c r="N85" s="32">
        <v>2525</v>
      </c>
      <c r="O85" s="32">
        <v>1860</v>
      </c>
      <c r="P85" s="32">
        <v>1204</v>
      </c>
      <c r="Q85" s="35"/>
      <c r="R85" s="32" t="s">
        <v>44</v>
      </c>
      <c r="T85" s="155" t="s">
        <v>44</v>
      </c>
      <c r="U85" s="160">
        <v>734</v>
      </c>
      <c r="V85" s="32">
        <v>507</v>
      </c>
      <c r="W85" s="32">
        <v>292</v>
      </c>
      <c r="X85" s="32">
        <v>190</v>
      </c>
      <c r="Y85" s="32">
        <v>281</v>
      </c>
      <c r="Z85" s="32">
        <v>50415</v>
      </c>
      <c r="AA85" s="32"/>
    </row>
    <row r="86" spans="2:27" ht="15" customHeight="1">
      <c r="B86" s="155" t="s">
        <v>45</v>
      </c>
      <c r="C86" s="160">
        <v>110870</v>
      </c>
      <c r="D86" s="32">
        <v>2713</v>
      </c>
      <c r="E86" s="32">
        <v>3319</v>
      </c>
      <c r="F86" s="32">
        <v>1595</v>
      </c>
      <c r="G86" s="32">
        <v>3385</v>
      </c>
      <c r="H86" s="32">
        <v>16832</v>
      </c>
      <c r="I86" s="32">
        <v>31255</v>
      </c>
      <c r="J86" s="32">
        <v>14918</v>
      </c>
      <c r="K86" s="32">
        <v>9627</v>
      </c>
      <c r="L86" s="32">
        <v>7128</v>
      </c>
      <c r="M86" s="32">
        <v>5930</v>
      </c>
      <c r="N86" s="32">
        <v>4596</v>
      </c>
      <c r="O86" s="32">
        <v>3190</v>
      </c>
      <c r="P86" s="32">
        <v>2018</v>
      </c>
      <c r="Q86" s="35"/>
      <c r="R86" s="32" t="s">
        <v>45</v>
      </c>
      <c r="T86" s="155" t="s">
        <v>45</v>
      </c>
      <c r="U86" s="160">
        <v>1417</v>
      </c>
      <c r="V86" s="32">
        <v>1173</v>
      </c>
      <c r="W86" s="32">
        <v>673</v>
      </c>
      <c r="X86" s="32">
        <v>445</v>
      </c>
      <c r="Y86" s="32">
        <v>656</v>
      </c>
      <c r="Z86" s="32">
        <v>108157</v>
      </c>
      <c r="AA86" s="32"/>
    </row>
    <row r="87" spans="2:27" ht="15" customHeight="1">
      <c r="B87" s="155" t="s">
        <v>41</v>
      </c>
      <c r="C87" s="160">
        <v>285154</v>
      </c>
      <c r="D87" s="32">
        <v>8720</v>
      </c>
      <c r="E87" s="32">
        <v>11694</v>
      </c>
      <c r="F87" s="32">
        <v>5346</v>
      </c>
      <c r="G87" s="32">
        <v>9688</v>
      </c>
      <c r="H87" s="32">
        <v>34842</v>
      </c>
      <c r="I87" s="32">
        <v>54058</v>
      </c>
      <c r="J87" s="32">
        <v>37890</v>
      </c>
      <c r="K87" s="32">
        <v>29302</v>
      </c>
      <c r="L87" s="32">
        <v>21605</v>
      </c>
      <c r="M87" s="32">
        <v>21531</v>
      </c>
      <c r="N87" s="32">
        <v>17833</v>
      </c>
      <c r="O87" s="32">
        <v>12092</v>
      </c>
      <c r="P87" s="32">
        <v>7001</v>
      </c>
      <c r="Q87" s="35"/>
      <c r="R87" s="32" t="s">
        <v>41</v>
      </c>
      <c r="T87" s="155" t="s">
        <v>41</v>
      </c>
      <c r="U87" s="160">
        <v>4927</v>
      </c>
      <c r="V87" s="32">
        <v>3771</v>
      </c>
      <c r="W87" s="32">
        <v>1985</v>
      </c>
      <c r="X87" s="32">
        <v>1365</v>
      </c>
      <c r="Y87" s="32">
        <v>1504</v>
      </c>
      <c r="Z87" s="32">
        <v>276434</v>
      </c>
      <c r="AA87" s="32"/>
    </row>
    <row r="88" spans="2:27" ht="15" customHeight="1">
      <c r="B88" s="155" t="s">
        <v>20</v>
      </c>
      <c r="C88" s="160">
        <v>180968</v>
      </c>
      <c r="D88" s="32">
        <v>4307</v>
      </c>
      <c r="E88" s="32">
        <v>6165</v>
      </c>
      <c r="F88" s="32">
        <v>3444</v>
      </c>
      <c r="G88" s="32">
        <v>9494</v>
      </c>
      <c r="H88" s="32">
        <v>34347</v>
      </c>
      <c r="I88" s="32">
        <v>32882</v>
      </c>
      <c r="J88" s="32">
        <v>21124</v>
      </c>
      <c r="K88" s="32">
        <v>15339</v>
      </c>
      <c r="L88" s="32">
        <v>12193</v>
      </c>
      <c r="M88" s="32">
        <v>12284</v>
      </c>
      <c r="N88" s="32">
        <v>10583</v>
      </c>
      <c r="O88" s="32">
        <v>7279</v>
      </c>
      <c r="P88" s="32">
        <v>4083</v>
      </c>
      <c r="Q88" s="35"/>
      <c r="R88" s="32" t="s">
        <v>20</v>
      </c>
      <c r="T88" s="155" t="s">
        <v>20</v>
      </c>
      <c r="U88" s="160">
        <v>2657</v>
      </c>
      <c r="V88" s="32">
        <v>1863</v>
      </c>
      <c r="W88" s="32">
        <v>1104</v>
      </c>
      <c r="X88" s="32">
        <v>791</v>
      </c>
      <c r="Y88" s="32">
        <v>1029</v>
      </c>
      <c r="Z88" s="32">
        <v>176661</v>
      </c>
      <c r="AA88" s="32"/>
    </row>
    <row r="89" spans="2:27" ht="15" customHeight="1">
      <c r="B89" s="155" t="s">
        <v>13</v>
      </c>
      <c r="C89" s="160">
        <v>47968</v>
      </c>
      <c r="D89" s="32">
        <v>1038</v>
      </c>
      <c r="E89" s="32">
        <v>1448</v>
      </c>
      <c r="F89" s="32">
        <v>742</v>
      </c>
      <c r="G89" s="32">
        <v>1832</v>
      </c>
      <c r="H89" s="32">
        <v>8682</v>
      </c>
      <c r="I89" s="32">
        <v>10259</v>
      </c>
      <c r="J89" s="32">
        <v>6053</v>
      </c>
      <c r="K89" s="32">
        <v>4076</v>
      </c>
      <c r="L89" s="32">
        <v>3011</v>
      </c>
      <c r="M89" s="32">
        <v>2871</v>
      </c>
      <c r="N89" s="32">
        <v>2439</v>
      </c>
      <c r="O89" s="32">
        <v>1838</v>
      </c>
      <c r="P89" s="32">
        <v>1079</v>
      </c>
      <c r="Q89" s="35"/>
      <c r="R89" s="32" t="s">
        <v>13</v>
      </c>
      <c r="T89" s="155" t="s">
        <v>13</v>
      </c>
      <c r="U89" s="160">
        <v>789</v>
      </c>
      <c r="V89" s="32">
        <v>629</v>
      </c>
      <c r="W89" s="32">
        <v>438</v>
      </c>
      <c r="X89" s="32">
        <v>338</v>
      </c>
      <c r="Y89" s="32">
        <v>406</v>
      </c>
      <c r="Z89" s="32">
        <v>46930</v>
      </c>
      <c r="AA89" s="32"/>
    </row>
    <row r="90" spans="2:27" ht="15" customHeight="1">
      <c r="B90" s="155" t="s">
        <v>47</v>
      </c>
      <c r="C90" s="160">
        <v>26087</v>
      </c>
      <c r="D90" s="32">
        <v>560</v>
      </c>
      <c r="E90" s="32">
        <v>707</v>
      </c>
      <c r="F90" s="32">
        <v>420</v>
      </c>
      <c r="G90" s="32">
        <v>2294</v>
      </c>
      <c r="H90" s="32">
        <v>7318</v>
      </c>
      <c r="I90" s="32">
        <v>4130</v>
      </c>
      <c r="J90" s="32">
        <v>2740</v>
      </c>
      <c r="K90" s="32">
        <v>1734</v>
      </c>
      <c r="L90" s="32">
        <v>1294</v>
      </c>
      <c r="M90" s="32">
        <v>1350</v>
      </c>
      <c r="N90" s="32">
        <v>1147</v>
      </c>
      <c r="O90" s="32">
        <v>779</v>
      </c>
      <c r="P90" s="32">
        <v>494</v>
      </c>
      <c r="Q90" s="35"/>
      <c r="R90" s="32" t="s">
        <v>47</v>
      </c>
      <c r="T90" s="155" t="s">
        <v>47</v>
      </c>
      <c r="U90" s="160">
        <v>310</v>
      </c>
      <c r="V90" s="32">
        <v>302</v>
      </c>
      <c r="W90" s="32">
        <v>180</v>
      </c>
      <c r="X90" s="32">
        <v>132</v>
      </c>
      <c r="Y90" s="32">
        <v>196</v>
      </c>
      <c r="Z90" s="32">
        <v>25527</v>
      </c>
      <c r="AA90" s="32"/>
    </row>
    <row r="91" spans="2:27" ht="15" customHeight="1">
      <c r="B91" s="155" t="s">
        <v>22</v>
      </c>
      <c r="C91" s="160">
        <v>18943</v>
      </c>
      <c r="D91" s="32">
        <v>420</v>
      </c>
      <c r="E91" s="32">
        <v>650</v>
      </c>
      <c r="F91" s="32">
        <v>370</v>
      </c>
      <c r="G91" s="32">
        <v>1661</v>
      </c>
      <c r="H91" s="32">
        <v>5051</v>
      </c>
      <c r="I91" s="32">
        <v>3101</v>
      </c>
      <c r="J91" s="32">
        <v>1639</v>
      </c>
      <c r="K91" s="32">
        <v>1357</v>
      </c>
      <c r="L91" s="32">
        <v>1189</v>
      </c>
      <c r="M91" s="32">
        <v>1063</v>
      </c>
      <c r="N91" s="32">
        <v>948</v>
      </c>
      <c r="O91" s="32">
        <v>637</v>
      </c>
      <c r="P91" s="32">
        <v>356</v>
      </c>
      <c r="Q91" s="35"/>
      <c r="R91" s="32" t="s">
        <v>22</v>
      </c>
      <c r="T91" s="155" t="s">
        <v>22</v>
      </c>
      <c r="U91" s="160">
        <v>184</v>
      </c>
      <c r="V91" s="32">
        <v>131</v>
      </c>
      <c r="W91" s="32">
        <v>58</v>
      </c>
      <c r="X91" s="32">
        <v>50</v>
      </c>
      <c r="Y91" s="32">
        <v>78</v>
      </c>
      <c r="Z91" s="32">
        <v>18523</v>
      </c>
      <c r="AA91" s="32"/>
    </row>
    <row r="92" spans="2:27" ht="15" customHeight="1">
      <c r="B92" s="155" t="s">
        <v>52</v>
      </c>
      <c r="C92" s="160">
        <v>21534</v>
      </c>
      <c r="D92" s="32">
        <v>455</v>
      </c>
      <c r="E92" s="32">
        <v>654</v>
      </c>
      <c r="F92" s="32">
        <v>409</v>
      </c>
      <c r="G92" s="32">
        <v>2082</v>
      </c>
      <c r="H92" s="32">
        <v>6171</v>
      </c>
      <c r="I92" s="32">
        <v>3051</v>
      </c>
      <c r="J92" s="32">
        <v>1858</v>
      </c>
      <c r="K92" s="32">
        <v>1508</v>
      </c>
      <c r="L92" s="32">
        <v>1237</v>
      </c>
      <c r="M92" s="32">
        <v>1248</v>
      </c>
      <c r="N92" s="32">
        <v>912</v>
      </c>
      <c r="O92" s="32">
        <v>671</v>
      </c>
      <c r="P92" s="32">
        <v>440</v>
      </c>
      <c r="Q92" s="35"/>
      <c r="R92" s="32" t="s">
        <v>52</v>
      </c>
      <c r="T92" s="155" t="s">
        <v>52</v>
      </c>
      <c r="U92" s="160">
        <v>270</v>
      </c>
      <c r="V92" s="32">
        <v>183</v>
      </c>
      <c r="W92" s="32">
        <v>121</v>
      </c>
      <c r="X92" s="32">
        <v>93</v>
      </c>
      <c r="Y92" s="32">
        <v>171</v>
      </c>
      <c r="Z92" s="32">
        <v>21079</v>
      </c>
      <c r="AA92" s="32"/>
    </row>
    <row r="93" spans="2:27" ht="15" customHeight="1">
      <c r="B93" s="155" t="s">
        <v>53</v>
      </c>
      <c r="C93" s="160">
        <v>59799</v>
      </c>
      <c r="D93" s="32">
        <v>1539</v>
      </c>
      <c r="E93" s="32">
        <v>2354</v>
      </c>
      <c r="F93" s="32">
        <v>1322</v>
      </c>
      <c r="G93" s="32">
        <v>4273</v>
      </c>
      <c r="H93" s="32">
        <v>13187</v>
      </c>
      <c r="I93" s="32">
        <v>10518</v>
      </c>
      <c r="J93" s="32">
        <v>6095</v>
      </c>
      <c r="K93" s="32">
        <v>4596</v>
      </c>
      <c r="L93" s="32">
        <v>3719</v>
      </c>
      <c r="M93" s="32">
        <v>3828</v>
      </c>
      <c r="N93" s="32">
        <v>3174</v>
      </c>
      <c r="O93" s="32">
        <v>2183</v>
      </c>
      <c r="P93" s="32">
        <v>1186</v>
      </c>
      <c r="Q93" s="35"/>
      <c r="R93" s="32" t="s">
        <v>53</v>
      </c>
      <c r="T93" s="155" t="s">
        <v>53</v>
      </c>
      <c r="U93" s="160">
        <v>641</v>
      </c>
      <c r="V93" s="32">
        <v>439</v>
      </c>
      <c r="W93" s="32">
        <v>254</v>
      </c>
      <c r="X93" s="32">
        <v>215</v>
      </c>
      <c r="Y93" s="32">
        <v>276</v>
      </c>
      <c r="Z93" s="32">
        <v>58260</v>
      </c>
      <c r="AA93" s="32"/>
    </row>
    <row r="94" spans="2:27" ht="15" customHeight="1">
      <c r="B94" s="155" t="s">
        <v>55</v>
      </c>
      <c r="C94" s="160">
        <v>96237</v>
      </c>
      <c r="D94" s="32">
        <v>2583</v>
      </c>
      <c r="E94" s="32">
        <v>4040</v>
      </c>
      <c r="F94" s="32">
        <v>2283</v>
      </c>
      <c r="G94" s="32">
        <v>6269</v>
      </c>
      <c r="H94" s="32">
        <v>19311</v>
      </c>
      <c r="I94" s="32">
        <v>15287</v>
      </c>
      <c r="J94" s="32">
        <v>9472</v>
      </c>
      <c r="K94" s="32">
        <v>7861</v>
      </c>
      <c r="L94" s="32">
        <v>6435</v>
      </c>
      <c r="M94" s="32">
        <v>7406</v>
      </c>
      <c r="N94" s="32">
        <v>5994</v>
      </c>
      <c r="O94" s="32">
        <v>4103</v>
      </c>
      <c r="P94" s="32">
        <v>2229</v>
      </c>
      <c r="Q94" s="35"/>
      <c r="R94" s="32" t="s">
        <v>55</v>
      </c>
      <c r="T94" s="155" t="s">
        <v>55</v>
      </c>
      <c r="U94" s="160">
        <v>1277</v>
      </c>
      <c r="V94" s="32">
        <v>733</v>
      </c>
      <c r="W94" s="32">
        <v>372</v>
      </c>
      <c r="X94" s="32">
        <v>270</v>
      </c>
      <c r="Y94" s="32">
        <v>312</v>
      </c>
      <c r="Z94" s="32">
        <v>93654</v>
      </c>
      <c r="AA94" s="32"/>
    </row>
    <row r="95" spans="2:27" ht="15" customHeight="1">
      <c r="B95" s="155" t="s">
        <v>56</v>
      </c>
      <c r="C95" s="160">
        <v>45943</v>
      </c>
      <c r="D95" s="32">
        <v>1091</v>
      </c>
      <c r="E95" s="32">
        <v>1655</v>
      </c>
      <c r="F95" s="32">
        <v>951</v>
      </c>
      <c r="G95" s="32">
        <v>3652</v>
      </c>
      <c r="H95" s="32">
        <v>11694</v>
      </c>
      <c r="I95" s="32">
        <v>7669</v>
      </c>
      <c r="J95" s="32">
        <v>4245</v>
      </c>
      <c r="K95" s="32">
        <v>3195</v>
      </c>
      <c r="L95" s="32">
        <v>2673</v>
      </c>
      <c r="M95" s="32">
        <v>2767</v>
      </c>
      <c r="N95" s="32">
        <v>2209</v>
      </c>
      <c r="O95" s="32">
        <v>1567</v>
      </c>
      <c r="P95" s="32">
        <v>907</v>
      </c>
      <c r="Q95" s="35"/>
      <c r="R95" s="32" t="s">
        <v>56</v>
      </c>
      <c r="T95" s="155" t="s">
        <v>56</v>
      </c>
      <c r="U95" s="160">
        <v>562</v>
      </c>
      <c r="V95" s="32">
        <v>375</v>
      </c>
      <c r="W95" s="32">
        <v>205</v>
      </c>
      <c r="X95" s="32">
        <v>192</v>
      </c>
      <c r="Y95" s="32">
        <v>334</v>
      </c>
      <c r="Z95" s="32">
        <v>44852</v>
      </c>
      <c r="AA95" s="32"/>
    </row>
    <row r="96" spans="2:27" ht="15" customHeight="1">
      <c r="B96" s="155" t="s">
        <v>58</v>
      </c>
      <c r="C96" s="160">
        <v>21454</v>
      </c>
      <c r="D96" s="32">
        <v>472</v>
      </c>
      <c r="E96" s="32">
        <v>675</v>
      </c>
      <c r="F96" s="32">
        <v>395</v>
      </c>
      <c r="G96" s="32">
        <v>1898</v>
      </c>
      <c r="H96" s="32">
        <v>5317</v>
      </c>
      <c r="I96" s="32">
        <v>4060</v>
      </c>
      <c r="J96" s="32">
        <v>2037</v>
      </c>
      <c r="K96" s="32">
        <v>1483</v>
      </c>
      <c r="L96" s="32">
        <v>1154</v>
      </c>
      <c r="M96" s="32">
        <v>1257</v>
      </c>
      <c r="N96" s="32">
        <v>1063</v>
      </c>
      <c r="O96" s="32">
        <v>672</v>
      </c>
      <c r="P96" s="32">
        <v>373</v>
      </c>
      <c r="Q96" s="35"/>
      <c r="R96" s="32" t="s">
        <v>58</v>
      </c>
      <c r="T96" s="155" t="s">
        <v>58</v>
      </c>
      <c r="U96" s="160">
        <v>256</v>
      </c>
      <c r="V96" s="32">
        <v>137</v>
      </c>
      <c r="W96" s="32">
        <v>62</v>
      </c>
      <c r="X96" s="32">
        <v>51</v>
      </c>
      <c r="Y96" s="32">
        <v>92</v>
      </c>
      <c r="Z96" s="32">
        <v>20982</v>
      </c>
      <c r="AA96" s="32"/>
    </row>
    <row r="97" spans="1:27" ht="15" customHeight="1">
      <c r="B97" s="155" t="s">
        <v>54</v>
      </c>
      <c r="C97" s="160">
        <v>35168</v>
      </c>
      <c r="D97" s="32">
        <v>849</v>
      </c>
      <c r="E97" s="32">
        <v>1411</v>
      </c>
      <c r="F97" s="32">
        <v>898</v>
      </c>
      <c r="G97" s="32">
        <v>2833</v>
      </c>
      <c r="H97" s="32">
        <v>8432</v>
      </c>
      <c r="I97" s="32">
        <v>4099</v>
      </c>
      <c r="J97" s="32">
        <v>3332</v>
      </c>
      <c r="K97" s="32">
        <v>2615</v>
      </c>
      <c r="L97" s="32">
        <v>2397</v>
      </c>
      <c r="M97" s="32">
        <v>2728</v>
      </c>
      <c r="N97" s="32">
        <v>2281</v>
      </c>
      <c r="O97" s="32">
        <v>1578</v>
      </c>
      <c r="P97" s="32">
        <v>813</v>
      </c>
      <c r="Q97" s="35"/>
      <c r="R97" s="32" t="s">
        <v>54</v>
      </c>
      <c r="T97" s="155" t="s">
        <v>54</v>
      </c>
      <c r="U97" s="160">
        <v>384</v>
      </c>
      <c r="V97" s="32">
        <v>208</v>
      </c>
      <c r="W97" s="32">
        <v>100</v>
      </c>
      <c r="X97" s="32">
        <v>82</v>
      </c>
      <c r="Y97" s="32">
        <v>128</v>
      </c>
      <c r="Z97" s="32">
        <v>34319</v>
      </c>
      <c r="AA97" s="32"/>
    </row>
    <row r="98" spans="1:27" ht="15" customHeight="1">
      <c r="B98" s="155" t="s">
        <v>32</v>
      </c>
      <c r="C98" s="160">
        <v>39124</v>
      </c>
      <c r="D98" s="32">
        <v>863</v>
      </c>
      <c r="E98" s="32">
        <v>1316</v>
      </c>
      <c r="F98" s="32">
        <v>847</v>
      </c>
      <c r="G98" s="32">
        <v>3707</v>
      </c>
      <c r="H98" s="32">
        <v>10827</v>
      </c>
      <c r="I98" s="32">
        <v>5760</v>
      </c>
      <c r="J98" s="32">
        <v>3432</v>
      </c>
      <c r="K98" s="32">
        <v>2609</v>
      </c>
      <c r="L98" s="32">
        <v>2247</v>
      </c>
      <c r="M98" s="32">
        <v>2275</v>
      </c>
      <c r="N98" s="32">
        <v>1980</v>
      </c>
      <c r="O98" s="32">
        <v>1373</v>
      </c>
      <c r="P98" s="32">
        <v>748</v>
      </c>
      <c r="Q98" s="35"/>
      <c r="R98" s="32" t="s">
        <v>32</v>
      </c>
      <c r="T98" s="155" t="s">
        <v>32</v>
      </c>
      <c r="U98" s="160">
        <v>407</v>
      </c>
      <c r="V98" s="32">
        <v>257</v>
      </c>
      <c r="W98" s="32">
        <v>150</v>
      </c>
      <c r="X98" s="32">
        <v>133</v>
      </c>
      <c r="Y98" s="32">
        <v>193</v>
      </c>
      <c r="Z98" s="32">
        <v>38261</v>
      </c>
      <c r="AA98" s="32"/>
    </row>
    <row r="99" spans="1:27" ht="15" customHeight="1">
      <c r="B99" s="155" t="s">
        <v>6</v>
      </c>
      <c r="C99" s="160">
        <v>19768</v>
      </c>
      <c r="D99" s="32">
        <v>455</v>
      </c>
      <c r="E99" s="32">
        <v>650</v>
      </c>
      <c r="F99" s="32">
        <v>455</v>
      </c>
      <c r="G99" s="32">
        <v>1721</v>
      </c>
      <c r="H99" s="32">
        <v>5647</v>
      </c>
      <c r="I99" s="32">
        <v>3247</v>
      </c>
      <c r="J99" s="32">
        <v>1504</v>
      </c>
      <c r="K99" s="32">
        <v>1310</v>
      </c>
      <c r="L99" s="32">
        <v>1159</v>
      </c>
      <c r="M99" s="32">
        <v>1081</v>
      </c>
      <c r="N99" s="32">
        <v>941</v>
      </c>
      <c r="O99" s="32">
        <v>661</v>
      </c>
      <c r="P99" s="32">
        <v>340</v>
      </c>
      <c r="Q99" s="35"/>
      <c r="R99" s="32" t="s">
        <v>6</v>
      </c>
      <c r="T99" s="155" t="s">
        <v>6</v>
      </c>
      <c r="U99" s="160">
        <v>203</v>
      </c>
      <c r="V99" s="32">
        <v>144</v>
      </c>
      <c r="W99" s="32">
        <v>82</v>
      </c>
      <c r="X99" s="32">
        <v>56</v>
      </c>
      <c r="Y99" s="32">
        <v>112</v>
      </c>
      <c r="Z99" s="32">
        <v>19313</v>
      </c>
      <c r="AA99" s="32"/>
    </row>
    <row r="100" spans="1:27" ht="15" customHeight="1">
      <c r="B100" s="155" t="s">
        <v>26</v>
      </c>
      <c r="C100" s="160">
        <v>172361</v>
      </c>
      <c r="D100" s="32">
        <v>5030</v>
      </c>
      <c r="E100" s="32">
        <v>7088</v>
      </c>
      <c r="F100" s="32">
        <v>4388</v>
      </c>
      <c r="G100" s="32">
        <v>8915</v>
      </c>
      <c r="H100" s="32">
        <v>30107</v>
      </c>
      <c r="I100" s="32">
        <v>32483</v>
      </c>
      <c r="J100" s="32">
        <v>17822</v>
      </c>
      <c r="K100" s="32">
        <v>14745</v>
      </c>
      <c r="L100" s="32">
        <v>12251</v>
      </c>
      <c r="M100" s="32">
        <v>12711</v>
      </c>
      <c r="N100" s="32">
        <v>10484</v>
      </c>
      <c r="O100" s="32">
        <v>7023</v>
      </c>
      <c r="P100" s="32">
        <v>3921</v>
      </c>
      <c r="Q100" s="35"/>
      <c r="R100" s="32" t="s">
        <v>26</v>
      </c>
      <c r="T100" s="155" t="s">
        <v>26</v>
      </c>
      <c r="U100" s="160">
        <v>2301</v>
      </c>
      <c r="V100" s="32">
        <v>1359</v>
      </c>
      <c r="W100" s="32">
        <v>678</v>
      </c>
      <c r="X100" s="32">
        <v>448</v>
      </c>
      <c r="Y100" s="32">
        <v>607</v>
      </c>
      <c r="Z100" s="32">
        <v>167331</v>
      </c>
      <c r="AA100" s="32"/>
    </row>
    <row r="101" spans="1:27" ht="15" customHeight="1">
      <c r="B101" s="155" t="s">
        <v>17</v>
      </c>
      <c r="C101" s="160">
        <v>29911</v>
      </c>
      <c r="D101" s="32">
        <v>761</v>
      </c>
      <c r="E101" s="32">
        <v>1050</v>
      </c>
      <c r="F101" s="32">
        <v>615</v>
      </c>
      <c r="G101" s="32">
        <v>2862</v>
      </c>
      <c r="H101" s="32">
        <v>7952</v>
      </c>
      <c r="I101" s="32">
        <v>4472</v>
      </c>
      <c r="J101" s="32">
        <v>2948</v>
      </c>
      <c r="K101" s="32">
        <v>2142</v>
      </c>
      <c r="L101" s="32">
        <v>1707</v>
      </c>
      <c r="M101" s="32">
        <v>1730</v>
      </c>
      <c r="N101" s="32">
        <v>1282</v>
      </c>
      <c r="O101" s="32">
        <v>894</v>
      </c>
      <c r="P101" s="32">
        <v>566</v>
      </c>
      <c r="Q101" s="35"/>
      <c r="R101" s="32" t="s">
        <v>17</v>
      </c>
      <c r="T101" s="155" t="s">
        <v>17</v>
      </c>
      <c r="U101" s="160">
        <v>322</v>
      </c>
      <c r="V101" s="32">
        <v>250</v>
      </c>
      <c r="W101" s="32">
        <v>118</v>
      </c>
      <c r="X101" s="32">
        <v>97</v>
      </c>
      <c r="Y101" s="32">
        <v>143</v>
      </c>
      <c r="Z101" s="32">
        <v>29150</v>
      </c>
      <c r="AA101" s="32"/>
    </row>
    <row r="102" spans="1:27" ht="15" customHeight="1">
      <c r="B102" s="155" t="s">
        <v>59</v>
      </c>
      <c r="C102" s="160">
        <v>50108</v>
      </c>
      <c r="D102" s="32">
        <v>1327</v>
      </c>
      <c r="E102" s="32">
        <v>1934</v>
      </c>
      <c r="F102" s="32">
        <v>1173</v>
      </c>
      <c r="G102" s="32">
        <v>4805</v>
      </c>
      <c r="H102" s="32">
        <v>13593</v>
      </c>
      <c r="I102" s="32">
        <v>6793</v>
      </c>
      <c r="J102" s="32">
        <v>4401</v>
      </c>
      <c r="K102" s="32">
        <v>3573</v>
      </c>
      <c r="L102" s="32">
        <v>2983</v>
      </c>
      <c r="M102" s="32">
        <v>2933</v>
      </c>
      <c r="N102" s="32">
        <v>2289</v>
      </c>
      <c r="O102" s="32">
        <v>1555</v>
      </c>
      <c r="P102" s="32">
        <v>975</v>
      </c>
      <c r="Q102" s="35"/>
      <c r="R102" s="32" t="s">
        <v>59</v>
      </c>
      <c r="T102" s="155" t="s">
        <v>59</v>
      </c>
      <c r="U102" s="160">
        <v>582</v>
      </c>
      <c r="V102" s="32">
        <v>442</v>
      </c>
      <c r="W102" s="32">
        <v>236</v>
      </c>
      <c r="X102" s="32">
        <v>204</v>
      </c>
      <c r="Y102" s="32">
        <v>310</v>
      </c>
      <c r="Z102" s="32">
        <v>48781</v>
      </c>
      <c r="AA102" s="32"/>
    </row>
    <row r="103" spans="1:27" ht="15" customHeight="1">
      <c r="B103" s="155" t="s">
        <v>61</v>
      </c>
      <c r="C103" s="160">
        <v>56324</v>
      </c>
      <c r="D103" s="32">
        <v>1423</v>
      </c>
      <c r="E103" s="32">
        <v>2212</v>
      </c>
      <c r="F103" s="32">
        <v>1331</v>
      </c>
      <c r="G103" s="32">
        <v>4549</v>
      </c>
      <c r="H103" s="32">
        <v>14278</v>
      </c>
      <c r="I103" s="32">
        <v>8947</v>
      </c>
      <c r="J103" s="32">
        <v>4879</v>
      </c>
      <c r="K103" s="32">
        <v>4103</v>
      </c>
      <c r="L103" s="32">
        <v>3530</v>
      </c>
      <c r="M103" s="32">
        <v>3474</v>
      </c>
      <c r="N103" s="32">
        <v>2801</v>
      </c>
      <c r="O103" s="32">
        <v>1941</v>
      </c>
      <c r="P103" s="32">
        <v>1089</v>
      </c>
      <c r="Q103" s="35"/>
      <c r="R103" s="32" t="s">
        <v>61</v>
      </c>
      <c r="T103" s="155" t="s">
        <v>61</v>
      </c>
      <c r="U103" s="160">
        <v>598</v>
      </c>
      <c r="V103" s="32">
        <v>431</v>
      </c>
      <c r="W103" s="32">
        <v>217</v>
      </c>
      <c r="X103" s="32">
        <v>216</v>
      </c>
      <c r="Y103" s="32">
        <v>305</v>
      </c>
      <c r="Z103" s="32">
        <v>54901</v>
      </c>
      <c r="AA103" s="32"/>
    </row>
    <row r="104" spans="1:27" ht="15" customHeight="1">
      <c r="B104" s="155" t="s">
        <v>62</v>
      </c>
      <c r="C104" s="160">
        <v>37881</v>
      </c>
      <c r="D104" s="32">
        <v>966</v>
      </c>
      <c r="E104" s="32">
        <v>1506</v>
      </c>
      <c r="F104" s="32">
        <v>905</v>
      </c>
      <c r="G104" s="32">
        <v>3255</v>
      </c>
      <c r="H104" s="32">
        <v>9541</v>
      </c>
      <c r="I104" s="32">
        <v>5301</v>
      </c>
      <c r="J104" s="32">
        <v>3447</v>
      </c>
      <c r="K104" s="32">
        <v>2840</v>
      </c>
      <c r="L104" s="32">
        <v>2409</v>
      </c>
      <c r="M104" s="32">
        <v>2416</v>
      </c>
      <c r="N104" s="32">
        <v>1919</v>
      </c>
      <c r="O104" s="32">
        <v>1325</v>
      </c>
      <c r="P104" s="32">
        <v>746</v>
      </c>
      <c r="Q104" s="35"/>
      <c r="R104" s="32" t="s">
        <v>62</v>
      </c>
      <c r="T104" s="155" t="s">
        <v>62</v>
      </c>
      <c r="U104" s="160">
        <v>475</v>
      </c>
      <c r="V104" s="32">
        <v>271</v>
      </c>
      <c r="W104" s="32">
        <v>184</v>
      </c>
      <c r="X104" s="32">
        <v>153</v>
      </c>
      <c r="Y104" s="32">
        <v>222</v>
      </c>
      <c r="Z104" s="32">
        <v>36915</v>
      </c>
      <c r="AA104" s="32"/>
    </row>
    <row r="105" spans="1:27" ht="15" customHeight="1">
      <c r="B105" s="155" t="s">
        <v>63</v>
      </c>
      <c r="C105" s="160">
        <v>34953</v>
      </c>
      <c r="D105" s="32">
        <v>838</v>
      </c>
      <c r="E105" s="32">
        <v>1386</v>
      </c>
      <c r="F105" s="32">
        <v>914</v>
      </c>
      <c r="G105" s="32">
        <v>3698</v>
      </c>
      <c r="H105" s="32">
        <v>9848</v>
      </c>
      <c r="I105" s="32">
        <v>4491</v>
      </c>
      <c r="J105" s="32">
        <v>2959</v>
      </c>
      <c r="K105" s="32">
        <v>2456</v>
      </c>
      <c r="L105" s="32">
        <v>1977</v>
      </c>
      <c r="M105" s="32">
        <v>1998</v>
      </c>
      <c r="N105" s="32">
        <v>1511</v>
      </c>
      <c r="O105" s="32">
        <v>1165</v>
      </c>
      <c r="P105" s="32">
        <v>625</v>
      </c>
      <c r="Q105" s="35"/>
      <c r="R105" s="32" t="s">
        <v>63</v>
      </c>
      <c r="T105" s="155" t="s">
        <v>63</v>
      </c>
      <c r="U105" s="160">
        <v>380</v>
      </c>
      <c r="V105" s="32">
        <v>249</v>
      </c>
      <c r="W105" s="32">
        <v>147</v>
      </c>
      <c r="X105" s="32">
        <v>139</v>
      </c>
      <c r="Y105" s="32">
        <v>172</v>
      </c>
      <c r="Z105" s="32">
        <v>34115</v>
      </c>
      <c r="AA105" s="32"/>
    </row>
    <row r="106" spans="1:27" ht="15" customHeight="1">
      <c r="B106" s="155" t="s">
        <v>64</v>
      </c>
      <c r="C106" s="160">
        <v>50069</v>
      </c>
      <c r="D106" s="32">
        <v>1262</v>
      </c>
      <c r="E106" s="32">
        <v>1968</v>
      </c>
      <c r="F106" s="32">
        <v>1224</v>
      </c>
      <c r="G106" s="32">
        <v>5024</v>
      </c>
      <c r="H106" s="32">
        <v>14113</v>
      </c>
      <c r="I106" s="32">
        <v>6857</v>
      </c>
      <c r="J106" s="32">
        <v>4192</v>
      </c>
      <c r="K106" s="32">
        <v>3255</v>
      </c>
      <c r="L106" s="32">
        <v>2857</v>
      </c>
      <c r="M106" s="32">
        <v>2701</v>
      </c>
      <c r="N106" s="32">
        <v>2257</v>
      </c>
      <c r="O106" s="32">
        <v>1711</v>
      </c>
      <c r="P106" s="32">
        <v>915</v>
      </c>
      <c r="Q106" s="35"/>
      <c r="R106" s="32" t="s">
        <v>64</v>
      </c>
      <c r="T106" s="155" t="s">
        <v>64</v>
      </c>
      <c r="U106" s="160">
        <v>559</v>
      </c>
      <c r="V106" s="32">
        <v>344</v>
      </c>
      <c r="W106" s="32">
        <v>242</v>
      </c>
      <c r="X106" s="32">
        <v>250</v>
      </c>
      <c r="Y106" s="32">
        <v>338</v>
      </c>
      <c r="Z106" s="32">
        <v>48807</v>
      </c>
      <c r="AA106" s="32"/>
    </row>
    <row r="107" spans="1:27" ht="15" customHeight="1">
      <c r="B107" s="155" t="s">
        <v>67</v>
      </c>
      <c r="C107" s="160">
        <v>35347</v>
      </c>
      <c r="D107" s="32">
        <v>1182</v>
      </c>
      <c r="E107" s="32">
        <v>1903</v>
      </c>
      <c r="F107" s="32">
        <v>1287</v>
      </c>
      <c r="G107" s="32">
        <v>2984</v>
      </c>
      <c r="H107" s="32">
        <v>7857</v>
      </c>
      <c r="I107" s="32">
        <v>4510</v>
      </c>
      <c r="J107" s="32">
        <v>3463</v>
      </c>
      <c r="K107" s="32">
        <v>3032</v>
      </c>
      <c r="L107" s="32">
        <v>2569</v>
      </c>
      <c r="M107" s="32">
        <v>2223</v>
      </c>
      <c r="N107" s="32">
        <v>1698</v>
      </c>
      <c r="O107" s="32">
        <v>1143</v>
      </c>
      <c r="P107" s="32">
        <v>606</v>
      </c>
      <c r="Q107" s="35"/>
      <c r="R107" s="32" t="s">
        <v>67</v>
      </c>
      <c r="T107" s="155" t="s">
        <v>67</v>
      </c>
      <c r="U107" s="160">
        <v>381</v>
      </c>
      <c r="V107" s="32">
        <v>276</v>
      </c>
      <c r="W107" s="32">
        <v>141</v>
      </c>
      <c r="X107" s="32">
        <v>47</v>
      </c>
      <c r="Y107" s="32">
        <v>45</v>
      </c>
      <c r="Z107" s="32">
        <v>34165</v>
      </c>
      <c r="AA107" s="32"/>
    </row>
    <row r="108" spans="1:27" s="32" customFormat="1" ht="15" customHeight="1">
      <c r="B108" s="155"/>
      <c r="C108" s="160"/>
      <c r="Q108" s="35"/>
      <c r="T108" s="155"/>
      <c r="U108" s="160"/>
    </row>
    <row r="109" spans="1:27" s="28" customFormat="1" ht="15" customHeight="1">
      <c r="A109" s="113" t="s">
        <v>205</v>
      </c>
      <c r="B109" s="30"/>
      <c r="C109" s="30"/>
      <c r="D109" s="30"/>
      <c r="E109" s="150"/>
      <c r="F109" s="150"/>
      <c r="G109" s="150"/>
      <c r="H109" s="150"/>
      <c r="I109" s="150"/>
      <c r="J109" s="30"/>
      <c r="K109" s="30"/>
      <c r="L109" s="30"/>
      <c r="M109" s="30"/>
      <c r="N109" s="30"/>
      <c r="O109" s="30"/>
      <c r="P109" s="30"/>
      <c r="Q109" s="150"/>
      <c r="R109" s="30"/>
      <c r="S109" s="113" t="s">
        <v>205</v>
      </c>
      <c r="T109" s="30"/>
      <c r="U109" s="30"/>
      <c r="V109" s="150"/>
      <c r="W109" s="150"/>
      <c r="X109" s="150"/>
      <c r="Y109" s="150"/>
      <c r="Z109" s="170"/>
      <c r="AA109" s="150"/>
    </row>
    <row r="110" spans="1:27" s="31" customFormat="1" ht="15" customHeight="1">
      <c r="A110" s="5" t="s">
        <v>206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5" t="s">
        <v>206</v>
      </c>
      <c r="T110" s="28"/>
      <c r="U110" s="28"/>
      <c r="V110" s="28"/>
      <c r="W110" s="28"/>
      <c r="X110" s="28"/>
      <c r="Y110" s="28"/>
      <c r="Z110" s="27"/>
      <c r="AA110" s="28"/>
    </row>
    <row r="111" spans="1:27" s="31" customFormat="1" ht="15" customHeight="1">
      <c r="A111" s="5" t="s">
        <v>204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5" t="s">
        <v>204</v>
      </c>
      <c r="T111" s="31"/>
      <c r="U111" s="31"/>
      <c r="V111" s="31"/>
      <c r="W111" s="31"/>
      <c r="X111" s="31"/>
      <c r="Y111" s="31"/>
      <c r="Z111" s="52"/>
      <c r="AA111" s="31"/>
    </row>
    <row r="112" spans="1:27" s="31" customFormat="1" ht="15" customHeight="1">
      <c r="A112" s="5"/>
      <c r="B112" s="31"/>
      <c r="C112" s="36"/>
      <c r="D112" s="31"/>
      <c r="E112" s="31"/>
      <c r="F112" s="31"/>
      <c r="G112" s="31"/>
      <c r="H112" s="31"/>
      <c r="I112" s="31"/>
      <c r="J112" s="28"/>
      <c r="K112" s="28"/>
      <c r="L112" s="28"/>
      <c r="M112" s="28"/>
      <c r="N112" s="28"/>
      <c r="O112" s="28"/>
      <c r="P112" s="28"/>
      <c r="Q112" s="36"/>
      <c r="R112" s="28"/>
      <c r="S112" s="28"/>
      <c r="T112" s="153"/>
      <c r="U112" s="31"/>
      <c r="V112" s="31"/>
      <c r="W112" s="31"/>
      <c r="X112" s="31"/>
      <c r="Y112" s="31"/>
      <c r="Z112" s="52"/>
      <c r="AA112" s="31"/>
    </row>
    <row r="113" spans="1:27" s="149" customFormat="1" ht="15" customHeight="1">
      <c r="A113" s="149" t="s">
        <v>123</v>
      </c>
      <c r="B113" s="154"/>
      <c r="C113" s="159">
        <v>0</v>
      </c>
      <c r="D113" s="163">
        <v>0</v>
      </c>
      <c r="E113" s="163">
        <v>0</v>
      </c>
      <c r="F113" s="163">
        <v>0</v>
      </c>
      <c r="G113" s="163">
        <v>0</v>
      </c>
      <c r="H113" s="163">
        <v>0</v>
      </c>
      <c r="I113" s="163">
        <v>0</v>
      </c>
      <c r="J113" s="163">
        <v>0</v>
      </c>
      <c r="K113" s="163">
        <v>0</v>
      </c>
      <c r="L113" s="163">
        <v>0</v>
      </c>
      <c r="M113" s="163">
        <v>0</v>
      </c>
      <c r="N113" s="163">
        <v>0</v>
      </c>
      <c r="O113" s="163">
        <v>0</v>
      </c>
      <c r="P113" s="163">
        <v>0</v>
      </c>
      <c r="Q113" s="167" t="s">
        <v>115</v>
      </c>
      <c r="S113" s="163" t="s">
        <v>115</v>
      </c>
      <c r="T113" s="154"/>
      <c r="U113" s="159">
        <v>0</v>
      </c>
      <c r="V113" s="163">
        <v>0</v>
      </c>
      <c r="W113" s="163">
        <v>0</v>
      </c>
      <c r="X113" s="163">
        <v>0</v>
      </c>
      <c r="Y113" s="163">
        <v>0</v>
      </c>
      <c r="Z113" s="163">
        <v>0</v>
      </c>
    </row>
    <row r="114" spans="1:27" s="32" customFormat="1" ht="15" customHeight="1">
      <c r="B114" s="155" t="s">
        <v>86</v>
      </c>
      <c r="C114" s="160">
        <v>81076</v>
      </c>
      <c r="D114" s="32">
        <v>2243</v>
      </c>
      <c r="E114" s="32">
        <v>3429</v>
      </c>
      <c r="F114" s="32">
        <v>2257</v>
      </c>
      <c r="G114" s="32">
        <v>4724</v>
      </c>
      <c r="H114" s="32">
        <v>16685</v>
      </c>
      <c r="I114" s="32">
        <v>14191</v>
      </c>
      <c r="J114" s="32">
        <v>9329</v>
      </c>
      <c r="K114" s="32">
        <v>7206</v>
      </c>
      <c r="L114" s="32">
        <v>5424</v>
      </c>
      <c r="M114" s="32">
        <v>4400</v>
      </c>
      <c r="N114" s="32">
        <v>2967</v>
      </c>
      <c r="O114" s="32">
        <v>1791</v>
      </c>
      <c r="P114" s="32">
        <v>1229</v>
      </c>
      <c r="Q114" s="35"/>
      <c r="R114" s="32" t="s">
        <v>86</v>
      </c>
      <c r="T114" s="155" t="s">
        <v>86</v>
      </c>
      <c r="U114" s="160">
        <v>1148</v>
      </c>
      <c r="V114" s="32">
        <v>1032</v>
      </c>
      <c r="W114" s="32">
        <v>762</v>
      </c>
      <c r="X114" s="32">
        <v>757</v>
      </c>
      <c r="Y114" s="32">
        <v>1502</v>
      </c>
      <c r="Z114" s="32">
        <v>78833</v>
      </c>
    </row>
    <row r="115" spans="1:27" s="32" customFormat="1" ht="15" customHeight="1">
      <c r="B115" s="155" t="s">
        <v>88</v>
      </c>
      <c r="C115" s="160">
        <v>37515</v>
      </c>
      <c r="D115" s="32">
        <v>922</v>
      </c>
      <c r="E115" s="32">
        <v>1418</v>
      </c>
      <c r="F115" s="32">
        <v>879</v>
      </c>
      <c r="G115" s="32">
        <v>3911</v>
      </c>
      <c r="H115" s="32">
        <v>11963</v>
      </c>
      <c r="I115" s="32">
        <v>5408</v>
      </c>
      <c r="J115" s="32">
        <v>3043</v>
      </c>
      <c r="K115" s="32">
        <v>2473</v>
      </c>
      <c r="L115" s="32">
        <v>1810</v>
      </c>
      <c r="M115" s="32">
        <v>1541</v>
      </c>
      <c r="N115" s="32">
        <v>1044</v>
      </c>
      <c r="O115" s="32">
        <v>707</v>
      </c>
      <c r="P115" s="32">
        <v>568</v>
      </c>
      <c r="Q115" s="35"/>
      <c r="R115" s="32" t="s">
        <v>88</v>
      </c>
      <c r="T115" s="155" t="s">
        <v>88</v>
      </c>
      <c r="U115" s="160">
        <v>417</v>
      </c>
      <c r="V115" s="32">
        <v>372</v>
      </c>
      <c r="W115" s="32">
        <v>258</v>
      </c>
      <c r="X115" s="32">
        <v>288</v>
      </c>
      <c r="Y115" s="32">
        <v>493</v>
      </c>
      <c r="Z115" s="32">
        <v>36593</v>
      </c>
    </row>
    <row r="116" spans="1:27" s="32" customFormat="1" ht="15" customHeight="1">
      <c r="B116" s="155" t="s">
        <v>89</v>
      </c>
      <c r="C116" s="160">
        <v>35369</v>
      </c>
      <c r="D116" s="32">
        <v>834</v>
      </c>
      <c r="E116" s="32">
        <v>1249</v>
      </c>
      <c r="F116" s="32">
        <v>801</v>
      </c>
      <c r="G116" s="32">
        <v>3570</v>
      </c>
      <c r="H116" s="32">
        <v>10788</v>
      </c>
      <c r="I116" s="32">
        <v>5006</v>
      </c>
      <c r="J116" s="32">
        <v>3280</v>
      </c>
      <c r="K116" s="32">
        <v>2343</v>
      </c>
      <c r="L116" s="32">
        <v>1823</v>
      </c>
      <c r="M116" s="32">
        <v>1392</v>
      </c>
      <c r="N116" s="32">
        <v>1005</v>
      </c>
      <c r="O116" s="32">
        <v>716</v>
      </c>
      <c r="P116" s="32">
        <v>501</v>
      </c>
      <c r="Q116" s="35"/>
      <c r="R116" s="32" t="s">
        <v>89</v>
      </c>
      <c r="T116" s="155" t="s">
        <v>89</v>
      </c>
      <c r="U116" s="160">
        <v>396</v>
      </c>
      <c r="V116" s="32">
        <v>342</v>
      </c>
      <c r="W116" s="32">
        <v>269</v>
      </c>
      <c r="X116" s="32">
        <v>327</v>
      </c>
      <c r="Y116" s="32">
        <v>727</v>
      </c>
      <c r="Z116" s="32">
        <v>34535</v>
      </c>
    </row>
    <row r="117" spans="1:27" s="32" customFormat="1" ht="15" customHeight="1">
      <c r="B117" s="155" t="s">
        <v>90</v>
      </c>
      <c r="C117" s="160">
        <v>70771</v>
      </c>
      <c r="D117" s="32">
        <v>2335</v>
      </c>
      <c r="E117" s="32">
        <v>3535</v>
      </c>
      <c r="F117" s="32">
        <v>2062</v>
      </c>
      <c r="G117" s="32">
        <v>3454</v>
      </c>
      <c r="H117" s="32">
        <v>14395</v>
      </c>
      <c r="I117" s="32">
        <v>13221</v>
      </c>
      <c r="J117" s="32">
        <v>8582</v>
      </c>
      <c r="K117" s="32">
        <v>6639</v>
      </c>
      <c r="L117" s="32">
        <v>4941</v>
      </c>
      <c r="M117" s="32">
        <v>3628</v>
      </c>
      <c r="N117" s="32">
        <v>2506</v>
      </c>
      <c r="O117" s="32">
        <v>1679</v>
      </c>
      <c r="P117" s="32">
        <v>1042</v>
      </c>
      <c r="Q117" s="35"/>
      <c r="R117" s="32" t="s">
        <v>90</v>
      </c>
      <c r="T117" s="155" t="s">
        <v>90</v>
      </c>
      <c r="U117" s="160">
        <v>710</v>
      </c>
      <c r="V117" s="32">
        <v>575</v>
      </c>
      <c r="W117" s="32">
        <v>412</v>
      </c>
      <c r="X117" s="32">
        <v>334</v>
      </c>
      <c r="Y117" s="32">
        <v>721</v>
      </c>
      <c r="Z117" s="32">
        <v>68436</v>
      </c>
    </row>
    <row r="118" spans="1:27" s="32" customFormat="1" ht="15" customHeight="1">
      <c r="A118" s="33"/>
      <c r="B118" s="156" t="s">
        <v>91</v>
      </c>
      <c r="C118" s="161">
        <v>25795</v>
      </c>
      <c r="D118" s="33">
        <v>442</v>
      </c>
      <c r="E118" s="33">
        <v>745</v>
      </c>
      <c r="F118" s="33">
        <v>475</v>
      </c>
      <c r="G118" s="33">
        <v>3057</v>
      </c>
      <c r="H118" s="33">
        <v>8813</v>
      </c>
      <c r="I118" s="33">
        <v>3481</v>
      </c>
      <c r="J118" s="33">
        <v>2050</v>
      </c>
      <c r="K118" s="33">
        <v>1493</v>
      </c>
      <c r="L118" s="33">
        <v>1160</v>
      </c>
      <c r="M118" s="33">
        <v>947</v>
      </c>
      <c r="N118" s="33">
        <v>721</v>
      </c>
      <c r="O118" s="33">
        <v>466</v>
      </c>
      <c r="P118" s="33">
        <v>364</v>
      </c>
      <c r="Q118" s="37"/>
      <c r="R118" s="33" t="s">
        <v>91</v>
      </c>
      <c r="S118" s="33"/>
      <c r="T118" s="156" t="s">
        <v>91</v>
      </c>
      <c r="U118" s="161">
        <v>276</v>
      </c>
      <c r="V118" s="33">
        <v>276</v>
      </c>
      <c r="W118" s="33">
        <v>213</v>
      </c>
      <c r="X118" s="33">
        <v>259</v>
      </c>
      <c r="Y118" s="33">
        <v>557</v>
      </c>
      <c r="Z118" s="33">
        <v>25353</v>
      </c>
    </row>
    <row r="119" spans="1:27" s="32" customFormat="1" ht="15" customHeight="1">
      <c r="B119" s="155" t="s">
        <v>92</v>
      </c>
      <c r="C119" s="160">
        <v>28790</v>
      </c>
      <c r="D119" s="32">
        <v>609</v>
      </c>
      <c r="E119" s="32">
        <v>990</v>
      </c>
      <c r="F119" s="32">
        <v>508</v>
      </c>
      <c r="G119" s="32">
        <v>3204</v>
      </c>
      <c r="H119" s="32">
        <v>9543</v>
      </c>
      <c r="I119" s="32">
        <v>4494</v>
      </c>
      <c r="J119" s="32">
        <v>2524</v>
      </c>
      <c r="K119" s="32">
        <v>1735</v>
      </c>
      <c r="L119" s="32">
        <v>1277</v>
      </c>
      <c r="M119" s="32">
        <v>952</v>
      </c>
      <c r="N119" s="32">
        <v>705</v>
      </c>
      <c r="O119" s="32">
        <v>485</v>
      </c>
      <c r="P119" s="32">
        <v>383</v>
      </c>
      <c r="Q119" s="35"/>
      <c r="R119" s="32" t="s">
        <v>92</v>
      </c>
      <c r="T119" s="155" t="s">
        <v>92</v>
      </c>
      <c r="U119" s="160">
        <v>294</v>
      </c>
      <c r="V119" s="32">
        <v>227</v>
      </c>
      <c r="W119" s="32">
        <v>176</v>
      </c>
      <c r="X119" s="32">
        <v>216</v>
      </c>
      <c r="Y119" s="32">
        <v>468</v>
      </c>
      <c r="Z119" s="32">
        <v>28181</v>
      </c>
    </row>
    <row r="120" spans="1:27" s="32" customFormat="1" ht="15" customHeight="1">
      <c r="B120" s="155" t="s">
        <v>93</v>
      </c>
      <c r="C120" s="160">
        <v>44365</v>
      </c>
      <c r="D120" s="32">
        <v>1098</v>
      </c>
      <c r="E120" s="32">
        <v>1300</v>
      </c>
      <c r="F120" s="32">
        <v>650</v>
      </c>
      <c r="G120" s="32">
        <v>4552</v>
      </c>
      <c r="H120" s="32">
        <v>14250</v>
      </c>
      <c r="I120" s="32">
        <v>5780</v>
      </c>
      <c r="J120" s="32">
        <v>4162</v>
      </c>
      <c r="K120" s="32">
        <v>2880</v>
      </c>
      <c r="L120" s="32">
        <v>1961</v>
      </c>
      <c r="M120" s="32">
        <v>1637</v>
      </c>
      <c r="N120" s="32">
        <v>1260</v>
      </c>
      <c r="O120" s="32">
        <v>906</v>
      </c>
      <c r="P120" s="32">
        <v>741</v>
      </c>
      <c r="Q120" s="35"/>
      <c r="R120" s="32" t="s">
        <v>93</v>
      </c>
      <c r="T120" s="155" t="s">
        <v>93</v>
      </c>
      <c r="U120" s="160">
        <v>598</v>
      </c>
      <c r="V120" s="32">
        <v>540</v>
      </c>
      <c r="W120" s="32">
        <v>464</v>
      </c>
      <c r="X120" s="32">
        <v>479</v>
      </c>
      <c r="Y120" s="32">
        <v>1107</v>
      </c>
      <c r="Z120" s="32">
        <v>43267</v>
      </c>
    </row>
    <row r="121" spans="1:27" ht="15" customHeight="1">
      <c r="A121" s="32"/>
      <c r="B121" s="155" t="s">
        <v>1</v>
      </c>
      <c r="C121" s="160">
        <v>77148</v>
      </c>
      <c r="D121" s="32">
        <v>1951</v>
      </c>
      <c r="E121" s="32">
        <v>2829</v>
      </c>
      <c r="F121" s="32">
        <v>1449</v>
      </c>
      <c r="G121" s="32">
        <v>4547</v>
      </c>
      <c r="H121" s="32">
        <v>18343</v>
      </c>
      <c r="I121" s="32">
        <v>14892</v>
      </c>
      <c r="J121" s="32">
        <v>9565</v>
      </c>
      <c r="K121" s="32">
        <v>6813</v>
      </c>
      <c r="L121" s="32">
        <v>4375</v>
      </c>
      <c r="M121" s="32">
        <v>3099</v>
      </c>
      <c r="N121" s="32">
        <v>2271</v>
      </c>
      <c r="O121" s="32">
        <v>1537</v>
      </c>
      <c r="P121" s="32">
        <v>1174</v>
      </c>
      <c r="Q121" s="35"/>
      <c r="R121" s="32" t="s">
        <v>1</v>
      </c>
      <c r="T121" s="155" t="s">
        <v>1</v>
      </c>
      <c r="U121" s="160">
        <v>942</v>
      </c>
      <c r="V121" s="32">
        <v>803</v>
      </c>
      <c r="W121" s="32">
        <v>718</v>
      </c>
      <c r="X121" s="32">
        <v>646</v>
      </c>
      <c r="Y121" s="32">
        <v>1194</v>
      </c>
      <c r="Z121" s="32">
        <v>75197</v>
      </c>
      <c r="AA121" s="32"/>
    </row>
    <row r="122" spans="1:27" ht="15" customHeight="1">
      <c r="B122" s="155" t="s">
        <v>25</v>
      </c>
      <c r="C122" s="160">
        <v>52192</v>
      </c>
      <c r="D122" s="32">
        <v>1493</v>
      </c>
      <c r="E122" s="32">
        <v>2213</v>
      </c>
      <c r="F122" s="32">
        <v>1234</v>
      </c>
      <c r="G122" s="32">
        <v>3621</v>
      </c>
      <c r="H122" s="32">
        <v>13089</v>
      </c>
      <c r="I122" s="32">
        <v>8681</v>
      </c>
      <c r="J122" s="32">
        <v>5857</v>
      </c>
      <c r="K122" s="32">
        <v>4434</v>
      </c>
      <c r="L122" s="32">
        <v>3009</v>
      </c>
      <c r="M122" s="32">
        <v>2320</v>
      </c>
      <c r="N122" s="32">
        <v>1596</v>
      </c>
      <c r="O122" s="32">
        <v>1119</v>
      </c>
      <c r="P122" s="32">
        <v>740</v>
      </c>
      <c r="Q122" s="35"/>
      <c r="R122" s="32" t="s">
        <v>25</v>
      </c>
      <c r="T122" s="155" t="s">
        <v>25</v>
      </c>
      <c r="U122" s="160">
        <v>585</v>
      </c>
      <c r="V122" s="32">
        <v>472</v>
      </c>
      <c r="W122" s="32">
        <v>410</v>
      </c>
      <c r="X122" s="32">
        <v>416</v>
      </c>
      <c r="Y122" s="32">
        <v>903</v>
      </c>
      <c r="Z122" s="32">
        <v>50699</v>
      </c>
      <c r="AA122" s="32"/>
    </row>
    <row r="123" spans="1:27" ht="15" customHeight="1">
      <c r="B123" s="155" t="s">
        <v>29</v>
      </c>
      <c r="C123" s="160">
        <v>47047</v>
      </c>
      <c r="D123" s="32">
        <v>1214</v>
      </c>
      <c r="E123" s="32">
        <v>1715</v>
      </c>
      <c r="F123" s="32">
        <v>873</v>
      </c>
      <c r="G123" s="32">
        <v>3221</v>
      </c>
      <c r="H123" s="32">
        <v>13513</v>
      </c>
      <c r="I123" s="32">
        <v>8444</v>
      </c>
      <c r="J123" s="32">
        <v>5257</v>
      </c>
      <c r="K123" s="32">
        <v>3636</v>
      </c>
      <c r="L123" s="32">
        <v>2480</v>
      </c>
      <c r="M123" s="32">
        <v>1965</v>
      </c>
      <c r="N123" s="32">
        <v>1229</v>
      </c>
      <c r="O123" s="32">
        <v>764</v>
      </c>
      <c r="P123" s="32">
        <v>520</v>
      </c>
      <c r="Q123" s="35"/>
      <c r="R123" s="32" t="s">
        <v>29</v>
      </c>
      <c r="T123" s="155" t="s">
        <v>29</v>
      </c>
      <c r="U123" s="160">
        <v>426</v>
      </c>
      <c r="V123" s="32">
        <v>394</v>
      </c>
      <c r="W123" s="32">
        <v>340</v>
      </c>
      <c r="X123" s="32">
        <v>344</v>
      </c>
      <c r="Y123" s="32">
        <v>712</v>
      </c>
      <c r="Z123" s="32">
        <v>45833</v>
      </c>
      <c r="AA123" s="32"/>
    </row>
    <row r="124" spans="1:27" ht="15" customHeight="1">
      <c r="B124" s="155" t="s">
        <v>11</v>
      </c>
      <c r="C124" s="160">
        <v>218220</v>
      </c>
      <c r="D124" s="32">
        <v>6762</v>
      </c>
      <c r="E124" s="32">
        <v>9179</v>
      </c>
      <c r="F124" s="32">
        <v>4243</v>
      </c>
      <c r="G124" s="32">
        <v>4319</v>
      </c>
      <c r="H124" s="32">
        <v>26706</v>
      </c>
      <c r="I124" s="32">
        <v>47682</v>
      </c>
      <c r="J124" s="32">
        <v>36693</v>
      </c>
      <c r="K124" s="32">
        <v>24604</v>
      </c>
      <c r="L124" s="32">
        <v>15369</v>
      </c>
      <c r="M124" s="32">
        <v>10703</v>
      </c>
      <c r="N124" s="32">
        <v>7106</v>
      </c>
      <c r="O124" s="32">
        <v>5586</v>
      </c>
      <c r="P124" s="32">
        <v>4273</v>
      </c>
      <c r="Q124" s="35"/>
      <c r="R124" s="32" t="s">
        <v>11</v>
      </c>
      <c r="T124" s="155" t="s">
        <v>11</v>
      </c>
      <c r="U124" s="160">
        <v>3640</v>
      </c>
      <c r="V124" s="32">
        <v>3239</v>
      </c>
      <c r="W124" s="32">
        <v>2480</v>
      </c>
      <c r="X124" s="32">
        <v>2142</v>
      </c>
      <c r="Y124" s="32">
        <v>3494</v>
      </c>
      <c r="Z124" s="32">
        <v>211458</v>
      </c>
      <c r="AA124" s="32"/>
    </row>
    <row r="125" spans="1:27" ht="15" customHeight="1">
      <c r="B125" s="155" t="s">
        <v>19</v>
      </c>
      <c r="C125" s="160">
        <v>186837</v>
      </c>
      <c r="D125" s="32">
        <v>5928</v>
      </c>
      <c r="E125" s="32">
        <v>7993</v>
      </c>
      <c r="F125" s="32">
        <v>3860</v>
      </c>
      <c r="G125" s="32">
        <v>4481</v>
      </c>
      <c r="H125" s="32">
        <v>23165</v>
      </c>
      <c r="I125" s="32">
        <v>38004</v>
      </c>
      <c r="J125" s="32">
        <v>31398</v>
      </c>
      <c r="K125" s="32">
        <v>21268</v>
      </c>
      <c r="L125" s="32">
        <v>13330</v>
      </c>
      <c r="M125" s="32">
        <v>9515</v>
      </c>
      <c r="N125" s="32">
        <v>6362</v>
      </c>
      <c r="O125" s="32">
        <v>4761</v>
      </c>
      <c r="P125" s="32">
        <v>3562</v>
      </c>
      <c r="Q125" s="35"/>
      <c r="R125" s="32" t="s">
        <v>19</v>
      </c>
      <c r="T125" s="155" t="s">
        <v>19</v>
      </c>
      <c r="U125" s="160">
        <v>2946</v>
      </c>
      <c r="V125" s="32">
        <v>2787</v>
      </c>
      <c r="W125" s="32">
        <v>2083</v>
      </c>
      <c r="X125" s="32">
        <v>1937</v>
      </c>
      <c r="Y125" s="32">
        <v>3457</v>
      </c>
      <c r="Z125" s="32">
        <v>180909</v>
      </c>
      <c r="AA125" s="32"/>
    </row>
    <row r="126" spans="1:27" ht="15" customHeight="1">
      <c r="B126" s="155" t="s">
        <v>31</v>
      </c>
      <c r="C126" s="160">
        <v>489342</v>
      </c>
      <c r="D126" s="32">
        <v>19288</v>
      </c>
      <c r="E126" s="32">
        <v>22271</v>
      </c>
      <c r="F126" s="32">
        <v>8464</v>
      </c>
      <c r="G126" s="32">
        <v>6964</v>
      </c>
      <c r="H126" s="32">
        <v>34137</v>
      </c>
      <c r="I126" s="32">
        <v>83981</v>
      </c>
      <c r="J126" s="32">
        <v>87313</v>
      </c>
      <c r="K126" s="32">
        <v>64816</v>
      </c>
      <c r="L126" s="32">
        <v>40652</v>
      </c>
      <c r="M126" s="32">
        <v>26288</v>
      </c>
      <c r="N126" s="32">
        <v>17865</v>
      </c>
      <c r="O126" s="32">
        <v>14842</v>
      </c>
      <c r="P126" s="32">
        <v>12299</v>
      </c>
      <c r="Q126" s="35"/>
      <c r="R126" s="32" t="s">
        <v>31</v>
      </c>
      <c r="T126" s="155" t="s">
        <v>31</v>
      </c>
      <c r="U126" s="160">
        <v>9929</v>
      </c>
      <c r="V126" s="32">
        <v>8919</v>
      </c>
      <c r="W126" s="32">
        <v>6949</v>
      </c>
      <c r="X126" s="32">
        <v>7365</v>
      </c>
      <c r="Y126" s="32">
        <v>17000</v>
      </c>
      <c r="Z126" s="32">
        <v>470054</v>
      </c>
      <c r="AA126" s="32"/>
    </row>
    <row r="127" spans="1:27" ht="15" customHeight="1">
      <c r="B127" s="155" t="s">
        <v>33</v>
      </c>
      <c r="C127" s="160">
        <v>281669</v>
      </c>
      <c r="D127" s="32">
        <v>9533</v>
      </c>
      <c r="E127" s="32">
        <v>13342</v>
      </c>
      <c r="F127" s="32">
        <v>5996</v>
      </c>
      <c r="G127" s="32">
        <v>5390</v>
      </c>
      <c r="H127" s="32">
        <v>28213</v>
      </c>
      <c r="I127" s="32">
        <v>57381</v>
      </c>
      <c r="J127" s="32">
        <v>46811</v>
      </c>
      <c r="K127" s="32">
        <v>33472</v>
      </c>
      <c r="L127" s="32">
        <v>21682</v>
      </c>
      <c r="M127" s="32">
        <v>14749</v>
      </c>
      <c r="N127" s="32">
        <v>9979</v>
      </c>
      <c r="O127" s="32">
        <v>7982</v>
      </c>
      <c r="P127" s="32">
        <v>6389</v>
      </c>
      <c r="Q127" s="35"/>
      <c r="R127" s="32" t="s">
        <v>33</v>
      </c>
      <c r="T127" s="155" t="s">
        <v>33</v>
      </c>
      <c r="U127" s="160">
        <v>5158</v>
      </c>
      <c r="V127" s="32">
        <v>4415</v>
      </c>
      <c r="W127" s="32">
        <v>3158</v>
      </c>
      <c r="X127" s="32">
        <v>2791</v>
      </c>
      <c r="Y127" s="32">
        <v>5228</v>
      </c>
      <c r="Z127" s="32">
        <v>272136</v>
      </c>
      <c r="AA127" s="32"/>
    </row>
    <row r="128" spans="1:27" ht="15" customHeight="1">
      <c r="B128" s="155" t="s">
        <v>35</v>
      </c>
      <c r="C128" s="160">
        <v>46480</v>
      </c>
      <c r="D128" s="32">
        <v>959</v>
      </c>
      <c r="E128" s="32">
        <v>1488</v>
      </c>
      <c r="F128" s="32">
        <v>889</v>
      </c>
      <c r="G128" s="32">
        <v>4007</v>
      </c>
      <c r="H128" s="32">
        <v>15843</v>
      </c>
      <c r="I128" s="32">
        <v>7454</v>
      </c>
      <c r="J128" s="32">
        <v>4128</v>
      </c>
      <c r="K128" s="32">
        <v>2739</v>
      </c>
      <c r="L128" s="32">
        <v>2196</v>
      </c>
      <c r="M128" s="32">
        <v>1721</v>
      </c>
      <c r="N128" s="32">
        <v>1213</v>
      </c>
      <c r="O128" s="32">
        <v>783</v>
      </c>
      <c r="P128" s="32">
        <v>573</v>
      </c>
      <c r="Q128" s="35"/>
      <c r="R128" s="32" t="s">
        <v>35</v>
      </c>
      <c r="T128" s="155" t="s">
        <v>35</v>
      </c>
      <c r="U128" s="160">
        <v>463</v>
      </c>
      <c r="V128" s="32">
        <v>404</v>
      </c>
      <c r="W128" s="32">
        <v>331</v>
      </c>
      <c r="X128" s="32">
        <v>371</v>
      </c>
      <c r="Y128" s="32">
        <v>918</v>
      </c>
      <c r="Z128" s="32">
        <v>45521</v>
      </c>
      <c r="AA128" s="32"/>
    </row>
    <row r="129" spans="2:27" ht="15" customHeight="1">
      <c r="B129" s="155" t="s">
        <v>8</v>
      </c>
      <c r="C129" s="160">
        <v>23141</v>
      </c>
      <c r="D129" s="32">
        <v>559</v>
      </c>
      <c r="E129" s="32">
        <v>825</v>
      </c>
      <c r="F129" s="32">
        <v>469</v>
      </c>
      <c r="G129" s="32">
        <v>2597</v>
      </c>
      <c r="H129" s="32">
        <v>7245</v>
      </c>
      <c r="I129" s="32">
        <v>3354</v>
      </c>
      <c r="J129" s="32">
        <v>2302</v>
      </c>
      <c r="K129" s="32">
        <v>1560</v>
      </c>
      <c r="L129" s="32">
        <v>1188</v>
      </c>
      <c r="M129" s="32">
        <v>817</v>
      </c>
      <c r="N129" s="32">
        <v>587</v>
      </c>
      <c r="O129" s="32">
        <v>324</v>
      </c>
      <c r="P129" s="32">
        <v>258</v>
      </c>
      <c r="Q129" s="35"/>
      <c r="R129" s="32" t="s">
        <v>8</v>
      </c>
      <c r="T129" s="155" t="s">
        <v>8</v>
      </c>
      <c r="U129" s="160">
        <v>172</v>
      </c>
      <c r="V129" s="32">
        <v>184</v>
      </c>
      <c r="W129" s="32">
        <v>130</v>
      </c>
      <c r="X129" s="32">
        <v>161</v>
      </c>
      <c r="Y129" s="32">
        <v>409</v>
      </c>
      <c r="Z129" s="32">
        <v>22582</v>
      </c>
      <c r="AA129" s="32"/>
    </row>
    <row r="130" spans="2:27" ht="15" customHeight="1">
      <c r="B130" s="155" t="s">
        <v>36</v>
      </c>
      <c r="C130" s="160">
        <v>28125</v>
      </c>
      <c r="D130" s="32">
        <v>901</v>
      </c>
      <c r="E130" s="32">
        <v>1290</v>
      </c>
      <c r="F130" s="32">
        <v>751</v>
      </c>
      <c r="G130" s="32">
        <v>1973</v>
      </c>
      <c r="H130" s="32">
        <v>6957</v>
      </c>
      <c r="I130" s="32">
        <v>5095</v>
      </c>
      <c r="J130" s="32">
        <v>3085</v>
      </c>
      <c r="K130" s="32">
        <v>2243</v>
      </c>
      <c r="L130" s="32">
        <v>1717</v>
      </c>
      <c r="M130" s="32">
        <v>1319</v>
      </c>
      <c r="N130" s="32">
        <v>889</v>
      </c>
      <c r="O130" s="32">
        <v>513</v>
      </c>
      <c r="P130" s="32">
        <v>321</v>
      </c>
      <c r="Q130" s="35"/>
      <c r="R130" s="32" t="s">
        <v>36</v>
      </c>
      <c r="T130" s="155" t="s">
        <v>36</v>
      </c>
      <c r="U130" s="160">
        <v>256</v>
      </c>
      <c r="V130" s="32">
        <v>206</v>
      </c>
      <c r="W130" s="32">
        <v>168</v>
      </c>
      <c r="X130" s="32">
        <v>157</v>
      </c>
      <c r="Y130" s="32">
        <v>284</v>
      </c>
      <c r="Z130" s="32">
        <v>27224</v>
      </c>
      <c r="AA130" s="32"/>
    </row>
    <row r="131" spans="2:27" ht="15" customHeight="1">
      <c r="B131" s="155" t="s">
        <v>37</v>
      </c>
      <c r="C131" s="160">
        <v>17845</v>
      </c>
      <c r="D131" s="32">
        <v>430</v>
      </c>
      <c r="E131" s="32">
        <v>605</v>
      </c>
      <c r="F131" s="32">
        <v>372</v>
      </c>
      <c r="G131" s="32">
        <v>1992</v>
      </c>
      <c r="H131" s="32">
        <v>5667</v>
      </c>
      <c r="I131" s="32">
        <v>2443</v>
      </c>
      <c r="J131" s="32">
        <v>1783</v>
      </c>
      <c r="K131" s="32">
        <v>1230</v>
      </c>
      <c r="L131" s="32">
        <v>805</v>
      </c>
      <c r="M131" s="32">
        <v>652</v>
      </c>
      <c r="N131" s="32">
        <v>407</v>
      </c>
      <c r="O131" s="32">
        <v>328</v>
      </c>
      <c r="P131" s="32">
        <v>213</v>
      </c>
      <c r="Q131" s="35"/>
      <c r="R131" s="32" t="s">
        <v>37</v>
      </c>
      <c r="T131" s="155" t="s">
        <v>37</v>
      </c>
      <c r="U131" s="160">
        <v>179</v>
      </c>
      <c r="V131" s="32">
        <v>148</v>
      </c>
      <c r="W131" s="32">
        <v>129</v>
      </c>
      <c r="X131" s="32">
        <v>139</v>
      </c>
      <c r="Y131" s="32">
        <v>323</v>
      </c>
      <c r="Z131" s="32">
        <v>17415</v>
      </c>
      <c r="AA131" s="32"/>
    </row>
    <row r="132" spans="2:27" ht="15" customHeight="1">
      <c r="B132" s="155" t="s">
        <v>40</v>
      </c>
      <c r="C132" s="160">
        <v>22530</v>
      </c>
      <c r="D132" s="32">
        <v>514</v>
      </c>
      <c r="E132" s="32">
        <v>746</v>
      </c>
      <c r="F132" s="32">
        <v>432</v>
      </c>
      <c r="G132" s="32">
        <v>1462</v>
      </c>
      <c r="H132" s="32">
        <v>6581</v>
      </c>
      <c r="I132" s="32">
        <v>4266</v>
      </c>
      <c r="J132" s="32">
        <v>2232</v>
      </c>
      <c r="K132" s="32">
        <v>1489</v>
      </c>
      <c r="L132" s="32">
        <v>1026</v>
      </c>
      <c r="M132" s="32">
        <v>857</v>
      </c>
      <c r="N132" s="32">
        <v>657</v>
      </c>
      <c r="O132" s="32">
        <v>446</v>
      </c>
      <c r="P132" s="32">
        <v>316</v>
      </c>
      <c r="Q132" s="35"/>
      <c r="R132" s="32" t="s">
        <v>40</v>
      </c>
      <c r="T132" s="155" t="s">
        <v>40</v>
      </c>
      <c r="U132" s="160">
        <v>274</v>
      </c>
      <c r="V132" s="32">
        <v>276</v>
      </c>
      <c r="W132" s="32">
        <v>228</v>
      </c>
      <c r="X132" s="32">
        <v>202</v>
      </c>
      <c r="Y132" s="32">
        <v>526</v>
      </c>
      <c r="Z132" s="32">
        <v>22016</v>
      </c>
      <c r="AA132" s="32"/>
    </row>
    <row r="133" spans="2:27" ht="15" customHeight="1">
      <c r="B133" s="155" t="s">
        <v>38</v>
      </c>
      <c r="C133" s="160">
        <v>46962</v>
      </c>
      <c r="D133" s="32">
        <v>961</v>
      </c>
      <c r="E133" s="32">
        <v>1527</v>
      </c>
      <c r="F133" s="32">
        <v>869</v>
      </c>
      <c r="G133" s="32">
        <v>5466</v>
      </c>
      <c r="H133" s="32">
        <v>15648</v>
      </c>
      <c r="I133" s="32">
        <v>5758</v>
      </c>
      <c r="J133" s="32">
        <v>4130</v>
      </c>
      <c r="K133" s="32">
        <v>2990</v>
      </c>
      <c r="L133" s="32">
        <v>2221</v>
      </c>
      <c r="M133" s="32">
        <v>1935</v>
      </c>
      <c r="N133" s="32">
        <v>1351</v>
      </c>
      <c r="O133" s="32">
        <v>889</v>
      </c>
      <c r="P133" s="32">
        <v>581</v>
      </c>
      <c r="Q133" s="35"/>
      <c r="R133" s="32" t="s">
        <v>38</v>
      </c>
      <c r="T133" s="155" t="s">
        <v>38</v>
      </c>
      <c r="U133" s="160">
        <v>508</v>
      </c>
      <c r="V133" s="32">
        <v>517</v>
      </c>
      <c r="W133" s="32">
        <v>387</v>
      </c>
      <c r="X133" s="32">
        <v>353</v>
      </c>
      <c r="Y133" s="32">
        <v>871</v>
      </c>
      <c r="Z133" s="32">
        <v>46001</v>
      </c>
      <c r="AA133" s="32"/>
    </row>
    <row r="134" spans="2:27" ht="15" customHeight="1">
      <c r="B134" s="155" t="s">
        <v>4</v>
      </c>
      <c r="C134" s="160">
        <v>50805</v>
      </c>
      <c r="D134" s="32">
        <v>1208</v>
      </c>
      <c r="E134" s="32">
        <v>1579</v>
      </c>
      <c r="F134" s="32">
        <v>802</v>
      </c>
      <c r="G134" s="32">
        <v>3054</v>
      </c>
      <c r="H134" s="32">
        <v>12356</v>
      </c>
      <c r="I134" s="32">
        <v>10462</v>
      </c>
      <c r="J134" s="32">
        <v>6994</v>
      </c>
      <c r="K134" s="32">
        <v>4066</v>
      </c>
      <c r="L134" s="32">
        <v>2649</v>
      </c>
      <c r="M134" s="32">
        <v>1827</v>
      </c>
      <c r="N134" s="32">
        <v>1227</v>
      </c>
      <c r="O134" s="32">
        <v>820</v>
      </c>
      <c r="P134" s="32">
        <v>659</v>
      </c>
      <c r="Q134" s="35"/>
      <c r="R134" s="32" t="s">
        <v>4</v>
      </c>
      <c r="T134" s="155" t="s">
        <v>4</v>
      </c>
      <c r="U134" s="160">
        <v>595</v>
      </c>
      <c r="V134" s="32">
        <v>547</v>
      </c>
      <c r="W134" s="32">
        <v>477</v>
      </c>
      <c r="X134" s="32">
        <v>496</v>
      </c>
      <c r="Y134" s="32">
        <v>987</v>
      </c>
      <c r="Z134" s="32">
        <v>49597</v>
      </c>
      <c r="AA134" s="32"/>
    </row>
    <row r="135" spans="2:27" ht="15" customHeight="1">
      <c r="B135" s="155" t="s">
        <v>42</v>
      </c>
      <c r="C135" s="160">
        <v>85175</v>
      </c>
      <c r="D135" s="32">
        <v>2519</v>
      </c>
      <c r="E135" s="32">
        <v>3740</v>
      </c>
      <c r="F135" s="32">
        <v>1986</v>
      </c>
      <c r="G135" s="32">
        <v>7193</v>
      </c>
      <c r="H135" s="32">
        <v>23041</v>
      </c>
      <c r="I135" s="32">
        <v>11572</v>
      </c>
      <c r="J135" s="32">
        <v>9185</v>
      </c>
      <c r="K135" s="32">
        <v>6636</v>
      </c>
      <c r="L135" s="32">
        <v>4822</v>
      </c>
      <c r="M135" s="32">
        <v>3824</v>
      </c>
      <c r="N135" s="32">
        <v>2564</v>
      </c>
      <c r="O135" s="32">
        <v>1701</v>
      </c>
      <c r="P135" s="32">
        <v>1235</v>
      </c>
      <c r="Q135" s="35"/>
      <c r="R135" s="32" t="s">
        <v>42</v>
      </c>
      <c r="T135" s="155" t="s">
        <v>42</v>
      </c>
      <c r="U135" s="160">
        <v>1067</v>
      </c>
      <c r="V135" s="32">
        <v>1082</v>
      </c>
      <c r="W135" s="32">
        <v>838</v>
      </c>
      <c r="X135" s="32">
        <v>810</v>
      </c>
      <c r="Y135" s="32">
        <v>1360</v>
      </c>
      <c r="Z135" s="32">
        <v>82656</v>
      </c>
      <c r="AA135" s="32"/>
    </row>
    <row r="136" spans="2:27" ht="15" customHeight="1">
      <c r="B136" s="155" t="s">
        <v>43</v>
      </c>
      <c r="C136" s="160">
        <v>147087</v>
      </c>
      <c r="D136" s="32">
        <v>6078</v>
      </c>
      <c r="E136" s="32">
        <v>8593</v>
      </c>
      <c r="F136" s="32">
        <v>4507</v>
      </c>
      <c r="G136" s="32">
        <v>6416</v>
      </c>
      <c r="H136" s="32">
        <v>23712</v>
      </c>
      <c r="I136" s="32">
        <v>24372</v>
      </c>
      <c r="J136" s="32">
        <v>20782</v>
      </c>
      <c r="K136" s="32">
        <v>15586</v>
      </c>
      <c r="L136" s="32">
        <v>10628</v>
      </c>
      <c r="M136" s="32">
        <v>7927</v>
      </c>
      <c r="N136" s="32">
        <v>5148</v>
      </c>
      <c r="O136" s="32">
        <v>3382</v>
      </c>
      <c r="P136" s="32">
        <v>2432</v>
      </c>
      <c r="Q136" s="35"/>
      <c r="R136" s="32" t="s">
        <v>43</v>
      </c>
      <c r="T136" s="155" t="s">
        <v>43</v>
      </c>
      <c r="U136" s="160">
        <v>1868</v>
      </c>
      <c r="V136" s="32">
        <v>1634</v>
      </c>
      <c r="W136" s="32">
        <v>1194</v>
      </c>
      <c r="X136" s="32">
        <v>1033</v>
      </c>
      <c r="Y136" s="32">
        <v>1795</v>
      </c>
      <c r="Z136" s="32">
        <v>141009</v>
      </c>
      <c r="AA136" s="32"/>
    </row>
    <row r="137" spans="2:27" ht="15" customHeight="1">
      <c r="B137" s="155" t="s">
        <v>39</v>
      </c>
      <c r="C137" s="160">
        <v>44732</v>
      </c>
      <c r="D137" s="32">
        <v>1281</v>
      </c>
      <c r="E137" s="32">
        <v>1967</v>
      </c>
      <c r="F137" s="32">
        <v>1072</v>
      </c>
      <c r="G137" s="32">
        <v>2735</v>
      </c>
      <c r="H137" s="32">
        <v>10383</v>
      </c>
      <c r="I137" s="32">
        <v>7643</v>
      </c>
      <c r="J137" s="32">
        <v>5632</v>
      </c>
      <c r="K137" s="32">
        <v>3634</v>
      </c>
      <c r="L137" s="32">
        <v>2482</v>
      </c>
      <c r="M137" s="32">
        <v>2005</v>
      </c>
      <c r="N137" s="32">
        <v>1336</v>
      </c>
      <c r="O137" s="32">
        <v>959</v>
      </c>
      <c r="P137" s="32">
        <v>633</v>
      </c>
      <c r="Q137" s="35"/>
      <c r="R137" s="32" t="s">
        <v>39</v>
      </c>
      <c r="T137" s="155" t="s">
        <v>39</v>
      </c>
      <c r="U137" s="160">
        <v>590</v>
      </c>
      <c r="V137" s="32">
        <v>518</v>
      </c>
      <c r="W137" s="32">
        <v>444</v>
      </c>
      <c r="X137" s="32">
        <v>463</v>
      </c>
      <c r="Y137" s="32">
        <v>955</v>
      </c>
      <c r="Z137" s="32">
        <v>43451</v>
      </c>
      <c r="AA137" s="32"/>
    </row>
    <row r="138" spans="2:27" ht="15" customHeight="1">
      <c r="B138" s="155" t="s">
        <v>44</v>
      </c>
      <c r="C138" s="160">
        <v>37922</v>
      </c>
      <c r="D138" s="32">
        <v>998</v>
      </c>
      <c r="E138" s="32">
        <v>1575</v>
      </c>
      <c r="F138" s="32">
        <v>758</v>
      </c>
      <c r="G138" s="32">
        <v>1518</v>
      </c>
      <c r="H138" s="32">
        <v>7368</v>
      </c>
      <c r="I138" s="32">
        <v>8321</v>
      </c>
      <c r="J138" s="32">
        <v>5262</v>
      </c>
      <c r="K138" s="32">
        <v>3258</v>
      </c>
      <c r="L138" s="32">
        <v>2220</v>
      </c>
      <c r="M138" s="32">
        <v>1609</v>
      </c>
      <c r="N138" s="32">
        <v>1047</v>
      </c>
      <c r="O138" s="32">
        <v>789</v>
      </c>
      <c r="P138" s="32">
        <v>644</v>
      </c>
      <c r="Q138" s="35"/>
      <c r="R138" s="32" t="s">
        <v>44</v>
      </c>
      <c r="T138" s="155" t="s">
        <v>44</v>
      </c>
      <c r="U138" s="160">
        <v>515</v>
      </c>
      <c r="V138" s="32">
        <v>499</v>
      </c>
      <c r="W138" s="32">
        <v>397</v>
      </c>
      <c r="X138" s="32">
        <v>362</v>
      </c>
      <c r="Y138" s="32">
        <v>782</v>
      </c>
      <c r="Z138" s="32">
        <v>36924</v>
      </c>
      <c r="AA138" s="32"/>
    </row>
    <row r="139" spans="2:27" ht="15" customHeight="1">
      <c r="B139" s="155" t="s">
        <v>45</v>
      </c>
      <c r="C139" s="160">
        <v>94588</v>
      </c>
      <c r="D139" s="32">
        <v>2541</v>
      </c>
      <c r="E139" s="32">
        <v>3116</v>
      </c>
      <c r="F139" s="32">
        <v>1550</v>
      </c>
      <c r="G139" s="32">
        <v>2455</v>
      </c>
      <c r="H139" s="32">
        <v>15198</v>
      </c>
      <c r="I139" s="32">
        <v>24878</v>
      </c>
      <c r="J139" s="32">
        <v>14339</v>
      </c>
      <c r="K139" s="32">
        <v>9106</v>
      </c>
      <c r="L139" s="32">
        <v>5541</v>
      </c>
      <c r="M139" s="32">
        <v>3689</v>
      </c>
      <c r="N139" s="32">
        <v>2448</v>
      </c>
      <c r="O139" s="32">
        <v>1940</v>
      </c>
      <c r="P139" s="32">
        <v>1377</v>
      </c>
      <c r="Q139" s="35"/>
      <c r="R139" s="32" t="s">
        <v>45</v>
      </c>
      <c r="T139" s="155" t="s">
        <v>45</v>
      </c>
      <c r="U139" s="160">
        <v>1262</v>
      </c>
      <c r="V139" s="32">
        <v>1180</v>
      </c>
      <c r="W139" s="32">
        <v>968</v>
      </c>
      <c r="X139" s="32">
        <v>946</v>
      </c>
      <c r="Y139" s="32">
        <v>2054</v>
      </c>
      <c r="Z139" s="32">
        <v>92047</v>
      </c>
      <c r="AA139" s="32"/>
    </row>
    <row r="140" spans="2:27" ht="15" customHeight="1">
      <c r="B140" s="155" t="s">
        <v>41</v>
      </c>
      <c r="C140" s="160">
        <v>218449</v>
      </c>
      <c r="D140" s="32">
        <v>8259</v>
      </c>
      <c r="E140" s="32">
        <v>11221</v>
      </c>
      <c r="F140" s="32">
        <v>5137</v>
      </c>
      <c r="G140" s="32">
        <v>4939</v>
      </c>
      <c r="H140" s="32">
        <v>24778</v>
      </c>
      <c r="I140" s="32">
        <v>40382</v>
      </c>
      <c r="J140" s="32">
        <v>34843</v>
      </c>
      <c r="K140" s="32">
        <v>25417</v>
      </c>
      <c r="L140" s="32">
        <v>16414</v>
      </c>
      <c r="M140" s="32">
        <v>11521</v>
      </c>
      <c r="N140" s="32">
        <v>7753</v>
      </c>
      <c r="O140" s="32">
        <v>5503</v>
      </c>
      <c r="P140" s="32">
        <v>4395</v>
      </c>
      <c r="Q140" s="35"/>
      <c r="R140" s="32" t="s">
        <v>41</v>
      </c>
      <c r="T140" s="155" t="s">
        <v>41</v>
      </c>
      <c r="U140" s="160">
        <v>3907</v>
      </c>
      <c r="V140" s="32">
        <v>3675</v>
      </c>
      <c r="W140" s="32">
        <v>2724</v>
      </c>
      <c r="X140" s="32">
        <v>2663</v>
      </c>
      <c r="Y140" s="32">
        <v>4918</v>
      </c>
      <c r="Z140" s="32">
        <v>210190</v>
      </c>
      <c r="AA140" s="32"/>
    </row>
    <row r="141" spans="2:27" ht="15" customHeight="1">
      <c r="B141" s="155" t="s">
        <v>20</v>
      </c>
      <c r="C141" s="160">
        <v>146644</v>
      </c>
      <c r="D141" s="32">
        <v>4056</v>
      </c>
      <c r="E141" s="32">
        <v>5959</v>
      </c>
      <c r="F141" s="32">
        <v>3192</v>
      </c>
      <c r="G141" s="32">
        <v>6309</v>
      </c>
      <c r="H141" s="32">
        <v>26307</v>
      </c>
      <c r="I141" s="32">
        <v>29185</v>
      </c>
      <c r="J141" s="32">
        <v>20145</v>
      </c>
      <c r="K141" s="32">
        <v>14015</v>
      </c>
      <c r="L141" s="32">
        <v>9477</v>
      </c>
      <c r="M141" s="32">
        <v>6838</v>
      </c>
      <c r="N141" s="32">
        <v>4833</v>
      </c>
      <c r="O141" s="32">
        <v>3378</v>
      </c>
      <c r="P141" s="32">
        <v>2438</v>
      </c>
      <c r="Q141" s="35"/>
      <c r="R141" s="32" t="s">
        <v>20</v>
      </c>
      <c r="T141" s="155" t="s">
        <v>20</v>
      </c>
      <c r="U141" s="160">
        <v>2031</v>
      </c>
      <c r="V141" s="32">
        <v>1917</v>
      </c>
      <c r="W141" s="32">
        <v>1505</v>
      </c>
      <c r="X141" s="32">
        <v>1685</v>
      </c>
      <c r="Y141" s="32">
        <v>3374</v>
      </c>
      <c r="Z141" s="32">
        <v>142588</v>
      </c>
      <c r="AA141" s="32"/>
    </row>
    <row r="142" spans="2:27" ht="15" customHeight="1">
      <c r="B142" s="155" t="s">
        <v>13</v>
      </c>
      <c r="C142" s="160">
        <v>43551</v>
      </c>
      <c r="D142" s="32">
        <v>981</v>
      </c>
      <c r="E142" s="32">
        <v>1343</v>
      </c>
      <c r="F142" s="32">
        <v>743</v>
      </c>
      <c r="G142" s="32">
        <v>1046</v>
      </c>
      <c r="H142" s="32">
        <v>7133</v>
      </c>
      <c r="I142" s="32">
        <v>10096</v>
      </c>
      <c r="J142" s="32">
        <v>6536</v>
      </c>
      <c r="K142" s="32">
        <v>4047</v>
      </c>
      <c r="L142" s="32">
        <v>2622</v>
      </c>
      <c r="M142" s="32">
        <v>1773</v>
      </c>
      <c r="N142" s="32">
        <v>1332</v>
      </c>
      <c r="O142" s="32">
        <v>1104</v>
      </c>
      <c r="P142" s="32">
        <v>819</v>
      </c>
      <c r="Q142" s="35"/>
      <c r="R142" s="32" t="s">
        <v>13</v>
      </c>
      <c r="T142" s="155" t="s">
        <v>13</v>
      </c>
      <c r="U142" s="160">
        <v>796</v>
      </c>
      <c r="V142" s="32">
        <v>806</v>
      </c>
      <c r="W142" s="32">
        <v>628</v>
      </c>
      <c r="X142" s="32">
        <v>629</v>
      </c>
      <c r="Y142" s="32">
        <v>1117</v>
      </c>
      <c r="Z142" s="32">
        <v>42570</v>
      </c>
      <c r="AA142" s="32"/>
    </row>
    <row r="143" spans="2:27" ht="15" customHeight="1">
      <c r="B143" s="155" t="s">
        <v>47</v>
      </c>
      <c r="C143" s="160">
        <v>23258</v>
      </c>
      <c r="D143" s="32">
        <v>491</v>
      </c>
      <c r="E143" s="32">
        <v>722</v>
      </c>
      <c r="F143" s="32">
        <v>429</v>
      </c>
      <c r="G143" s="32">
        <v>1933</v>
      </c>
      <c r="H143" s="32">
        <v>6588</v>
      </c>
      <c r="I143" s="32">
        <v>3582</v>
      </c>
      <c r="J143" s="32">
        <v>2587</v>
      </c>
      <c r="K143" s="32">
        <v>1578</v>
      </c>
      <c r="L143" s="32">
        <v>1036</v>
      </c>
      <c r="M143" s="32">
        <v>869</v>
      </c>
      <c r="N143" s="32">
        <v>674</v>
      </c>
      <c r="O143" s="32">
        <v>461</v>
      </c>
      <c r="P143" s="32">
        <v>353</v>
      </c>
      <c r="Q143" s="35"/>
      <c r="R143" s="32" t="s">
        <v>47</v>
      </c>
      <c r="T143" s="155" t="s">
        <v>47</v>
      </c>
      <c r="U143" s="160">
        <v>344</v>
      </c>
      <c r="V143" s="32">
        <v>338</v>
      </c>
      <c r="W143" s="32">
        <v>254</v>
      </c>
      <c r="X143" s="32">
        <v>331</v>
      </c>
      <c r="Y143" s="32">
        <v>688</v>
      </c>
      <c r="Z143" s="32">
        <v>22767</v>
      </c>
      <c r="AA143" s="32"/>
    </row>
    <row r="144" spans="2:27" ht="15" customHeight="1">
      <c r="B144" s="155" t="s">
        <v>22</v>
      </c>
      <c r="C144" s="160">
        <v>15188</v>
      </c>
      <c r="D144" s="32">
        <v>379</v>
      </c>
      <c r="E144" s="32">
        <v>621</v>
      </c>
      <c r="F144" s="32">
        <v>398</v>
      </c>
      <c r="G144" s="32">
        <v>1637</v>
      </c>
      <c r="H144" s="32">
        <v>4406</v>
      </c>
      <c r="I144" s="32">
        <v>2282</v>
      </c>
      <c r="J144" s="32">
        <v>1391</v>
      </c>
      <c r="K144" s="32">
        <v>1030</v>
      </c>
      <c r="L144" s="32">
        <v>830</v>
      </c>
      <c r="M144" s="32">
        <v>641</v>
      </c>
      <c r="N144" s="32">
        <v>399</v>
      </c>
      <c r="O144" s="32">
        <v>262</v>
      </c>
      <c r="P144" s="32">
        <v>196</v>
      </c>
      <c r="Q144" s="35"/>
      <c r="R144" s="32" t="s">
        <v>22</v>
      </c>
      <c r="T144" s="155" t="s">
        <v>22</v>
      </c>
      <c r="U144" s="160">
        <v>134</v>
      </c>
      <c r="V144" s="32">
        <v>125</v>
      </c>
      <c r="W144" s="32">
        <v>97</v>
      </c>
      <c r="X144" s="32">
        <v>101</v>
      </c>
      <c r="Y144" s="32">
        <v>259</v>
      </c>
      <c r="Z144" s="32">
        <v>14809</v>
      </c>
      <c r="AA144" s="32"/>
    </row>
    <row r="145" spans="2:27" ht="15" customHeight="1">
      <c r="B145" s="155" t="s">
        <v>52</v>
      </c>
      <c r="C145" s="160">
        <v>18422</v>
      </c>
      <c r="D145" s="32">
        <v>474</v>
      </c>
      <c r="E145" s="32">
        <v>692</v>
      </c>
      <c r="F145" s="32">
        <v>388</v>
      </c>
      <c r="G145" s="32">
        <v>2156</v>
      </c>
      <c r="H145" s="32">
        <v>5485</v>
      </c>
      <c r="I145" s="32">
        <v>2461</v>
      </c>
      <c r="J145" s="32">
        <v>1527</v>
      </c>
      <c r="K145" s="32">
        <v>1177</v>
      </c>
      <c r="L145" s="32">
        <v>826</v>
      </c>
      <c r="M145" s="32">
        <v>710</v>
      </c>
      <c r="N145" s="32">
        <v>455</v>
      </c>
      <c r="O145" s="32">
        <v>341</v>
      </c>
      <c r="P145" s="32">
        <v>227</v>
      </c>
      <c r="Q145" s="35"/>
      <c r="R145" s="32" t="s">
        <v>52</v>
      </c>
      <c r="T145" s="155" t="s">
        <v>52</v>
      </c>
      <c r="U145" s="160">
        <v>202</v>
      </c>
      <c r="V145" s="32">
        <v>192</v>
      </c>
      <c r="W145" s="32">
        <v>184</v>
      </c>
      <c r="X145" s="32">
        <v>212</v>
      </c>
      <c r="Y145" s="32">
        <v>713</v>
      </c>
      <c r="Z145" s="32">
        <v>17948</v>
      </c>
      <c r="AA145" s="32"/>
    </row>
    <row r="146" spans="2:27" ht="15" customHeight="1">
      <c r="B146" s="155" t="s">
        <v>53</v>
      </c>
      <c r="C146" s="160">
        <v>48188</v>
      </c>
      <c r="D146" s="32">
        <v>1556</v>
      </c>
      <c r="E146" s="32">
        <v>2189</v>
      </c>
      <c r="F146" s="32">
        <v>1145</v>
      </c>
      <c r="G146" s="32">
        <v>3159</v>
      </c>
      <c r="H146" s="32">
        <v>10858</v>
      </c>
      <c r="I146" s="32">
        <v>9273</v>
      </c>
      <c r="J146" s="32">
        <v>5673</v>
      </c>
      <c r="K146" s="32">
        <v>3976</v>
      </c>
      <c r="L146" s="32">
        <v>2667</v>
      </c>
      <c r="M146" s="32">
        <v>2034</v>
      </c>
      <c r="N146" s="32">
        <v>1416</v>
      </c>
      <c r="O146" s="32">
        <v>945</v>
      </c>
      <c r="P146" s="32">
        <v>597</v>
      </c>
      <c r="Q146" s="35"/>
      <c r="R146" s="32" t="s">
        <v>53</v>
      </c>
      <c r="T146" s="155" t="s">
        <v>53</v>
      </c>
      <c r="U146" s="160">
        <v>516</v>
      </c>
      <c r="V146" s="32">
        <v>503</v>
      </c>
      <c r="W146" s="32">
        <v>394</v>
      </c>
      <c r="X146" s="32">
        <v>407</v>
      </c>
      <c r="Y146" s="32">
        <v>880</v>
      </c>
      <c r="Z146" s="32">
        <v>46632</v>
      </c>
      <c r="AA146" s="32"/>
    </row>
    <row r="147" spans="2:27" ht="15" customHeight="1">
      <c r="B147" s="155" t="s">
        <v>55</v>
      </c>
      <c r="C147" s="160">
        <v>71893</v>
      </c>
      <c r="D147" s="32">
        <v>2494</v>
      </c>
      <c r="E147" s="32">
        <v>3797</v>
      </c>
      <c r="F147" s="32">
        <v>2210</v>
      </c>
      <c r="G147" s="32">
        <v>4975</v>
      </c>
      <c r="H147" s="32">
        <v>15677</v>
      </c>
      <c r="I147" s="32">
        <v>11424</v>
      </c>
      <c r="J147" s="32">
        <v>7896</v>
      </c>
      <c r="K147" s="32">
        <v>6041</v>
      </c>
      <c r="L147" s="32">
        <v>4503</v>
      </c>
      <c r="M147" s="32">
        <v>3717</v>
      </c>
      <c r="N147" s="32">
        <v>2400</v>
      </c>
      <c r="O147" s="32">
        <v>1631</v>
      </c>
      <c r="P147" s="32">
        <v>1203</v>
      </c>
      <c r="Q147" s="35"/>
      <c r="R147" s="32" t="s">
        <v>55</v>
      </c>
      <c r="T147" s="155" t="s">
        <v>55</v>
      </c>
      <c r="U147" s="160">
        <v>905</v>
      </c>
      <c r="V147" s="32">
        <v>781</v>
      </c>
      <c r="W147" s="32">
        <v>542</v>
      </c>
      <c r="X147" s="32">
        <v>524</v>
      </c>
      <c r="Y147" s="32">
        <v>1173</v>
      </c>
      <c r="Z147" s="32">
        <v>69399</v>
      </c>
      <c r="AA147" s="32"/>
    </row>
    <row r="148" spans="2:27" ht="15" customHeight="1">
      <c r="B148" s="155" t="s">
        <v>56</v>
      </c>
      <c r="C148" s="160">
        <v>37803</v>
      </c>
      <c r="D148" s="32">
        <v>1017</v>
      </c>
      <c r="E148" s="32">
        <v>1585</v>
      </c>
      <c r="F148" s="32">
        <v>886</v>
      </c>
      <c r="G148" s="32">
        <v>3379</v>
      </c>
      <c r="H148" s="32">
        <v>10157</v>
      </c>
      <c r="I148" s="32">
        <v>5888</v>
      </c>
      <c r="J148" s="32">
        <v>3591</v>
      </c>
      <c r="K148" s="32">
        <v>2753</v>
      </c>
      <c r="L148" s="32">
        <v>1883</v>
      </c>
      <c r="M148" s="32">
        <v>1512</v>
      </c>
      <c r="N148" s="32">
        <v>995</v>
      </c>
      <c r="O148" s="32">
        <v>702</v>
      </c>
      <c r="P148" s="32">
        <v>555</v>
      </c>
      <c r="Q148" s="35"/>
      <c r="R148" s="32" t="s">
        <v>56</v>
      </c>
      <c r="T148" s="155" t="s">
        <v>56</v>
      </c>
      <c r="U148" s="160">
        <v>497</v>
      </c>
      <c r="V148" s="32">
        <v>473</v>
      </c>
      <c r="W148" s="32">
        <v>369</v>
      </c>
      <c r="X148" s="32">
        <v>447</v>
      </c>
      <c r="Y148" s="32">
        <v>1114</v>
      </c>
      <c r="Z148" s="32">
        <v>36786</v>
      </c>
      <c r="AA148" s="32"/>
    </row>
    <row r="149" spans="2:27" ht="15" customHeight="1">
      <c r="B149" s="155" t="s">
        <v>58</v>
      </c>
      <c r="C149" s="160">
        <v>17463</v>
      </c>
      <c r="D149" s="32">
        <v>452</v>
      </c>
      <c r="E149" s="32">
        <v>701</v>
      </c>
      <c r="F149" s="32">
        <v>386</v>
      </c>
      <c r="G149" s="32">
        <v>1567</v>
      </c>
      <c r="H149" s="32">
        <v>4936</v>
      </c>
      <c r="I149" s="32">
        <v>3121</v>
      </c>
      <c r="J149" s="32">
        <v>1644</v>
      </c>
      <c r="K149" s="32">
        <v>1141</v>
      </c>
      <c r="L149" s="32">
        <v>873</v>
      </c>
      <c r="M149" s="32">
        <v>685</v>
      </c>
      <c r="N149" s="32">
        <v>492</v>
      </c>
      <c r="O149" s="32">
        <v>302</v>
      </c>
      <c r="P149" s="32">
        <v>229</v>
      </c>
      <c r="Q149" s="35"/>
      <c r="R149" s="32" t="s">
        <v>58</v>
      </c>
      <c r="T149" s="155" t="s">
        <v>58</v>
      </c>
      <c r="U149" s="160">
        <v>218</v>
      </c>
      <c r="V149" s="32">
        <v>164</v>
      </c>
      <c r="W149" s="32">
        <v>105</v>
      </c>
      <c r="X149" s="32">
        <v>148</v>
      </c>
      <c r="Y149" s="32">
        <v>299</v>
      </c>
      <c r="Z149" s="32">
        <v>17011</v>
      </c>
      <c r="AA149" s="32"/>
    </row>
    <row r="150" spans="2:27" ht="15" customHeight="1">
      <c r="B150" s="155" t="s">
        <v>54</v>
      </c>
      <c r="C150" s="160">
        <v>26721</v>
      </c>
      <c r="D150" s="32">
        <v>908</v>
      </c>
      <c r="E150" s="32">
        <v>1298</v>
      </c>
      <c r="F150" s="32">
        <v>802</v>
      </c>
      <c r="G150" s="32">
        <v>2605</v>
      </c>
      <c r="H150" s="32">
        <v>6956</v>
      </c>
      <c r="I150" s="32">
        <v>3297</v>
      </c>
      <c r="J150" s="32">
        <v>2707</v>
      </c>
      <c r="K150" s="32">
        <v>2149</v>
      </c>
      <c r="L150" s="32">
        <v>1562</v>
      </c>
      <c r="M150" s="32">
        <v>1356</v>
      </c>
      <c r="N150" s="32">
        <v>874</v>
      </c>
      <c r="O150" s="32">
        <v>562</v>
      </c>
      <c r="P150" s="32">
        <v>378</v>
      </c>
      <c r="Q150" s="35"/>
      <c r="R150" s="32" t="s">
        <v>54</v>
      </c>
      <c r="T150" s="155" t="s">
        <v>54</v>
      </c>
      <c r="U150" s="160">
        <v>256</v>
      </c>
      <c r="V150" s="32">
        <v>237</v>
      </c>
      <c r="W150" s="32">
        <v>161</v>
      </c>
      <c r="X150" s="32">
        <v>200</v>
      </c>
      <c r="Y150" s="32">
        <v>413</v>
      </c>
      <c r="Z150" s="32">
        <v>25813</v>
      </c>
      <c r="AA150" s="32"/>
    </row>
    <row r="151" spans="2:27" ht="15" customHeight="1">
      <c r="B151" s="155" t="s">
        <v>32</v>
      </c>
      <c r="C151" s="160">
        <v>32565</v>
      </c>
      <c r="D151" s="32">
        <v>845</v>
      </c>
      <c r="E151" s="32">
        <v>1234</v>
      </c>
      <c r="F151" s="32">
        <v>753</v>
      </c>
      <c r="G151" s="32">
        <v>3442</v>
      </c>
      <c r="H151" s="32">
        <v>9507</v>
      </c>
      <c r="I151" s="32">
        <v>4435</v>
      </c>
      <c r="J151" s="32">
        <v>3129</v>
      </c>
      <c r="K151" s="32">
        <v>2183</v>
      </c>
      <c r="L151" s="32">
        <v>1680</v>
      </c>
      <c r="M151" s="32">
        <v>1321</v>
      </c>
      <c r="N151" s="32">
        <v>947</v>
      </c>
      <c r="O151" s="32">
        <v>650</v>
      </c>
      <c r="P151" s="32">
        <v>435</v>
      </c>
      <c r="Q151" s="35"/>
      <c r="R151" s="32" t="s">
        <v>32</v>
      </c>
      <c r="T151" s="155" t="s">
        <v>32</v>
      </c>
      <c r="U151" s="160">
        <v>361</v>
      </c>
      <c r="V151" s="32">
        <v>314</v>
      </c>
      <c r="W151" s="32">
        <v>281</v>
      </c>
      <c r="X151" s="32">
        <v>305</v>
      </c>
      <c r="Y151" s="32">
        <v>743</v>
      </c>
      <c r="Z151" s="32">
        <v>31720</v>
      </c>
      <c r="AA151" s="32"/>
    </row>
    <row r="152" spans="2:27" ht="15" customHeight="1">
      <c r="B152" s="155" t="s">
        <v>6</v>
      </c>
      <c r="C152" s="160">
        <v>17005</v>
      </c>
      <c r="D152" s="32">
        <v>399</v>
      </c>
      <c r="E152" s="32">
        <v>608</v>
      </c>
      <c r="F152" s="32">
        <v>407</v>
      </c>
      <c r="G152" s="32">
        <v>1609</v>
      </c>
      <c r="H152" s="32">
        <v>5282</v>
      </c>
      <c r="I152" s="32">
        <v>2674</v>
      </c>
      <c r="J152" s="32">
        <v>1401</v>
      </c>
      <c r="K152" s="32">
        <v>1125</v>
      </c>
      <c r="L152" s="32">
        <v>765</v>
      </c>
      <c r="M152" s="32">
        <v>710</v>
      </c>
      <c r="N152" s="32">
        <v>438</v>
      </c>
      <c r="O152" s="32">
        <v>287</v>
      </c>
      <c r="P152" s="32">
        <v>219</v>
      </c>
      <c r="Q152" s="35"/>
      <c r="R152" s="32" t="s">
        <v>6</v>
      </c>
      <c r="T152" s="155" t="s">
        <v>6</v>
      </c>
      <c r="U152" s="160">
        <v>180</v>
      </c>
      <c r="V152" s="32">
        <v>201</v>
      </c>
      <c r="W152" s="32">
        <v>155</v>
      </c>
      <c r="X152" s="32">
        <v>166</v>
      </c>
      <c r="Y152" s="32">
        <v>379</v>
      </c>
      <c r="Z152" s="32">
        <v>16606</v>
      </c>
      <c r="AA152" s="32"/>
    </row>
    <row r="153" spans="2:27" ht="15" customHeight="1">
      <c r="B153" s="155" t="s">
        <v>26</v>
      </c>
      <c r="C153" s="160">
        <v>129650</v>
      </c>
      <c r="D153" s="32">
        <v>4811</v>
      </c>
      <c r="E153" s="32">
        <v>6829</v>
      </c>
      <c r="F153" s="32">
        <v>3960</v>
      </c>
      <c r="G153" s="32">
        <v>5852</v>
      </c>
      <c r="H153" s="32">
        <v>22636</v>
      </c>
      <c r="I153" s="32">
        <v>23294</v>
      </c>
      <c r="J153" s="32">
        <v>17007</v>
      </c>
      <c r="K153" s="32">
        <v>12994</v>
      </c>
      <c r="L153" s="32">
        <v>8888</v>
      </c>
      <c r="M153" s="32">
        <v>6446</v>
      </c>
      <c r="N153" s="32">
        <v>4320</v>
      </c>
      <c r="O153" s="32">
        <v>2933</v>
      </c>
      <c r="P153" s="32">
        <v>2266</v>
      </c>
      <c r="Q153" s="35"/>
      <c r="R153" s="32" t="s">
        <v>26</v>
      </c>
      <c r="T153" s="155" t="s">
        <v>26</v>
      </c>
      <c r="U153" s="160">
        <v>1745</v>
      </c>
      <c r="V153" s="32">
        <v>1471</v>
      </c>
      <c r="W153" s="32">
        <v>1014</v>
      </c>
      <c r="X153" s="32">
        <v>1058</v>
      </c>
      <c r="Y153" s="32">
        <v>2126</v>
      </c>
      <c r="Z153" s="32">
        <v>124839</v>
      </c>
      <c r="AA153" s="32"/>
    </row>
    <row r="154" spans="2:27" ht="15" customHeight="1">
      <c r="B154" s="155" t="s">
        <v>17</v>
      </c>
      <c r="C154" s="160">
        <v>26295</v>
      </c>
      <c r="D154" s="32">
        <v>722</v>
      </c>
      <c r="E154" s="32">
        <v>1098</v>
      </c>
      <c r="F154" s="32">
        <v>584</v>
      </c>
      <c r="G154" s="32">
        <v>2128</v>
      </c>
      <c r="H154" s="32">
        <v>6735</v>
      </c>
      <c r="I154" s="32">
        <v>4424</v>
      </c>
      <c r="J154" s="32">
        <v>3069</v>
      </c>
      <c r="K154" s="32">
        <v>1983</v>
      </c>
      <c r="L154" s="32">
        <v>1436</v>
      </c>
      <c r="M154" s="32">
        <v>1018</v>
      </c>
      <c r="N154" s="32">
        <v>667</v>
      </c>
      <c r="O154" s="32">
        <v>502</v>
      </c>
      <c r="P154" s="32">
        <v>373</v>
      </c>
      <c r="Q154" s="35"/>
      <c r="R154" s="32" t="s">
        <v>17</v>
      </c>
      <c r="T154" s="155" t="s">
        <v>17</v>
      </c>
      <c r="U154" s="160">
        <v>330</v>
      </c>
      <c r="V154" s="32">
        <v>279</v>
      </c>
      <c r="W154" s="32">
        <v>193</v>
      </c>
      <c r="X154" s="32">
        <v>237</v>
      </c>
      <c r="Y154" s="32">
        <v>517</v>
      </c>
      <c r="Z154" s="32">
        <v>25573</v>
      </c>
      <c r="AA154" s="32"/>
    </row>
    <row r="155" spans="2:27" ht="15" customHeight="1">
      <c r="B155" s="155" t="s">
        <v>59</v>
      </c>
      <c r="C155" s="160">
        <v>42783</v>
      </c>
      <c r="D155" s="32">
        <v>1191</v>
      </c>
      <c r="E155" s="32">
        <v>1823</v>
      </c>
      <c r="F155" s="32">
        <v>1163</v>
      </c>
      <c r="G155" s="32">
        <v>4093</v>
      </c>
      <c r="H155" s="32">
        <v>11632</v>
      </c>
      <c r="I155" s="32">
        <v>6100</v>
      </c>
      <c r="J155" s="32">
        <v>3969</v>
      </c>
      <c r="K155" s="32">
        <v>2948</v>
      </c>
      <c r="L155" s="32">
        <v>2116</v>
      </c>
      <c r="M155" s="32">
        <v>1764</v>
      </c>
      <c r="N155" s="32">
        <v>1174</v>
      </c>
      <c r="O155" s="32">
        <v>828</v>
      </c>
      <c r="P155" s="32">
        <v>757</v>
      </c>
      <c r="Q155" s="35"/>
      <c r="R155" s="32" t="s">
        <v>59</v>
      </c>
      <c r="T155" s="155" t="s">
        <v>59</v>
      </c>
      <c r="U155" s="160">
        <v>634</v>
      </c>
      <c r="V155" s="32">
        <v>504</v>
      </c>
      <c r="W155" s="32">
        <v>409</v>
      </c>
      <c r="X155" s="32">
        <v>512</v>
      </c>
      <c r="Y155" s="32">
        <v>1166</v>
      </c>
      <c r="Z155" s="32">
        <v>41592</v>
      </c>
      <c r="AA155" s="32"/>
    </row>
    <row r="156" spans="2:27" ht="15" customHeight="1">
      <c r="B156" s="155" t="s">
        <v>61</v>
      </c>
      <c r="C156" s="160">
        <v>46425</v>
      </c>
      <c r="D156" s="32">
        <v>1357</v>
      </c>
      <c r="E156" s="32">
        <v>2098</v>
      </c>
      <c r="F156" s="32">
        <v>1261</v>
      </c>
      <c r="G156" s="32">
        <v>3802</v>
      </c>
      <c r="H156" s="32">
        <v>11536</v>
      </c>
      <c r="I156" s="32">
        <v>7375</v>
      </c>
      <c r="J156" s="32">
        <v>4777</v>
      </c>
      <c r="K156" s="32">
        <v>3536</v>
      </c>
      <c r="L156" s="32">
        <v>2556</v>
      </c>
      <c r="M156" s="32">
        <v>1796</v>
      </c>
      <c r="N156" s="32">
        <v>1397</v>
      </c>
      <c r="O156" s="32">
        <v>946</v>
      </c>
      <c r="P156" s="32">
        <v>749</v>
      </c>
      <c r="Q156" s="35"/>
      <c r="R156" s="32" t="s">
        <v>61</v>
      </c>
      <c r="T156" s="155" t="s">
        <v>61</v>
      </c>
      <c r="U156" s="160">
        <v>619</v>
      </c>
      <c r="V156" s="32">
        <v>534</v>
      </c>
      <c r="W156" s="32">
        <v>420</v>
      </c>
      <c r="X156" s="32">
        <v>492</v>
      </c>
      <c r="Y156" s="32">
        <v>1174</v>
      </c>
      <c r="Z156" s="32">
        <v>45068</v>
      </c>
      <c r="AA156" s="32"/>
    </row>
    <row r="157" spans="2:27" ht="15" customHeight="1">
      <c r="B157" s="155" t="s">
        <v>62</v>
      </c>
      <c r="C157" s="160">
        <v>31208</v>
      </c>
      <c r="D157" s="32">
        <v>931</v>
      </c>
      <c r="E157" s="32">
        <v>1463</v>
      </c>
      <c r="F157" s="32">
        <v>872</v>
      </c>
      <c r="G157" s="32">
        <v>2890</v>
      </c>
      <c r="H157" s="32">
        <v>8232</v>
      </c>
      <c r="I157" s="32">
        <v>4292</v>
      </c>
      <c r="J157" s="32">
        <v>2924</v>
      </c>
      <c r="K157" s="32">
        <v>2326</v>
      </c>
      <c r="L157" s="32">
        <v>1741</v>
      </c>
      <c r="M157" s="32">
        <v>1301</v>
      </c>
      <c r="N157" s="32">
        <v>907</v>
      </c>
      <c r="O157" s="32">
        <v>651</v>
      </c>
      <c r="P157" s="32">
        <v>433</v>
      </c>
      <c r="Q157" s="35"/>
      <c r="R157" s="32" t="s">
        <v>62</v>
      </c>
      <c r="T157" s="155" t="s">
        <v>62</v>
      </c>
      <c r="U157" s="160">
        <v>380</v>
      </c>
      <c r="V157" s="32">
        <v>374</v>
      </c>
      <c r="W157" s="32">
        <v>339</v>
      </c>
      <c r="X157" s="32">
        <v>377</v>
      </c>
      <c r="Y157" s="32">
        <v>775</v>
      </c>
      <c r="Z157" s="32">
        <v>30277</v>
      </c>
      <c r="AA157" s="32"/>
    </row>
    <row r="158" spans="2:27" ht="15" customHeight="1">
      <c r="B158" s="155" t="s">
        <v>63</v>
      </c>
      <c r="C158" s="160">
        <v>30436</v>
      </c>
      <c r="D158" s="32">
        <v>856</v>
      </c>
      <c r="E158" s="32">
        <v>1311</v>
      </c>
      <c r="F158" s="32">
        <v>817</v>
      </c>
      <c r="G158" s="32">
        <v>3246</v>
      </c>
      <c r="H158" s="32">
        <v>8997</v>
      </c>
      <c r="I158" s="32">
        <v>3947</v>
      </c>
      <c r="J158" s="32">
        <v>2624</v>
      </c>
      <c r="K158" s="32">
        <v>2107</v>
      </c>
      <c r="L158" s="32">
        <v>1543</v>
      </c>
      <c r="M158" s="32">
        <v>1191</v>
      </c>
      <c r="N158" s="32">
        <v>832</v>
      </c>
      <c r="O158" s="32">
        <v>606</v>
      </c>
      <c r="P158" s="32">
        <v>432</v>
      </c>
      <c r="Q158" s="35"/>
      <c r="R158" s="32" t="s">
        <v>63</v>
      </c>
      <c r="T158" s="155" t="s">
        <v>63</v>
      </c>
      <c r="U158" s="160">
        <v>395</v>
      </c>
      <c r="V158" s="32">
        <v>342</v>
      </c>
      <c r="W158" s="32">
        <v>297</v>
      </c>
      <c r="X158" s="32">
        <v>276</v>
      </c>
      <c r="Y158" s="32">
        <v>617</v>
      </c>
      <c r="Z158" s="32">
        <v>29580</v>
      </c>
      <c r="AA158" s="32"/>
    </row>
    <row r="159" spans="2:27" ht="15" customHeight="1">
      <c r="B159" s="155" t="s">
        <v>64</v>
      </c>
      <c r="C159" s="160">
        <v>43390</v>
      </c>
      <c r="D159" s="32">
        <v>1226</v>
      </c>
      <c r="E159" s="32">
        <v>1861</v>
      </c>
      <c r="F159" s="32">
        <v>1218</v>
      </c>
      <c r="G159" s="32">
        <v>3923</v>
      </c>
      <c r="H159" s="32">
        <v>11995</v>
      </c>
      <c r="I159" s="32">
        <v>6021</v>
      </c>
      <c r="J159" s="32">
        <v>4207</v>
      </c>
      <c r="K159" s="32">
        <v>3186</v>
      </c>
      <c r="L159" s="32">
        <v>2222</v>
      </c>
      <c r="M159" s="32">
        <v>1729</v>
      </c>
      <c r="N159" s="32">
        <v>1223</v>
      </c>
      <c r="O159" s="32">
        <v>826</v>
      </c>
      <c r="P159" s="32">
        <v>610</v>
      </c>
      <c r="Q159" s="35"/>
      <c r="R159" s="32" t="s">
        <v>64</v>
      </c>
      <c r="T159" s="155" t="s">
        <v>64</v>
      </c>
      <c r="U159" s="160">
        <v>590</v>
      </c>
      <c r="V159" s="32">
        <v>492</v>
      </c>
      <c r="W159" s="32">
        <v>424</v>
      </c>
      <c r="X159" s="32">
        <v>487</v>
      </c>
      <c r="Y159" s="32">
        <v>1150</v>
      </c>
      <c r="Z159" s="32">
        <v>42164</v>
      </c>
      <c r="AA159" s="32"/>
    </row>
    <row r="160" spans="2:27" ht="15" customHeight="1">
      <c r="B160" s="155" t="s">
        <v>67</v>
      </c>
      <c r="C160" s="160">
        <v>30028</v>
      </c>
      <c r="D160" s="32">
        <v>1129</v>
      </c>
      <c r="E160" s="32">
        <v>1710</v>
      </c>
      <c r="F160" s="32">
        <v>1077</v>
      </c>
      <c r="G160" s="32">
        <v>2728</v>
      </c>
      <c r="H160" s="32">
        <v>7422</v>
      </c>
      <c r="I160" s="32">
        <v>3817</v>
      </c>
      <c r="J160" s="32">
        <v>3012</v>
      </c>
      <c r="K160" s="32">
        <v>2779</v>
      </c>
      <c r="L160" s="32">
        <v>2173</v>
      </c>
      <c r="M160" s="32">
        <v>1495</v>
      </c>
      <c r="N160" s="32">
        <v>862</v>
      </c>
      <c r="O160" s="32">
        <v>602</v>
      </c>
      <c r="P160" s="32">
        <v>347</v>
      </c>
      <c r="Q160" s="35"/>
      <c r="R160" s="32" t="s">
        <v>67</v>
      </c>
      <c r="T160" s="155" t="s">
        <v>67</v>
      </c>
      <c r="U160" s="160">
        <v>310</v>
      </c>
      <c r="V160" s="32">
        <v>241</v>
      </c>
      <c r="W160" s="32">
        <v>113</v>
      </c>
      <c r="X160" s="32">
        <v>88</v>
      </c>
      <c r="Y160" s="32">
        <v>123</v>
      </c>
      <c r="Z160" s="32">
        <v>28899</v>
      </c>
      <c r="AA160" s="32"/>
    </row>
    <row r="161" spans="1:27" s="32" customFormat="1" ht="15" customHeight="1">
      <c r="B161" s="155"/>
      <c r="C161" s="162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35"/>
      <c r="T161" s="155"/>
      <c r="U161" s="162"/>
      <c r="V161" s="41"/>
      <c r="W161" s="41"/>
      <c r="X161" s="41"/>
      <c r="Y161" s="41"/>
      <c r="Z161" s="41"/>
      <c r="AA161" s="41"/>
    </row>
    <row r="162" spans="1:27" s="32" customFormat="1" ht="15" customHeight="1">
      <c r="A162" s="113" t="s">
        <v>205</v>
      </c>
      <c r="B162" s="56"/>
      <c r="C162" s="56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13" t="s">
        <v>205</v>
      </c>
      <c r="T162" s="164"/>
      <c r="U162" s="164"/>
      <c r="V162" s="164"/>
      <c r="W162" s="164"/>
      <c r="X162" s="164"/>
      <c r="Y162" s="164"/>
      <c r="Z162" s="164"/>
      <c r="AA162" s="164"/>
    </row>
    <row r="163" spans="1:27" s="32" customFormat="1" ht="15" customHeight="1">
      <c r="A163" s="0" t="s">
        <v>206</v>
      </c>
      <c r="S163" s="0" t="s">
        <v>206</v>
      </c>
    </row>
    <row r="164" spans="1:27" s="32" customFormat="1" ht="13.5" customHeight="1">
      <c r="A164" s="0" t="s">
        <v>204</v>
      </c>
      <c r="S164" s="0" t="s">
        <v>204</v>
      </c>
    </row>
    <row r="165" spans="1:27" s="32" customFormat="1" ht="13.5" customHeight="1"/>
    <row r="166" spans="1:27" s="32" customFormat="1" ht="13.5" customHeight="1"/>
  </sheetData>
  <mergeCells count="23"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R5"/>
    <mergeCell ref="S4:T5"/>
    <mergeCell ref="U4:U5"/>
    <mergeCell ref="V4:V5"/>
    <mergeCell ref="W4:W5"/>
    <mergeCell ref="X4:X5"/>
    <mergeCell ref="Y4:Y5"/>
    <mergeCell ref="Z4:Z5"/>
  </mergeCells>
  <phoneticPr fontId="1"/>
  <conditionalFormatting sqref="S58">
    <cfRule type="cellIs" dxfId="60" priority="1" operator="equal">
      <formula>0</formula>
    </cfRule>
  </conditionalFormatting>
  <conditionalFormatting sqref="S111">
    <cfRule type="cellIs" dxfId="59" priority="2" operator="equal">
      <formula>0</formula>
    </cfRule>
  </conditionalFormatting>
  <conditionalFormatting sqref="S164">
    <cfRule type="cellIs" dxfId="58" priority="3" operator="equal">
      <formula>0</formula>
    </cfRule>
  </conditionalFormatting>
  <conditionalFormatting sqref="A164">
    <cfRule type="cellIs" dxfId="57" priority="4" operator="equal">
      <formula>0</formula>
    </cfRule>
  </conditionalFormatting>
  <conditionalFormatting sqref="A111">
    <cfRule type="cellIs" dxfId="56" priority="5" operator="equal">
      <formula>0</formula>
    </cfRule>
  </conditionalFormatting>
  <conditionalFormatting sqref="A58">
    <cfRule type="cellIs" dxfId="55" priority="9" operator="equal">
      <formula>0</formula>
    </cfRule>
  </conditionalFormatting>
  <conditionalFormatting sqref="C56:I56 B57:I58 A6:I55 U6:XFB58 T57:T58 Q57:R58 Q6:T55 AA5:XFB5 J6:P58 A3:I3 C2:I2 A2 C4:I4 A4 U2:XFB4 J2:P4 A61:A108 S61:S108 T61:XFB112 S112 B61:R112 B59:XFB59 A114:A161 S114:S161 T114:XFB1048576 S165:S1048576 B114:R1048576 A165:A1048576">
    <cfRule type="cellIs" dxfId="54" priority="27" operator="equal">
      <formula>0</formula>
    </cfRule>
  </conditionalFormatting>
  <conditionalFormatting sqref="S2">
    <cfRule type="cellIs" dxfId="53" priority="14" operator="equal">
      <formula>0</formula>
    </cfRule>
  </conditionalFormatting>
  <conditionalFormatting sqref="S3:T3 S4">
    <cfRule type="cellIs" dxfId="52" priority="22" operator="equal">
      <formula>0</formula>
    </cfRule>
  </conditionalFormatting>
  <conditionalFormatting sqref="Q2">
    <cfRule type="cellIs" dxfId="51" priority="15" operator="equal">
      <formula>0</formula>
    </cfRule>
  </conditionalFormatting>
  <conditionalFormatting sqref="Q3:R3 Q4">
    <cfRule type="cellIs" dxfId="50" priority="23" operator="equal">
      <formula>0</formula>
    </cfRule>
  </conditionalFormatting>
  <conditionalFormatting sqref="A59">
    <cfRule type="cellIs" dxfId="49" priority="13" operator="equal">
      <formula>0</formula>
    </cfRule>
  </conditionalFormatting>
  <conditionalFormatting sqref="A112">
    <cfRule type="cellIs" dxfId="48" priority="12" operator="equal">
      <formula>0</formula>
    </cfRule>
  </conditionalFormatting>
  <conditionalFormatting sqref="A60:XFB60">
    <cfRule type="cellIs" dxfId="47" priority="19" operator="equal">
      <formula>0</formula>
    </cfRule>
  </conditionalFormatting>
  <conditionalFormatting sqref="A113:XFB113">
    <cfRule type="cellIs" dxfId="46" priority="18" operator="equal">
      <formula>0</formula>
    </cfRule>
  </conditionalFormatting>
  <hyperlinks>
    <hyperlink ref="AC3" location="目次!A13"/>
  </hyperlinks>
  <printOptions horizontalCentered="1"/>
  <pageMargins left="0.39370078740157477" right="0.39370078740157477" top="0.39370078740157477" bottom="0.39370078740157477" header="0.19685039370078738" footer="0.19685039370078738"/>
  <pageSetup paperSize="9" firstPageNumber="46" fitToWidth="1" fitToHeight="1" pageOrder="overThenDown" orientation="portrait" usePrinterDefaults="1" useFirstPageNumber="1" r:id="rId1"/>
  <headerFooter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166"/>
  <sheetViews>
    <sheetView showGridLines="0" topLeftCell="A127" workbookViewId="0">
      <selection activeCell="C110" sqref="C110"/>
    </sheetView>
  </sheetViews>
  <sheetFormatPr defaultRowHeight="13.5"/>
  <cols>
    <col min="1" max="1" width="2.625" style="6" customWidth="1"/>
    <col min="2" max="2" width="12.625" style="6" customWidth="1"/>
    <col min="3" max="21" width="6.75" style="6" customWidth="1"/>
    <col min="22" max="22" width="8" style="6" customWidth="1"/>
    <col min="23" max="25" width="6.75" style="6" customWidth="1"/>
    <col min="26" max="26" width="2.625" style="6" customWidth="1"/>
    <col min="27" max="27" width="12.625" style="6" customWidth="1"/>
    <col min="28" max="28" width="8" style="6" customWidth="1"/>
    <col min="29" max="29" width="6.75" style="6" customWidth="1"/>
    <col min="30" max="16384" width="9" style="6" customWidth="1"/>
  </cols>
  <sheetData>
    <row r="1" spans="1:28">
      <c r="A1" s="6" t="s">
        <v>0</v>
      </c>
    </row>
    <row r="2" spans="1:28" ht="13.5" customHeight="1">
      <c r="A2" s="6" t="s">
        <v>23</v>
      </c>
      <c r="AB2" s="171" t="s">
        <v>138</v>
      </c>
    </row>
    <row r="3" spans="1:28" ht="13.5" customHeight="1"/>
    <row r="4" spans="1:28" s="31" customFormat="1" ht="15" customHeight="1">
      <c r="A4" s="150" t="s">
        <v>5</v>
      </c>
      <c r="B4" s="151"/>
      <c r="C4" s="157" t="s">
        <v>94</v>
      </c>
      <c r="D4" s="176" t="s">
        <v>125</v>
      </c>
      <c r="E4" s="176" t="s">
        <v>7</v>
      </c>
      <c r="F4" s="176" t="s">
        <v>97</v>
      </c>
      <c r="G4" s="176" t="s">
        <v>98</v>
      </c>
      <c r="H4" s="176" t="s">
        <v>99</v>
      </c>
      <c r="I4" s="168" t="s">
        <v>100</v>
      </c>
      <c r="J4" s="176" t="s">
        <v>101</v>
      </c>
      <c r="K4" s="176" t="s">
        <v>51</v>
      </c>
      <c r="L4" s="176" t="s">
        <v>102</v>
      </c>
      <c r="M4" s="176" t="s">
        <v>103</v>
      </c>
      <c r="N4" s="168" t="s">
        <v>104</v>
      </c>
      <c r="O4" s="179" t="s">
        <v>105</v>
      </c>
      <c r="P4" s="168" t="s">
        <v>106</v>
      </c>
      <c r="Q4" s="176" t="s">
        <v>107</v>
      </c>
      <c r="R4" s="176" t="s">
        <v>108</v>
      </c>
      <c r="S4" s="176" t="s">
        <v>85</v>
      </c>
      <c r="T4" s="176" t="s">
        <v>109</v>
      </c>
      <c r="U4" s="176" t="s">
        <v>118</v>
      </c>
      <c r="V4" s="168" t="s">
        <v>110</v>
      </c>
      <c r="W4" s="150"/>
      <c r="X4" s="150"/>
      <c r="Y4" s="150"/>
      <c r="Z4" s="166" t="s">
        <v>5</v>
      </c>
      <c r="AA4" s="150"/>
      <c r="AB4" s="31"/>
    </row>
    <row r="5" spans="1:28" s="31" customFormat="1" ht="15" customHeight="1">
      <c r="A5" s="29"/>
      <c r="B5" s="152"/>
      <c r="C5" s="40"/>
      <c r="D5" s="47"/>
      <c r="E5" s="47"/>
      <c r="F5" s="47"/>
      <c r="G5" s="47"/>
      <c r="H5" s="47"/>
      <c r="I5" s="169"/>
      <c r="J5" s="47"/>
      <c r="K5" s="47"/>
      <c r="L5" s="47"/>
      <c r="M5" s="47"/>
      <c r="N5" s="169"/>
      <c r="O5" s="180"/>
      <c r="P5" s="169"/>
      <c r="Q5" s="47"/>
      <c r="R5" s="47"/>
      <c r="S5" s="47"/>
      <c r="T5" s="47"/>
      <c r="U5" s="47"/>
      <c r="V5" s="169"/>
      <c r="W5" s="29"/>
      <c r="X5" s="29"/>
      <c r="Y5" s="29"/>
      <c r="Z5" s="43"/>
      <c r="AA5" s="29"/>
      <c r="AB5" s="31"/>
    </row>
    <row r="6" spans="1:28" s="31" customFormat="1" ht="15" customHeight="1">
      <c r="A6" s="31"/>
      <c r="B6" s="153"/>
      <c r="C6" s="158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70"/>
      <c r="W6" s="150"/>
      <c r="X6" s="150"/>
      <c r="Y6" s="150"/>
      <c r="Z6" s="36"/>
      <c r="AA6" s="28"/>
      <c r="AB6" s="31"/>
    </row>
    <row r="7" spans="1:28" s="149" customFormat="1" ht="15" customHeight="1">
      <c r="A7" s="149" t="s">
        <v>113</v>
      </c>
      <c r="B7" s="154"/>
      <c r="C7" s="159">
        <v>0</v>
      </c>
      <c r="D7" s="163">
        <v>0</v>
      </c>
      <c r="E7" s="163">
        <v>0</v>
      </c>
      <c r="F7" s="163">
        <v>0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0</v>
      </c>
      <c r="M7" s="163">
        <v>0</v>
      </c>
      <c r="N7" s="163">
        <v>0</v>
      </c>
      <c r="O7" s="163">
        <v>0</v>
      </c>
      <c r="P7" s="163">
        <v>0</v>
      </c>
      <c r="Q7" s="163">
        <v>0</v>
      </c>
      <c r="R7" s="163">
        <v>0</v>
      </c>
      <c r="S7" s="163">
        <v>0</v>
      </c>
      <c r="T7" s="163">
        <v>0</v>
      </c>
      <c r="U7" s="163">
        <v>0</v>
      </c>
      <c r="V7" s="163">
        <v>0</v>
      </c>
      <c r="Z7" s="167" t="s">
        <v>113</v>
      </c>
    </row>
    <row r="8" spans="1:28" s="32" customFormat="1" ht="15" customHeight="1">
      <c r="B8" s="155" t="s">
        <v>86</v>
      </c>
      <c r="C8" s="172">
        <v>100</v>
      </c>
      <c r="D8" s="177">
        <v>2.3897399946390645</v>
      </c>
      <c r="E8" s="177">
        <v>3.7402833048104087</v>
      </c>
      <c r="F8" s="177">
        <v>2.3639662673457185</v>
      </c>
      <c r="G8" s="177">
        <v>5.2413451823748947</v>
      </c>
      <c r="H8" s="177">
        <v>20.220004536176003</v>
      </c>
      <c r="I8" s="177">
        <v>17.94573083981113</v>
      </c>
      <c r="J8" s="177">
        <v>10.820326192292624</v>
      </c>
      <c r="K8" s="177">
        <v>8.5960535268768421</v>
      </c>
      <c r="L8" s="177">
        <v>7.1527247984494533</v>
      </c>
      <c r="M8" s="177">
        <v>6.5485886306934162</v>
      </c>
      <c r="N8" s="177">
        <v>5.1367038495639079</v>
      </c>
      <c r="O8" s="177">
        <v>3.4474937627579951</v>
      </c>
      <c r="P8" s="177">
        <v>1.9258129033588323</v>
      </c>
      <c r="Q8" s="177">
        <v>1.2752840264747727</v>
      </c>
      <c r="R8" s="177">
        <v>0.97785521350955695</v>
      </c>
      <c r="S8" s="177">
        <v>0.64279675869605568</v>
      </c>
      <c r="T8" s="177">
        <v>0.57630054227922223</v>
      </c>
      <c r="U8" s="177">
        <v>0.99898966989010085</v>
      </c>
      <c r="V8" s="177">
        <v>97.610260005360942</v>
      </c>
      <c r="Z8" s="35"/>
      <c r="AA8" s="32" t="s">
        <v>86</v>
      </c>
    </row>
    <row r="9" spans="1:28" s="32" customFormat="1" ht="15" customHeight="1">
      <c r="B9" s="155" t="s">
        <v>88</v>
      </c>
      <c r="C9" s="173">
        <v>100</v>
      </c>
      <c r="D9" s="177">
        <v>2.1954962948751771</v>
      </c>
      <c r="E9" s="177">
        <v>3.4497230149404063</v>
      </c>
      <c r="F9" s="177">
        <v>2.1379409578167343</v>
      </c>
      <c r="G9" s="177">
        <v>9.6573059305978557</v>
      </c>
      <c r="H9" s="177">
        <v>28.553442528597806</v>
      </c>
      <c r="I9" s="177">
        <v>14.111849205016908</v>
      </c>
      <c r="J9" s="177">
        <v>8.6500875320751103</v>
      </c>
      <c r="K9" s="177">
        <v>7.3946617424878287</v>
      </c>
      <c r="L9" s="177">
        <v>5.7339504544473483</v>
      </c>
      <c r="M9" s="177">
        <v>5.4006091273172014</v>
      </c>
      <c r="N9" s="177">
        <v>4.2854744718098754</v>
      </c>
      <c r="O9" s="177">
        <v>2.8981510347969976</v>
      </c>
      <c r="P9" s="177">
        <v>1.8813400800978441</v>
      </c>
      <c r="Q9" s="177">
        <v>1.1283244202498861</v>
      </c>
      <c r="R9" s="177">
        <v>0.79977937120794262</v>
      </c>
      <c r="S9" s="177">
        <v>0.46284083551164301</v>
      </c>
      <c r="T9" s="177">
        <v>0.48562315643060983</v>
      </c>
      <c r="U9" s="177">
        <v>0.77339984172282306</v>
      </c>
      <c r="V9" s="177">
        <v>97.80450370512483</v>
      </c>
      <c r="Z9" s="35"/>
      <c r="AA9" s="32" t="s">
        <v>88</v>
      </c>
    </row>
    <row r="10" spans="1:28" s="32" customFormat="1" ht="15" customHeight="1">
      <c r="B10" s="155" t="s">
        <v>89</v>
      </c>
      <c r="C10" s="173">
        <v>100</v>
      </c>
      <c r="D10" s="177">
        <v>2.1269800715380685</v>
      </c>
      <c r="E10" s="177">
        <v>3.2511497189575884</v>
      </c>
      <c r="F10" s="177">
        <v>2.0669391926417986</v>
      </c>
      <c r="G10" s="177">
        <v>9.1798671435871224</v>
      </c>
      <c r="H10" s="177">
        <v>28.119570771589171</v>
      </c>
      <c r="I10" s="177">
        <v>13.85539090444558</v>
      </c>
      <c r="J10" s="177">
        <v>9.1402657128257534</v>
      </c>
      <c r="K10" s="177">
        <v>7.1154828819621869</v>
      </c>
      <c r="L10" s="177">
        <v>5.8482370975983651</v>
      </c>
      <c r="M10" s="177">
        <v>5.4062340316811444</v>
      </c>
      <c r="N10" s="177">
        <v>4.2603474706182931</v>
      </c>
      <c r="O10" s="177">
        <v>3.203883495145631</v>
      </c>
      <c r="P10" s="177">
        <v>2.0439448134900355</v>
      </c>
      <c r="Q10" s="177">
        <v>1.218702095043434</v>
      </c>
      <c r="R10" s="177">
        <v>0.90700051098620338</v>
      </c>
      <c r="S10" s="177">
        <v>0.5378129790495656</v>
      </c>
      <c r="T10" s="177">
        <v>0.57996934082779761</v>
      </c>
      <c r="U10" s="177">
        <v>1.1382217680122637</v>
      </c>
      <c r="V10" s="177">
        <v>97.873019928461929</v>
      </c>
      <c r="Z10" s="35"/>
      <c r="AA10" s="32" t="s">
        <v>89</v>
      </c>
    </row>
    <row r="11" spans="1:28" s="32" customFormat="1" ht="15" customHeight="1">
      <c r="B11" s="155" t="s">
        <v>90</v>
      </c>
      <c r="C11" s="173">
        <v>100</v>
      </c>
      <c r="D11" s="177">
        <v>2.7476885489819196</v>
      </c>
      <c r="E11" s="177">
        <v>4.2101119107030165</v>
      </c>
      <c r="F11" s="177">
        <v>2.4020564242996172</v>
      </c>
      <c r="G11" s="177">
        <v>4.3774279643599439</v>
      </c>
      <c r="H11" s="177">
        <v>18.022081087496453</v>
      </c>
      <c r="I11" s="177">
        <v>18.745766440683852</v>
      </c>
      <c r="J11" s="177">
        <v>11.303386268504633</v>
      </c>
      <c r="K11" s="177">
        <v>8.9684878449808068</v>
      </c>
      <c r="L11" s="177">
        <v>7.2993799463893891</v>
      </c>
      <c r="M11" s="177">
        <v>6.8999056314299434</v>
      </c>
      <c r="N11" s="177">
        <v>5.609429909626173</v>
      </c>
      <c r="O11" s="177">
        <v>4.0016905289850451</v>
      </c>
      <c r="P11" s="177">
        <v>2.2266350946869915</v>
      </c>
      <c r="Q11" s="177">
        <v>1.2186861347675813</v>
      </c>
      <c r="R11" s="177">
        <v>0.70805374955855194</v>
      </c>
      <c r="S11" s="177">
        <v>0.40873748748024341</v>
      </c>
      <c r="T11" s="177">
        <v>0.29526362410045909</v>
      </c>
      <c r="U11" s="177">
        <v>0.55521140296537308</v>
      </c>
      <c r="V11" s="177">
        <v>97.252311451018087</v>
      </c>
      <c r="Z11" s="35"/>
      <c r="AA11" s="32" t="s">
        <v>90</v>
      </c>
    </row>
    <row r="12" spans="1:28" s="32" customFormat="1" ht="15" customHeight="1">
      <c r="A12" s="33"/>
      <c r="B12" s="156" t="s">
        <v>91</v>
      </c>
      <c r="C12" s="174">
        <v>100</v>
      </c>
      <c r="D12" s="178">
        <v>1.656944494148803</v>
      </c>
      <c r="E12" s="178">
        <v>2.6428801488744944</v>
      </c>
      <c r="F12" s="178">
        <v>1.7231506996385499</v>
      </c>
      <c r="G12" s="178">
        <v>10.703933006477472</v>
      </c>
      <c r="H12" s="178">
        <v>31.972229180832407</v>
      </c>
      <c r="I12" s="178">
        <v>14.105500483126365</v>
      </c>
      <c r="J12" s="178">
        <v>8.0628422145081071</v>
      </c>
      <c r="K12" s="178">
        <v>6.0945496188669788</v>
      </c>
      <c r="L12" s="178">
        <v>5.0764055398489782</v>
      </c>
      <c r="M12" s="178">
        <v>4.8402104283720426</v>
      </c>
      <c r="N12" s="178">
        <v>3.9956339691514868</v>
      </c>
      <c r="O12" s="178">
        <v>2.8951794724975843</v>
      </c>
      <c r="P12" s="178">
        <v>1.7660952653616291</v>
      </c>
      <c r="Q12" s="178">
        <v>1.1004544966539025</v>
      </c>
      <c r="R12" s="178">
        <v>0.89288909565902008</v>
      </c>
      <c r="S12" s="178">
        <v>0.59585584940772285</v>
      </c>
      <c r="T12" s="178">
        <v>0.5922771355974662</v>
      </c>
      <c r="U12" s="178">
        <v>1.2829689009769889</v>
      </c>
      <c r="V12" s="178">
        <v>98.343055505851197</v>
      </c>
      <c r="W12" s="33"/>
      <c r="X12" s="33"/>
      <c r="Y12" s="33"/>
      <c r="Z12" s="37"/>
      <c r="AA12" s="33" t="s">
        <v>91</v>
      </c>
    </row>
    <row r="13" spans="1:28" s="32" customFormat="1" ht="15" customHeight="1">
      <c r="B13" s="155" t="s">
        <v>92</v>
      </c>
      <c r="C13" s="173">
        <v>100</v>
      </c>
      <c r="D13" s="177">
        <v>2.0294788221315949</v>
      </c>
      <c r="E13" s="177">
        <v>3.1148646478918467</v>
      </c>
      <c r="F13" s="177">
        <v>1.7244147586782697</v>
      </c>
      <c r="G13" s="177">
        <v>10.046241289618187</v>
      </c>
      <c r="H13" s="177">
        <v>30.657332776725216</v>
      </c>
      <c r="I13" s="177">
        <v>15.903471307922032</v>
      </c>
      <c r="J13" s="177">
        <v>8.8131402331331685</v>
      </c>
      <c r="K13" s="177">
        <v>6.3886837288462157</v>
      </c>
      <c r="L13" s="177">
        <v>5.2920587007482096</v>
      </c>
      <c r="M13" s="177">
        <v>4.4972865354355998</v>
      </c>
      <c r="N13" s="177">
        <v>3.6415015574323237</v>
      </c>
      <c r="O13" s="177">
        <v>2.5320317266625989</v>
      </c>
      <c r="P13" s="177">
        <v>1.7195979576763751</v>
      </c>
      <c r="Q13" s="177">
        <v>1.0051058090620082</v>
      </c>
      <c r="R13" s="177">
        <v>0.72894255162005073</v>
      </c>
      <c r="S13" s="177">
        <v>0.47686329918756626</v>
      </c>
      <c r="T13" s="177">
        <v>0.47365209851963647</v>
      </c>
      <c r="U13" s="177">
        <v>0.95533219870909736</v>
      </c>
      <c r="V13" s="177">
        <v>97.970521177868406</v>
      </c>
      <c r="Z13" s="35"/>
      <c r="AA13" s="32" t="s">
        <v>92</v>
      </c>
    </row>
    <row r="14" spans="1:28" s="32" customFormat="1" ht="15" customHeight="1">
      <c r="B14" s="155" t="s">
        <v>93</v>
      </c>
      <c r="C14" s="173">
        <v>100</v>
      </c>
      <c r="D14" s="177">
        <v>2.1653236793958501</v>
      </c>
      <c r="E14" s="177">
        <v>2.5915761610027639</v>
      </c>
      <c r="F14" s="177">
        <v>1.3137918953637744</v>
      </c>
      <c r="G14" s="177">
        <v>8.8666355249328497</v>
      </c>
      <c r="H14" s="177">
        <v>28.447000661761844</v>
      </c>
      <c r="I14" s="177">
        <v>13.1427848495465</v>
      </c>
      <c r="J14" s="177">
        <v>9.563431819066528</v>
      </c>
      <c r="K14" s="177">
        <v>7.0166219004243064</v>
      </c>
      <c r="L14" s="177">
        <v>5.6201097746117012</v>
      </c>
      <c r="M14" s="177">
        <v>5.2551675814550975</v>
      </c>
      <c r="N14" s="177">
        <v>4.57686169177469</v>
      </c>
      <c r="O14" s="177">
        <v>3.4450543033983418</v>
      </c>
      <c r="P14" s="177">
        <v>2.4767410175561522</v>
      </c>
      <c r="Q14" s="177">
        <v>1.5853088870722878</v>
      </c>
      <c r="R14" s="177">
        <v>1.0919070419245591</v>
      </c>
      <c r="S14" s="177">
        <v>0.75421386585698158</v>
      </c>
      <c r="T14" s="177">
        <v>0.68998403986141932</v>
      </c>
      <c r="U14" s="177">
        <v>1.3974853049943554</v>
      </c>
      <c r="V14" s="177">
        <v>97.834676320604146</v>
      </c>
      <c r="Z14" s="35"/>
      <c r="AA14" s="32" t="s">
        <v>93</v>
      </c>
    </row>
    <row r="15" spans="1:28" s="32" customFormat="1" ht="15" customHeight="1">
      <c r="B15" s="155" t="s">
        <v>1</v>
      </c>
      <c r="C15" s="173">
        <v>100</v>
      </c>
      <c r="D15" s="177">
        <v>2.2247553380782921</v>
      </c>
      <c r="E15" s="177">
        <v>3.1945062277580072</v>
      </c>
      <c r="F15" s="177">
        <v>1.6492437722419928</v>
      </c>
      <c r="G15" s="177">
        <v>5.56883896797153</v>
      </c>
      <c r="H15" s="177">
        <v>21.74321619217082</v>
      </c>
      <c r="I15" s="177">
        <v>18.875667259786479</v>
      </c>
      <c r="J15" s="177">
        <v>12.364879893238435</v>
      </c>
      <c r="K15" s="177">
        <v>8.8906806049822062</v>
      </c>
      <c r="L15" s="177">
        <v>6.2483318505338081</v>
      </c>
      <c r="M15" s="177">
        <v>5.3820062277580067</v>
      </c>
      <c r="N15" s="177">
        <v>4.4322731316725976</v>
      </c>
      <c r="O15" s="177">
        <v>3.0438167259786475</v>
      </c>
      <c r="P15" s="177">
        <v>2.0156806049822062</v>
      </c>
      <c r="Q15" s="177">
        <v>1.2911476868327403</v>
      </c>
      <c r="R15" s="177">
        <v>0.94528469750889688</v>
      </c>
      <c r="S15" s="177">
        <v>0.69728647686832734</v>
      </c>
      <c r="T15" s="177">
        <v>0.55215747330960852</v>
      </c>
      <c r="U15" s="177">
        <v>0.88022686832740205</v>
      </c>
      <c r="V15" s="177">
        <v>97.775244661921718</v>
      </c>
      <c r="Z15" s="35"/>
      <c r="AA15" s="32" t="s">
        <v>1</v>
      </c>
    </row>
    <row r="16" spans="1:28" ht="15" customHeight="1">
      <c r="B16" s="155" t="s">
        <v>25</v>
      </c>
      <c r="C16" s="173">
        <v>100</v>
      </c>
      <c r="D16" s="177">
        <v>2.5995996750500403</v>
      </c>
      <c r="E16" s="177">
        <v>3.803087024614122</v>
      </c>
      <c r="F16" s="177">
        <v>2.0359622455047193</v>
      </c>
      <c r="G16" s="177">
        <v>6.6296491712938543</v>
      </c>
      <c r="H16" s="177">
        <v>23.011147123606609</v>
      </c>
      <c r="I16" s="177">
        <v>15.50966056129243</v>
      </c>
      <c r="J16" s="177">
        <v>11.41763607279549</v>
      </c>
      <c r="K16" s="177">
        <v>9.0039613745048275</v>
      </c>
      <c r="L16" s="177">
        <v>6.5199366850079139</v>
      </c>
      <c r="M16" s="177">
        <v>5.6715492910563388</v>
      </c>
      <c r="N16" s="177">
        <v>4.524174434478196</v>
      </c>
      <c r="O16" s="177">
        <v>3.1314121085734863</v>
      </c>
      <c r="P16" s="177">
        <v>1.9555622555547179</v>
      </c>
      <c r="Q16" s="177">
        <v>1.2353123455859567</v>
      </c>
      <c r="R16" s="177">
        <v>0.82409989698751296</v>
      </c>
      <c r="S16" s="177">
        <v>0.58373742703282161</v>
      </c>
      <c r="T16" s="177">
        <v>0.54688743163907105</v>
      </c>
      <c r="U16" s="177">
        <v>0.99662487542189071</v>
      </c>
      <c r="V16" s="177">
        <v>97.400400324949956</v>
      </c>
      <c r="W16" s="32"/>
      <c r="X16" s="32"/>
      <c r="Y16" s="32"/>
      <c r="Z16" s="35"/>
      <c r="AA16" s="32" t="s">
        <v>25</v>
      </c>
    </row>
    <row r="17" spans="2:27" ht="15" customHeight="1">
      <c r="B17" s="155" t="s">
        <v>29</v>
      </c>
      <c r="C17" s="173">
        <v>100</v>
      </c>
      <c r="D17" s="177">
        <v>2.2417623102554609</v>
      </c>
      <c r="E17" s="177">
        <v>3.1636430951499444</v>
      </c>
      <c r="F17" s="177">
        <v>1.7039985190670122</v>
      </c>
      <c r="G17" s="177">
        <v>6.5855238800444278</v>
      </c>
      <c r="H17" s="177">
        <v>26.870603480192521</v>
      </c>
      <c r="I17" s="177">
        <v>17.164938911514255</v>
      </c>
      <c r="J17" s="177">
        <v>11.046834505738614</v>
      </c>
      <c r="K17" s="177">
        <v>7.9340984820436873</v>
      </c>
      <c r="L17" s="177">
        <v>6.0051832654572381</v>
      </c>
      <c r="M17" s="177">
        <v>5.3868937430581267</v>
      </c>
      <c r="N17" s="177">
        <v>4.010551647537949</v>
      </c>
      <c r="O17" s="177">
        <v>2.7045538689374307</v>
      </c>
      <c r="P17" s="177">
        <v>1.5142539800074046</v>
      </c>
      <c r="Q17" s="177">
        <v>1.0061088485746021</v>
      </c>
      <c r="R17" s="177">
        <v>0.75620140688633841</v>
      </c>
      <c r="S17" s="177">
        <v>0.56090336912254724</v>
      </c>
      <c r="T17" s="177">
        <v>0.47482413920770083</v>
      </c>
      <c r="U17" s="177">
        <v>0.86912254720473892</v>
      </c>
      <c r="V17" s="177">
        <v>97.758237689744547</v>
      </c>
      <c r="W17" s="32"/>
      <c r="X17" s="32"/>
      <c r="Y17" s="32"/>
      <c r="Z17" s="35"/>
      <c r="AA17" s="32" t="s">
        <v>29</v>
      </c>
    </row>
    <row r="18" spans="2:27" ht="15" customHeight="1">
      <c r="B18" s="155" t="s">
        <v>11</v>
      </c>
      <c r="C18" s="173">
        <v>100</v>
      </c>
      <c r="D18" s="177">
        <v>2.7797753716871361</v>
      </c>
      <c r="E18" s="177">
        <v>3.7986829347123461</v>
      </c>
      <c r="F18" s="177">
        <v>1.7340012928248223</v>
      </c>
      <c r="G18" s="177">
        <v>2.2111344537815127</v>
      </c>
      <c r="H18" s="177">
        <v>12.125686813186814</v>
      </c>
      <c r="I18" s="177">
        <v>21.07587265675501</v>
      </c>
      <c r="J18" s="177">
        <v>15.39653361344538</v>
      </c>
      <c r="K18" s="177">
        <v>10.985172915319975</v>
      </c>
      <c r="L18" s="177">
        <v>7.5810035552682606</v>
      </c>
      <c r="M18" s="177">
        <v>6.2582821590174529</v>
      </c>
      <c r="N18" s="177">
        <v>4.6376050420168067</v>
      </c>
      <c r="O18" s="177">
        <v>3.3985132514544278</v>
      </c>
      <c r="P18" s="177">
        <v>2.3585972850678734</v>
      </c>
      <c r="Q18" s="177">
        <v>1.7614738202973497</v>
      </c>
      <c r="R18" s="177">
        <v>1.3928167420814481</v>
      </c>
      <c r="S18" s="177">
        <v>0.87912087912087911</v>
      </c>
      <c r="T18" s="177">
        <v>0.68257110536522303</v>
      </c>
      <c r="U18" s="177">
        <v>0.94315610859728505</v>
      </c>
      <c r="V18" s="177">
        <v>97.220224628312863</v>
      </c>
      <c r="W18" s="32"/>
      <c r="X18" s="32"/>
      <c r="Y18" s="32"/>
      <c r="Z18" s="35"/>
      <c r="AA18" s="32" t="s">
        <v>11</v>
      </c>
    </row>
    <row r="19" spans="2:27" ht="15" customHeight="1">
      <c r="B19" s="155" t="s">
        <v>19</v>
      </c>
      <c r="C19" s="173">
        <v>100</v>
      </c>
      <c r="D19" s="177">
        <v>2.7854422147900406</v>
      </c>
      <c r="E19" s="177">
        <v>3.7646321070234112</v>
      </c>
      <c r="F19" s="177">
        <v>1.8266908212560389</v>
      </c>
      <c r="G19" s="177">
        <v>2.551560758082497</v>
      </c>
      <c r="H19" s="177">
        <v>12.317214790040877</v>
      </c>
      <c r="I19" s="177">
        <v>19.940310293571162</v>
      </c>
      <c r="J19" s="177">
        <v>15.66285767372724</v>
      </c>
      <c r="K19" s="177">
        <v>10.984996283909327</v>
      </c>
      <c r="L19" s="177">
        <v>7.5081289483463394</v>
      </c>
      <c r="M19" s="177">
        <v>6.3161928651059087</v>
      </c>
      <c r="N19" s="177">
        <v>4.8854979561501306</v>
      </c>
      <c r="O19" s="177">
        <v>3.4805834262355999</v>
      </c>
      <c r="P19" s="177">
        <v>2.3313823857302118</v>
      </c>
      <c r="Q19" s="177">
        <v>1.6687569676700111</v>
      </c>
      <c r="R19" s="177">
        <v>1.3391861761426977</v>
      </c>
      <c r="S19" s="177">
        <v>0.85052025269416565</v>
      </c>
      <c r="T19" s="177">
        <v>0.70141211445559271</v>
      </c>
      <c r="U19" s="177">
        <v>1.0846339650687475</v>
      </c>
      <c r="V19" s="177">
        <v>97.214557785209948</v>
      </c>
      <c r="W19" s="32"/>
      <c r="X19" s="32"/>
      <c r="Y19" s="32"/>
      <c r="Z19" s="35"/>
      <c r="AA19" s="32" t="s">
        <v>19</v>
      </c>
    </row>
    <row r="20" spans="2:27" ht="15" customHeight="1">
      <c r="B20" s="155" t="s">
        <v>31</v>
      </c>
      <c r="C20" s="173">
        <v>100</v>
      </c>
      <c r="D20" s="177">
        <v>3.6512740941474711</v>
      </c>
      <c r="E20" s="177">
        <v>4.1769563063653719</v>
      </c>
      <c r="F20" s="177">
        <v>1.6173856666229587</v>
      </c>
      <c r="G20" s="177">
        <v>1.5817816920902721</v>
      </c>
      <c r="H20" s="177">
        <v>7.1584932325130763</v>
      </c>
      <c r="I20" s="177">
        <v>17.320468551947201</v>
      </c>
      <c r="J20" s="177">
        <v>16.683967830761834</v>
      </c>
      <c r="K20" s="177">
        <v>13.014390926176844</v>
      </c>
      <c r="L20" s="177">
        <v>8.6878250797674728</v>
      </c>
      <c r="M20" s="177">
        <v>6.3983347174264615</v>
      </c>
      <c r="N20" s="177">
        <v>4.8140944388595068</v>
      </c>
      <c r="O20" s="177">
        <v>3.7485248481139912</v>
      </c>
      <c r="P20" s="177">
        <v>2.8767282952343489</v>
      </c>
      <c r="Q20" s="177">
        <v>2.1876866704547111</v>
      </c>
      <c r="R20" s="177">
        <v>1.8101570581464808</v>
      </c>
      <c r="S20" s="177">
        <v>1.1860403281029184</v>
      </c>
      <c r="T20" s="177">
        <v>1.0601060652417793</v>
      </c>
      <c r="U20" s="177">
        <v>2.0257841980273033</v>
      </c>
      <c r="V20" s="177">
        <v>96.348725905852532</v>
      </c>
      <c r="W20" s="32"/>
      <c r="X20" s="32"/>
      <c r="Y20" s="32"/>
      <c r="Z20" s="35"/>
      <c r="AA20" s="32" t="s">
        <v>31</v>
      </c>
    </row>
    <row r="21" spans="2:27" ht="15" customHeight="1">
      <c r="B21" s="155" t="s">
        <v>33</v>
      </c>
      <c r="C21" s="173">
        <v>100</v>
      </c>
      <c r="D21" s="177">
        <v>3.0202618782454067</v>
      </c>
      <c r="E21" s="177">
        <v>4.1738277579940695</v>
      </c>
      <c r="F21" s="177">
        <v>1.8627239798404776</v>
      </c>
      <c r="G21" s="177">
        <v>2.0483394670467581</v>
      </c>
      <c r="H21" s="177">
        <v>10.183950294769616</v>
      </c>
      <c r="I21" s="177">
        <v>20.111552616261751</v>
      </c>
      <c r="J21" s="177">
        <v>15.457568910704437</v>
      </c>
      <c r="K21" s="177">
        <v>11.508618516634355</v>
      </c>
      <c r="L21" s="177">
        <v>8.0433377789388292</v>
      </c>
      <c r="M21" s="177">
        <v>6.3344531370545036</v>
      </c>
      <c r="N21" s="177">
        <v>4.9243865140800427</v>
      </c>
      <c r="O21" s="177">
        <v>3.7430165037375165</v>
      </c>
      <c r="P21" s="177">
        <v>2.6148104354096295</v>
      </c>
      <c r="Q21" s="177">
        <v>1.8896114907444326</v>
      </c>
      <c r="R21" s="177">
        <v>1.4452037110875846</v>
      </c>
      <c r="S21" s="177">
        <v>0.88896832926201419</v>
      </c>
      <c r="T21" s="177">
        <v>0.67814580058327567</v>
      </c>
      <c r="U21" s="177">
        <v>1.0712228776053005</v>
      </c>
      <c r="V21" s="177">
        <v>96.979738121754593</v>
      </c>
      <c r="W21" s="32"/>
      <c r="X21" s="32"/>
      <c r="Y21" s="32"/>
      <c r="Z21" s="35"/>
      <c r="AA21" s="32" t="s">
        <v>33</v>
      </c>
    </row>
    <row r="22" spans="2:27" ht="15" customHeight="1">
      <c r="B22" s="155" t="s">
        <v>35</v>
      </c>
      <c r="C22" s="173">
        <v>100</v>
      </c>
      <c r="D22" s="177">
        <v>1.8282822517740616</v>
      </c>
      <c r="E22" s="177">
        <v>2.8289861689781786</v>
      </c>
      <c r="F22" s="177">
        <v>1.7664516865475715</v>
      </c>
      <c r="G22" s="177">
        <v>7.7278694138462418</v>
      </c>
      <c r="H22" s="177">
        <v>30.895306584479577</v>
      </c>
      <c r="I22" s="177">
        <v>16.662861708806574</v>
      </c>
      <c r="J22" s="177">
        <v>9.1433137378003551</v>
      </c>
      <c r="K22" s="177">
        <v>6.2030325514144931</v>
      </c>
      <c r="L22" s="177">
        <v>5.4211137111656491</v>
      </c>
      <c r="M22" s="177">
        <v>5.0120807412057911</v>
      </c>
      <c r="N22" s="177">
        <v>4.096988375853738</v>
      </c>
      <c r="O22" s="177">
        <v>2.7424233776610922</v>
      </c>
      <c r="P22" s="177">
        <v>1.6637178243250956</v>
      </c>
      <c r="Q22" s="177">
        <v>1.038753495805034</v>
      </c>
      <c r="R22" s="177">
        <v>0.74957669843806485</v>
      </c>
      <c r="S22" s="177">
        <v>0.55076765024827345</v>
      </c>
      <c r="T22" s="177">
        <v>0.50510815592717306</v>
      </c>
      <c r="U22" s="177">
        <v>1.163365865723037</v>
      </c>
      <c r="V22" s="177">
        <v>98.171717748225944</v>
      </c>
      <c r="W22" s="32"/>
      <c r="X22" s="32"/>
      <c r="Y22" s="32"/>
      <c r="Z22" s="35"/>
      <c r="AA22" s="32" t="s">
        <v>35</v>
      </c>
    </row>
    <row r="23" spans="2:27" ht="15" customHeight="1">
      <c r="B23" s="155" t="s">
        <v>8</v>
      </c>
      <c r="C23" s="173">
        <v>100</v>
      </c>
      <c r="D23" s="177">
        <v>2.20197705407602</v>
      </c>
      <c r="E23" s="177">
        <v>3.2018447464418696</v>
      </c>
      <c r="F23" s="177">
        <v>1.7767025157351579</v>
      </c>
      <c r="G23" s="177">
        <v>9.9759956149469815</v>
      </c>
      <c r="H23" s="177">
        <v>28.610580830513921</v>
      </c>
      <c r="I23" s="177">
        <v>15.041487893851475</v>
      </c>
      <c r="J23" s="177">
        <v>9.7227210010017586</v>
      </c>
      <c r="K23" s="177">
        <v>7.1861946434309267</v>
      </c>
      <c r="L23" s="177">
        <v>5.5739316158542351</v>
      </c>
      <c r="M23" s="177">
        <v>5.0806131513788344</v>
      </c>
      <c r="N23" s="177">
        <v>4.0316026234713744</v>
      </c>
      <c r="O23" s="177">
        <v>2.6499329011283952</v>
      </c>
      <c r="P23" s="177">
        <v>1.565010301094373</v>
      </c>
      <c r="Q23" s="177">
        <v>0.9204831118755552</v>
      </c>
      <c r="R23" s="177">
        <v>0.70690078817547775</v>
      </c>
      <c r="S23" s="177">
        <v>0.38747235715500788</v>
      </c>
      <c r="T23" s="177">
        <v>0.40637344774793505</v>
      </c>
      <c r="U23" s="177">
        <v>0.96017540212070229</v>
      </c>
      <c r="V23" s="177">
        <v>97.798022945923975</v>
      </c>
      <c r="W23" s="32"/>
      <c r="X23" s="32"/>
      <c r="Y23" s="32"/>
      <c r="Z23" s="35"/>
      <c r="AA23" s="32" t="s">
        <v>8</v>
      </c>
    </row>
    <row r="24" spans="2:27" ht="15" customHeight="1">
      <c r="B24" s="155" t="s">
        <v>36</v>
      </c>
      <c r="C24" s="173">
        <v>100</v>
      </c>
      <c r="D24" s="177">
        <v>2.6347566741834583</v>
      </c>
      <c r="E24" s="177">
        <v>3.8408380010184038</v>
      </c>
      <c r="F24" s="177">
        <v>2.2230304793773183</v>
      </c>
      <c r="G24" s="177">
        <v>6.1773477849712659</v>
      </c>
      <c r="H24" s="177">
        <v>23.225431003127955</v>
      </c>
      <c r="I24" s="177">
        <v>19.499527169564267</v>
      </c>
      <c r="J24" s="177">
        <v>10.40954390048738</v>
      </c>
      <c r="K24" s="177">
        <v>7.8504400960209502</v>
      </c>
      <c r="L24" s="177">
        <v>6.1686186076962244</v>
      </c>
      <c r="M24" s="177">
        <v>6.0522295773623336</v>
      </c>
      <c r="N24" s="177">
        <v>4.5653597148468759</v>
      </c>
      <c r="O24" s="177">
        <v>3.0872190296064597</v>
      </c>
      <c r="P24" s="177">
        <v>1.5799810867825708</v>
      </c>
      <c r="Q24" s="177">
        <v>0.85545937295409913</v>
      </c>
      <c r="R24" s="177">
        <v>0.57030624863606605</v>
      </c>
      <c r="S24" s="177">
        <v>0.38990325161853495</v>
      </c>
      <c r="T24" s="177">
        <v>0.33898305084745761</v>
      </c>
      <c r="U24" s="177">
        <v>0.53102495089837787</v>
      </c>
      <c r="V24" s="177">
        <v>97.365243325816536</v>
      </c>
      <c r="W24" s="32"/>
      <c r="X24" s="32"/>
      <c r="Y24" s="32"/>
      <c r="Z24" s="35"/>
      <c r="AA24" s="32" t="s">
        <v>36</v>
      </c>
    </row>
    <row r="25" spans="2:27" ht="15" customHeight="1">
      <c r="B25" s="155" t="s">
        <v>37</v>
      </c>
      <c r="C25" s="173">
        <v>100</v>
      </c>
      <c r="D25" s="177">
        <v>2.2915355950249241</v>
      </c>
      <c r="E25" s="177">
        <v>3.0973237187242897</v>
      </c>
      <c r="F25" s="177">
        <v>1.7737017858007065</v>
      </c>
      <c r="G25" s="177">
        <v>10.141315394666796</v>
      </c>
      <c r="H25" s="177">
        <v>29.729468131442676</v>
      </c>
      <c r="I25" s="177">
        <v>14.772782267821711</v>
      </c>
      <c r="J25" s="177">
        <v>9.7589894981367671</v>
      </c>
      <c r="K25" s="177">
        <v>6.7874945554856501</v>
      </c>
      <c r="L25" s="177">
        <v>5.050089532013744</v>
      </c>
      <c r="M25" s="177">
        <v>4.8202100372646761</v>
      </c>
      <c r="N25" s="177">
        <v>3.5764409814644536</v>
      </c>
      <c r="O25" s="177">
        <v>2.8117891884043944</v>
      </c>
      <c r="P25" s="177">
        <v>1.6236751681749988</v>
      </c>
      <c r="Q25" s="177">
        <v>1.0816435173982479</v>
      </c>
      <c r="R25" s="177">
        <v>0.70415718917872527</v>
      </c>
      <c r="S25" s="177">
        <v>0.49847553598219035</v>
      </c>
      <c r="T25" s="177">
        <v>0.49605575182693701</v>
      </c>
      <c r="U25" s="177">
        <v>0.98485215118811409</v>
      </c>
      <c r="V25" s="177">
        <v>97.708464404975075</v>
      </c>
      <c r="W25" s="32"/>
      <c r="X25" s="32"/>
      <c r="Y25" s="32"/>
      <c r="Z25" s="35"/>
      <c r="AA25" s="32" t="s">
        <v>37</v>
      </c>
    </row>
    <row r="26" spans="2:27" ht="15" customHeight="1">
      <c r="B26" s="155" t="s">
        <v>40</v>
      </c>
      <c r="C26" s="173">
        <v>100</v>
      </c>
      <c r="D26" s="177">
        <v>2.0357093205696017</v>
      </c>
      <c r="E26" s="177">
        <v>2.9175190165041407</v>
      </c>
      <c r="F26" s="177">
        <v>1.7179400607733708</v>
      </c>
      <c r="G26" s="177">
        <v>6.6393914718674898</v>
      </c>
      <c r="H26" s="177">
        <v>27.169271712577704</v>
      </c>
      <c r="I26" s="177">
        <v>18.339258405989948</v>
      </c>
      <c r="J26" s="177">
        <v>10.136839387499752</v>
      </c>
      <c r="K26" s="177">
        <v>6.9134674584417395</v>
      </c>
      <c r="L26" s="177">
        <v>5.18361105042601</v>
      </c>
      <c r="M26" s="177">
        <v>4.9313817004627518</v>
      </c>
      <c r="N26" s="177">
        <v>4.222359039542412</v>
      </c>
      <c r="O26" s="177">
        <v>2.9969613314531984</v>
      </c>
      <c r="P26" s="177">
        <v>1.7378006395106351</v>
      </c>
      <c r="Q26" s="177">
        <v>1.1678020297511469</v>
      </c>
      <c r="R26" s="177">
        <v>1.0903457726758157</v>
      </c>
      <c r="S26" s="177">
        <v>0.8182558439752935</v>
      </c>
      <c r="T26" s="177">
        <v>0.65539909832972532</v>
      </c>
      <c r="U26" s="177">
        <v>1.3266866596492621</v>
      </c>
      <c r="V26" s="177">
        <v>97.964290679430405</v>
      </c>
      <c r="W26" s="32"/>
      <c r="X26" s="32"/>
      <c r="Y26" s="32"/>
      <c r="Z26" s="35"/>
      <c r="AA26" s="32" t="s">
        <v>40</v>
      </c>
    </row>
    <row r="27" spans="2:27" ht="15" customHeight="1">
      <c r="B27" s="155" t="s">
        <v>38</v>
      </c>
      <c r="C27" s="173">
        <v>100</v>
      </c>
      <c r="D27" s="177">
        <v>1.8864323813704069</v>
      </c>
      <c r="E27" s="177">
        <v>2.8835602713714565</v>
      </c>
      <c r="F27" s="177">
        <v>1.7786089827387144</v>
      </c>
      <c r="G27" s="177">
        <v>11.047604507590576</v>
      </c>
      <c r="H27" s="177">
        <v>31.826032194349292</v>
      </c>
      <c r="I27" s="177">
        <v>12.687856031908092</v>
      </c>
      <c r="J27" s="177">
        <v>8.6983902825354722</v>
      </c>
      <c r="K27" s="177">
        <v>6.4646329710594364</v>
      </c>
      <c r="L27" s="177">
        <v>5.262354366847644</v>
      </c>
      <c r="M27" s="177">
        <v>5.0419366227421492</v>
      </c>
      <c r="N27" s="177">
        <v>3.9198099254778103</v>
      </c>
      <c r="O27" s="177">
        <v>2.7432944342134142</v>
      </c>
      <c r="P27" s="177">
        <v>1.5314739363174017</v>
      </c>
      <c r="Q27" s="177">
        <v>1.055333441474795</v>
      </c>
      <c r="R27" s="177">
        <v>0.93796814915888205</v>
      </c>
      <c r="S27" s="177">
        <v>0.64884877052699874</v>
      </c>
      <c r="T27" s="177">
        <v>0.50572036526369024</v>
      </c>
      <c r="U27" s="177">
        <v>1.0801423650537685</v>
      </c>
      <c r="V27" s="177">
        <v>98.113567618629588</v>
      </c>
      <c r="W27" s="32"/>
      <c r="X27" s="32"/>
      <c r="Y27" s="32"/>
      <c r="Z27" s="35"/>
      <c r="AA27" s="32" t="s">
        <v>38</v>
      </c>
    </row>
    <row r="28" spans="2:27" ht="15" customHeight="1">
      <c r="B28" s="155" t="s">
        <v>4</v>
      </c>
      <c r="C28" s="173">
        <v>100</v>
      </c>
      <c r="D28" s="177">
        <v>2.2050016333345432</v>
      </c>
      <c r="E28" s="177">
        <v>2.896446589960437</v>
      </c>
      <c r="F28" s="177">
        <v>1.5171863090268956</v>
      </c>
      <c r="G28" s="177">
        <v>6.566912271786868</v>
      </c>
      <c r="H28" s="177">
        <v>24.699647925665129</v>
      </c>
      <c r="I28" s="177">
        <v>19.092773402054373</v>
      </c>
      <c r="J28" s="177">
        <v>12.646546404849188</v>
      </c>
      <c r="K28" s="177">
        <v>8.1485245544626324</v>
      </c>
      <c r="L28" s="177">
        <v>5.7330042466698119</v>
      </c>
      <c r="M28" s="177">
        <v>4.63594787847991</v>
      </c>
      <c r="N28" s="177">
        <v>3.4635766396863996</v>
      </c>
      <c r="O28" s="177">
        <v>2.3129831948023667</v>
      </c>
      <c r="P28" s="177">
        <v>1.4700010888896955</v>
      </c>
      <c r="Q28" s="177">
        <v>1.1569453014409641</v>
      </c>
      <c r="R28" s="177">
        <v>0.95187107546005589</v>
      </c>
      <c r="S28" s="177">
        <v>0.7222968313309861</v>
      </c>
      <c r="T28" s="177">
        <v>0.64335232840913215</v>
      </c>
      <c r="U28" s="177">
        <v>1.1369823236906103</v>
      </c>
      <c r="V28" s="177">
        <v>97.794998366665453</v>
      </c>
      <c r="W28" s="32"/>
      <c r="X28" s="32"/>
      <c r="Y28" s="32"/>
      <c r="Z28" s="35"/>
      <c r="AA28" s="32" t="s">
        <v>4</v>
      </c>
    </row>
    <row r="29" spans="2:27" ht="15" customHeight="1">
      <c r="B29" s="155" t="s">
        <v>42</v>
      </c>
      <c r="C29" s="173">
        <v>100</v>
      </c>
      <c r="D29" s="177">
        <v>2.5613246116107931</v>
      </c>
      <c r="E29" s="177">
        <v>3.9232420278004909</v>
      </c>
      <c r="F29" s="177">
        <v>2.1259198691741621</v>
      </c>
      <c r="G29" s="177">
        <v>7.9788430089942768</v>
      </c>
      <c r="H29" s="177">
        <v>25.458401471790676</v>
      </c>
      <c r="I29" s="177">
        <v>13.247138184791496</v>
      </c>
      <c r="J29" s="177">
        <v>10.878986099754702</v>
      </c>
      <c r="K29" s="177">
        <v>8.2435609157808667</v>
      </c>
      <c r="L29" s="177">
        <v>6.3057031888798036</v>
      </c>
      <c r="M29" s="177">
        <v>5.6244889615699103</v>
      </c>
      <c r="N29" s="177">
        <v>4.3688675388389209</v>
      </c>
      <c r="O29" s="177">
        <v>2.9323385118560914</v>
      </c>
      <c r="P29" s="177">
        <v>1.7671708912510222</v>
      </c>
      <c r="Q29" s="177">
        <v>1.2515331152902698</v>
      </c>
      <c r="R29" s="177">
        <v>1.0353638593622241</v>
      </c>
      <c r="S29" s="177">
        <v>0.74049468520032713</v>
      </c>
      <c r="T29" s="177">
        <v>0.625</v>
      </c>
      <c r="U29" s="177">
        <v>0.93162305805396561</v>
      </c>
      <c r="V29" s="177">
        <v>97.4386753883892</v>
      </c>
      <c r="W29" s="32"/>
      <c r="X29" s="32"/>
      <c r="Y29" s="32"/>
      <c r="Z29" s="35"/>
      <c r="AA29" s="32" t="s">
        <v>42</v>
      </c>
    </row>
    <row r="30" spans="2:27" ht="15" customHeight="1">
      <c r="B30" s="155" t="s">
        <v>43</v>
      </c>
      <c r="C30" s="173">
        <v>100</v>
      </c>
      <c r="D30" s="177">
        <v>3.4499499430859748</v>
      </c>
      <c r="E30" s="177">
        <v>4.9181946596815562</v>
      </c>
      <c r="F30" s="177">
        <v>2.5434398014180508</v>
      </c>
      <c r="G30" s="177">
        <v>4.3677057476308683</v>
      </c>
      <c r="H30" s="177">
        <v>15.62653427870044</v>
      </c>
      <c r="I30" s="177">
        <v>16.218440144273629</v>
      </c>
      <c r="J30" s="177">
        <v>13.386453090500158</v>
      </c>
      <c r="K30" s="177">
        <v>10.300204341923008</v>
      </c>
      <c r="L30" s="177">
        <v>7.6028909582127628</v>
      </c>
      <c r="M30" s="177">
        <v>6.7822318526543883</v>
      </c>
      <c r="N30" s="177">
        <v>5.2923186636861086</v>
      </c>
      <c r="O30" s="177">
        <v>3.4496756586255604</v>
      </c>
      <c r="P30" s="177">
        <v>2.1292702661930689</v>
      </c>
      <c r="Q30" s="177">
        <v>1.3236968059574585</v>
      </c>
      <c r="R30" s="177">
        <v>0.97343555000891424</v>
      </c>
      <c r="S30" s="177">
        <v>0.55899173032351845</v>
      </c>
      <c r="T30" s="177">
        <v>0.43090088731022941</v>
      </c>
      <c r="U30" s="177">
        <v>0.64566561981430937</v>
      </c>
      <c r="V30" s="177">
        <v>96.550050056914031</v>
      </c>
      <c r="W30" s="32"/>
      <c r="X30" s="32"/>
      <c r="Y30" s="32"/>
      <c r="Z30" s="35"/>
      <c r="AA30" s="32" t="s">
        <v>43</v>
      </c>
    </row>
    <row r="31" spans="2:27" ht="15" customHeight="1">
      <c r="B31" s="155" t="s">
        <v>39</v>
      </c>
      <c r="C31" s="173">
        <v>100</v>
      </c>
      <c r="D31" s="177">
        <v>2.477641153842427</v>
      </c>
      <c r="E31" s="177">
        <v>3.8148115849345468</v>
      </c>
      <c r="F31" s="177">
        <v>2.1472244023914033</v>
      </c>
      <c r="G31" s="177">
        <v>6.3825663982636156</v>
      </c>
      <c r="H31" s="177">
        <v>22.596242357295814</v>
      </c>
      <c r="I31" s="177">
        <v>15.879383351259168</v>
      </c>
      <c r="J31" s="177">
        <v>11.844616920050774</v>
      </c>
      <c r="K31" s="177">
        <v>8.4377392130073741</v>
      </c>
      <c r="L31" s="177">
        <v>6.305049271823493</v>
      </c>
      <c r="M31" s="177">
        <v>5.8321948005387441</v>
      </c>
      <c r="N31" s="177">
        <v>4.5425036093911997</v>
      </c>
      <c r="O31" s="177">
        <v>3.1026229857659176</v>
      </c>
      <c r="P31" s="177">
        <v>1.8633179268044535</v>
      </c>
      <c r="Q31" s="177">
        <v>1.2635291609740027</v>
      </c>
      <c r="R31" s="177">
        <v>0.93311240952297891</v>
      </c>
      <c r="S31" s="177">
        <v>0.7005610302026104</v>
      </c>
      <c r="T31" s="177">
        <v>0.66470935922405361</v>
      </c>
      <c r="U31" s="177">
        <v>1.2121740647074213</v>
      </c>
      <c r="V31" s="177">
        <v>97.522358846157573</v>
      </c>
      <c r="W31" s="32"/>
      <c r="X31" s="32"/>
      <c r="Y31" s="32"/>
      <c r="Z31" s="35"/>
      <c r="AA31" s="32" t="s">
        <v>39</v>
      </c>
    </row>
    <row r="32" spans="2:27" ht="15" customHeight="1">
      <c r="B32" s="155" t="s">
        <v>44</v>
      </c>
      <c r="C32" s="173">
        <v>100</v>
      </c>
      <c r="D32" s="177">
        <v>2.3501526145727354</v>
      </c>
      <c r="E32" s="177">
        <v>3.4939233684775437</v>
      </c>
      <c r="F32" s="177">
        <v>1.7363401571986001</v>
      </c>
      <c r="G32" s="177">
        <v>4.4107288603660511</v>
      </c>
      <c r="H32" s="177">
        <v>19.034894511465659</v>
      </c>
      <c r="I32" s="177">
        <v>22.224706789950918</v>
      </c>
      <c r="J32" s="177">
        <v>12.618374123724019</v>
      </c>
      <c r="K32" s="177">
        <v>8.421193859639315</v>
      </c>
      <c r="L32" s="177">
        <v>6.1269440189622211</v>
      </c>
      <c r="M32" s="177">
        <v>5.4639371205599225</v>
      </c>
      <c r="N32" s="177">
        <v>3.9936941671045716</v>
      </c>
      <c r="O32" s="177">
        <v>2.9617289609910444</v>
      </c>
      <c r="P32" s="177">
        <v>2.0661665231828801</v>
      </c>
      <c r="Q32" s="177">
        <v>1.3964512919131047</v>
      </c>
      <c r="R32" s="177">
        <v>1.1247638107802911</v>
      </c>
      <c r="S32" s="177">
        <v>0.77034022428192883</v>
      </c>
      <c r="T32" s="177">
        <v>0.61716662380787335</v>
      </c>
      <c r="U32" s="177">
        <v>1.1884929730213214</v>
      </c>
      <c r="V32" s="177">
        <v>97.649847385427265</v>
      </c>
      <c r="W32" s="32"/>
      <c r="X32" s="32"/>
      <c r="Y32" s="32"/>
      <c r="Z32" s="35"/>
      <c r="AA32" s="32" t="s">
        <v>44</v>
      </c>
    </row>
    <row r="33" spans="2:27" ht="15" customHeight="1">
      <c r="B33" s="155" t="s">
        <v>45</v>
      </c>
      <c r="C33" s="173">
        <v>100</v>
      </c>
      <c r="D33" s="177">
        <v>2.5572136397706591</v>
      </c>
      <c r="E33" s="177">
        <v>3.1320269836170893</v>
      </c>
      <c r="F33" s="177">
        <v>1.5307264745106055</v>
      </c>
      <c r="G33" s="177">
        <v>2.8424300830340021</v>
      </c>
      <c r="H33" s="177">
        <v>15.58956088348957</v>
      </c>
      <c r="I33" s="177">
        <v>27.320912303244459</v>
      </c>
      <c r="J33" s="177">
        <v>14.239893311528389</v>
      </c>
      <c r="K33" s="177">
        <v>9.1176785523075274</v>
      </c>
      <c r="L33" s="177">
        <v>6.1662237537598923</v>
      </c>
      <c r="M33" s="177">
        <v>4.6817354398465874</v>
      </c>
      <c r="N33" s="177">
        <v>3.4284379289197795</v>
      </c>
      <c r="O33" s="177">
        <v>2.4968606722541833</v>
      </c>
      <c r="P33" s="177">
        <v>1.6524058445034997</v>
      </c>
      <c r="Q33" s="177">
        <v>1.3039161288438512</v>
      </c>
      <c r="R33" s="177">
        <v>1.1452462303731177</v>
      </c>
      <c r="S33" s="177">
        <v>0.79870338463335577</v>
      </c>
      <c r="T33" s="177">
        <v>0.6770240146404618</v>
      </c>
      <c r="U33" s="177">
        <v>1.3190043707229702</v>
      </c>
      <c r="V33" s="177">
        <v>97.442786360229334</v>
      </c>
      <c r="W33" s="32"/>
      <c r="X33" s="32"/>
      <c r="Y33" s="32"/>
      <c r="Z33" s="35"/>
      <c r="AA33" s="32" t="s">
        <v>45</v>
      </c>
    </row>
    <row r="34" spans="2:27" ht="15" customHeight="1">
      <c r="B34" s="155" t="s">
        <v>41</v>
      </c>
      <c r="C34" s="173">
        <v>100</v>
      </c>
      <c r="D34" s="177">
        <v>3.3715049354352535</v>
      </c>
      <c r="E34" s="177">
        <v>4.5502111782495334</v>
      </c>
      <c r="F34" s="177">
        <v>2.0815999904686828</v>
      </c>
      <c r="G34" s="177">
        <v>2.9044703863956332</v>
      </c>
      <c r="H34" s="177">
        <v>11.838690396999224</v>
      </c>
      <c r="I34" s="177">
        <v>18.752866841539863</v>
      </c>
      <c r="J34" s="177">
        <v>14.4425271493617</v>
      </c>
      <c r="K34" s="177">
        <v>10.865503184055694</v>
      </c>
      <c r="L34" s="177">
        <v>7.5493990305856</v>
      </c>
      <c r="M34" s="177">
        <v>6.5631062563169795</v>
      </c>
      <c r="N34" s="177">
        <v>5.0805892736937626</v>
      </c>
      <c r="O34" s="177">
        <v>3.4938235078027735</v>
      </c>
      <c r="P34" s="177">
        <v>2.2628935887991135</v>
      </c>
      <c r="Q34" s="177">
        <v>1.7541595264523839</v>
      </c>
      <c r="R34" s="177">
        <v>1.4785456004034925</v>
      </c>
      <c r="S34" s="177">
        <v>0.93506194363417228</v>
      </c>
      <c r="T34" s="177">
        <v>0.79983637905254734</v>
      </c>
      <c r="U34" s="177">
        <v>1.2752108307535897</v>
      </c>
      <c r="V34" s="177">
        <v>96.628495064564746</v>
      </c>
      <c r="W34" s="32"/>
      <c r="X34" s="32"/>
      <c r="Y34" s="32"/>
      <c r="Z34" s="35"/>
      <c r="AA34" s="32" t="s">
        <v>41</v>
      </c>
    </row>
    <row r="35" spans="2:27" ht="15" customHeight="1">
      <c r="B35" s="155" t="s">
        <v>20</v>
      </c>
      <c r="C35" s="173">
        <v>100</v>
      </c>
      <c r="D35" s="177">
        <v>2.5527147967717911</v>
      </c>
      <c r="E35" s="177">
        <v>3.7007191433769218</v>
      </c>
      <c r="F35" s="177">
        <v>2.0255668290538811</v>
      </c>
      <c r="G35" s="177">
        <v>4.8236938817869914</v>
      </c>
      <c r="H35" s="177">
        <v>18.513973847111828</v>
      </c>
      <c r="I35" s="177">
        <v>18.945276729790116</v>
      </c>
      <c r="J35" s="177">
        <v>12.596913421974776</v>
      </c>
      <c r="K35" s="177">
        <v>8.9599892555828227</v>
      </c>
      <c r="L35" s="177">
        <v>6.6145318242311024</v>
      </c>
      <c r="M35" s="177">
        <v>5.836782535438263</v>
      </c>
      <c r="N35" s="177">
        <v>4.7055663406712824</v>
      </c>
      <c r="O35" s="177">
        <v>3.2529333479848113</v>
      </c>
      <c r="P35" s="177">
        <v>1.9904643297559306</v>
      </c>
      <c r="Q35" s="177">
        <v>1.4309610148590406</v>
      </c>
      <c r="R35" s="177">
        <v>1.1538038899674004</v>
      </c>
      <c r="S35" s="177">
        <v>0.79636887537697032</v>
      </c>
      <c r="T35" s="177">
        <v>0.75577207184108031</v>
      </c>
      <c r="U35" s="177">
        <v>1.3439678644249906</v>
      </c>
      <c r="V35" s="177">
        <v>97.447285203228205</v>
      </c>
      <c r="W35" s="32"/>
      <c r="X35" s="32"/>
      <c r="Y35" s="32"/>
      <c r="Z35" s="35"/>
      <c r="AA35" s="32" t="s">
        <v>20</v>
      </c>
    </row>
    <row r="36" spans="2:27" ht="15" customHeight="1">
      <c r="B36" s="155" t="s">
        <v>13</v>
      </c>
      <c r="C36" s="173">
        <v>100</v>
      </c>
      <c r="D36" s="177">
        <v>2.2060992799309433</v>
      </c>
      <c r="E36" s="177">
        <v>3.0496399654716506</v>
      </c>
      <c r="F36" s="177">
        <v>1.6226138834558943</v>
      </c>
      <c r="G36" s="177">
        <v>3.1447021929872485</v>
      </c>
      <c r="H36" s="177">
        <v>17.28056469148483</v>
      </c>
      <c r="I36" s="177">
        <v>22.24128323080453</v>
      </c>
      <c r="J36" s="177">
        <v>13.755613588435189</v>
      </c>
      <c r="K36" s="177">
        <v>8.875752575967832</v>
      </c>
      <c r="L36" s="177">
        <v>6.1550060643145139</v>
      </c>
      <c r="M36" s="177">
        <v>5.0743561446257059</v>
      </c>
      <c r="N36" s="177">
        <v>4.1204558616243618</v>
      </c>
      <c r="O36" s="177">
        <v>3.2146330270217112</v>
      </c>
      <c r="P36" s="177">
        <v>2.0738862968345368</v>
      </c>
      <c r="Q36" s="177">
        <v>1.7318808116347426</v>
      </c>
      <c r="R36" s="177">
        <v>1.5679804193664704</v>
      </c>
      <c r="S36" s="177">
        <v>1.1647854543865208</v>
      </c>
      <c r="T36" s="177">
        <v>1.0566111954894613</v>
      </c>
      <c r="U36" s="177">
        <v>1.6641353161638568</v>
      </c>
      <c r="V36" s="177">
        <v>97.793900720069061</v>
      </c>
      <c r="W36" s="32"/>
      <c r="X36" s="32"/>
      <c r="Y36" s="32"/>
      <c r="Z36" s="35"/>
      <c r="AA36" s="32" t="s">
        <v>13</v>
      </c>
    </row>
    <row r="37" spans="2:27" ht="15" customHeight="1">
      <c r="B37" s="155" t="s">
        <v>47</v>
      </c>
      <c r="C37" s="173">
        <v>100</v>
      </c>
      <c r="D37" s="177">
        <v>2.1299017124328707</v>
      </c>
      <c r="E37" s="177">
        <v>2.8959367717093931</v>
      </c>
      <c r="F37" s="177">
        <v>1.7205390617083798</v>
      </c>
      <c r="G37" s="177">
        <v>8.5662174485763511</v>
      </c>
      <c r="H37" s="177">
        <v>28.181173371162227</v>
      </c>
      <c r="I37" s="177">
        <v>15.628736447461749</v>
      </c>
      <c r="J37" s="177">
        <v>10.795420002026548</v>
      </c>
      <c r="K37" s="177">
        <v>6.7119262336609591</v>
      </c>
      <c r="L37" s="177">
        <v>4.7218563177626915</v>
      </c>
      <c r="M37" s="177">
        <v>4.4969095146418079</v>
      </c>
      <c r="N37" s="177">
        <v>3.6903434998480087</v>
      </c>
      <c r="O37" s="177">
        <v>2.5129192420711317</v>
      </c>
      <c r="P37" s="177">
        <v>1.7164859661566521</v>
      </c>
      <c r="Q37" s="177">
        <v>1.3253622454149356</v>
      </c>
      <c r="R37" s="177">
        <v>1.2969905765528422</v>
      </c>
      <c r="S37" s="177">
        <v>0.87952173472489614</v>
      </c>
      <c r="T37" s="177">
        <v>0.93829162022494683</v>
      </c>
      <c r="U37" s="177">
        <v>1.7914682338636134</v>
      </c>
      <c r="V37" s="177">
        <v>97.870098287567131</v>
      </c>
      <c r="W37" s="32"/>
      <c r="X37" s="32"/>
      <c r="Y37" s="32"/>
      <c r="Z37" s="35"/>
      <c r="AA37" s="32" t="s">
        <v>47</v>
      </c>
    </row>
    <row r="38" spans="2:27" ht="15" customHeight="1">
      <c r="B38" s="155" t="s">
        <v>22</v>
      </c>
      <c r="C38" s="173">
        <v>100</v>
      </c>
      <c r="D38" s="177">
        <v>2.3409803404529606</v>
      </c>
      <c r="E38" s="177">
        <v>3.7238873751135335</v>
      </c>
      <c r="F38" s="177">
        <v>2.2501538191087285</v>
      </c>
      <c r="G38" s="177">
        <v>9.6627699159122198</v>
      </c>
      <c r="H38" s="177">
        <v>27.707948785561516</v>
      </c>
      <c r="I38" s="177">
        <v>15.771585948258181</v>
      </c>
      <c r="J38" s="177">
        <v>8.8775599894524042</v>
      </c>
      <c r="K38" s="177">
        <v>6.9936421435059044</v>
      </c>
      <c r="L38" s="177">
        <v>5.9154434385163048</v>
      </c>
      <c r="M38" s="177">
        <v>4.9925287861474903</v>
      </c>
      <c r="N38" s="177">
        <v>3.9465588467961679</v>
      </c>
      <c r="O38" s="177">
        <v>2.6339691189827432</v>
      </c>
      <c r="P38" s="177">
        <v>1.6172980574843985</v>
      </c>
      <c r="Q38" s="177">
        <v>0.93170431572470769</v>
      </c>
      <c r="R38" s="177">
        <v>0.75005127303624264</v>
      </c>
      <c r="S38" s="177">
        <v>0.45413260672116262</v>
      </c>
      <c r="T38" s="177">
        <v>0.44241305557997129</v>
      </c>
      <c r="U38" s="177">
        <v>0.98737218364536639</v>
      </c>
      <c r="V38" s="177">
        <v>97.659019659547042</v>
      </c>
      <c r="W38" s="32"/>
      <c r="X38" s="32"/>
      <c r="Y38" s="32"/>
      <c r="Z38" s="35"/>
      <c r="AA38" s="32" t="s">
        <v>22</v>
      </c>
    </row>
    <row r="39" spans="2:27" ht="15" customHeight="1">
      <c r="B39" s="155" t="s">
        <v>52</v>
      </c>
      <c r="C39" s="173">
        <v>100</v>
      </c>
      <c r="D39" s="177">
        <v>2.3250575633196515</v>
      </c>
      <c r="E39" s="177">
        <v>3.3687055761337472</v>
      </c>
      <c r="F39" s="177">
        <v>1.9946941635799378</v>
      </c>
      <c r="G39" s="177">
        <v>10.606667334067474</v>
      </c>
      <c r="H39" s="177">
        <v>29.172089298228048</v>
      </c>
      <c r="I39" s="177">
        <v>13.795174692161376</v>
      </c>
      <c r="J39" s="177">
        <v>8.4718190009009913</v>
      </c>
      <c r="K39" s="177">
        <v>6.7198918810691763</v>
      </c>
      <c r="L39" s="177">
        <v>5.1631794974471923</v>
      </c>
      <c r="M39" s="177">
        <v>4.9003904294724201</v>
      </c>
      <c r="N39" s="177">
        <v>3.4212633897287015</v>
      </c>
      <c r="O39" s="177">
        <v>2.5327860646711384</v>
      </c>
      <c r="P39" s="177">
        <v>1.6693362698968865</v>
      </c>
      <c r="Q39" s="177">
        <v>1.1812994293723094</v>
      </c>
      <c r="R39" s="177">
        <v>0.93853238562418662</v>
      </c>
      <c r="S39" s="177">
        <v>0.76333967364100508</v>
      </c>
      <c r="T39" s="177">
        <v>0.76333967364100508</v>
      </c>
      <c r="U39" s="177">
        <v>2.212433677044749</v>
      </c>
      <c r="V39" s="177">
        <v>97.67494243668034</v>
      </c>
      <c r="W39" s="32"/>
      <c r="X39" s="32"/>
      <c r="Y39" s="32"/>
      <c r="Z39" s="35"/>
      <c r="AA39" s="32" t="s">
        <v>52</v>
      </c>
    </row>
    <row r="40" spans="2:27" ht="15" customHeight="1">
      <c r="B40" s="155" t="s">
        <v>53</v>
      </c>
      <c r="C40" s="173">
        <v>100</v>
      </c>
      <c r="D40" s="177">
        <v>2.86608573254188</v>
      </c>
      <c r="E40" s="177">
        <v>4.206987878170521</v>
      </c>
      <c r="F40" s="177">
        <v>2.2845342494929946</v>
      </c>
      <c r="G40" s="177">
        <v>6.8823099076740721</v>
      </c>
      <c r="H40" s="177">
        <v>22.266569124061231</v>
      </c>
      <c r="I40" s="177">
        <v>18.327206052580401</v>
      </c>
      <c r="J40" s="177">
        <v>10.897608045412873</v>
      </c>
      <c r="K40" s="177">
        <v>7.9379925361386094</v>
      </c>
      <c r="L40" s="177">
        <v>5.9136747941881893</v>
      </c>
      <c r="M40" s="177">
        <v>5.4284312000518575</v>
      </c>
      <c r="N40" s="177">
        <v>4.2505116356598478</v>
      </c>
      <c r="O40" s="177">
        <v>2.8966449665237484</v>
      </c>
      <c r="P40" s="177">
        <v>1.6511246724142721</v>
      </c>
      <c r="Q40" s="177">
        <v>1.0714252641521664</v>
      </c>
      <c r="R40" s="177">
        <v>0.87232722457332834</v>
      </c>
      <c r="S40" s="177">
        <v>0.60007223091668438</v>
      </c>
      <c r="T40" s="177">
        <v>0.57599525868854584</v>
      </c>
      <c r="U40" s="177">
        <v>1.0704992267587765</v>
      </c>
      <c r="V40" s="177">
        <v>97.133914267458124</v>
      </c>
      <c r="W40" s="32"/>
      <c r="X40" s="32"/>
      <c r="Y40" s="32"/>
      <c r="Z40" s="35"/>
      <c r="AA40" s="32" t="s">
        <v>53</v>
      </c>
    </row>
    <row r="41" spans="2:27" ht="15" customHeight="1">
      <c r="B41" s="155" t="s">
        <v>55</v>
      </c>
      <c r="C41" s="173">
        <v>100</v>
      </c>
      <c r="D41" s="177">
        <v>3.019687146850651</v>
      </c>
      <c r="E41" s="177">
        <v>4.6612740141557127</v>
      </c>
      <c r="F41" s="177">
        <v>2.6723368821745077</v>
      </c>
      <c r="G41" s="177">
        <v>6.6876821507167072</v>
      </c>
      <c r="H41" s="177">
        <v>20.810087432344019</v>
      </c>
      <c r="I41" s="177">
        <v>15.887111163980252</v>
      </c>
      <c r="J41" s="177">
        <v>10.33010170701243</v>
      </c>
      <c r="K41" s="177">
        <v>8.2686016772735371</v>
      </c>
      <c r="L41" s="177">
        <v>6.505680128472016</v>
      </c>
      <c r="M41" s="177">
        <v>6.6157140308094924</v>
      </c>
      <c r="N41" s="177">
        <v>4.9925652768690894</v>
      </c>
      <c r="O41" s="177">
        <v>3.4104561946113123</v>
      </c>
      <c r="P41" s="177">
        <v>2.0412775828228158</v>
      </c>
      <c r="Q41" s="177">
        <v>1.297805269731755</v>
      </c>
      <c r="R41" s="177">
        <v>0.90049366561589239</v>
      </c>
      <c r="S41" s="177">
        <v>0.54362695533218341</v>
      </c>
      <c r="T41" s="177">
        <v>0.47225361327544163</v>
      </c>
      <c r="U41" s="177">
        <v>0.88324510795217992</v>
      </c>
      <c r="V41" s="177">
        <v>96.980312853149357</v>
      </c>
      <c r="W41" s="32"/>
      <c r="X41" s="32"/>
      <c r="Y41" s="32"/>
      <c r="Z41" s="35"/>
      <c r="AA41" s="32" t="s">
        <v>55</v>
      </c>
    </row>
    <row r="42" spans="2:27" ht="15" customHeight="1">
      <c r="B42" s="155" t="s">
        <v>56</v>
      </c>
      <c r="C42" s="173">
        <v>100</v>
      </c>
      <c r="D42" s="177">
        <v>2.5171351467532777</v>
      </c>
      <c r="E42" s="177">
        <v>3.868841496907315</v>
      </c>
      <c r="F42" s="177">
        <v>2.193537601795907</v>
      </c>
      <c r="G42" s="177">
        <v>8.3956248656652264</v>
      </c>
      <c r="H42" s="177">
        <v>26.091992453370906</v>
      </c>
      <c r="I42" s="177">
        <v>16.188235856040887</v>
      </c>
      <c r="J42" s="177">
        <v>9.3568648054832479</v>
      </c>
      <c r="K42" s="177">
        <v>7.1024287727175031</v>
      </c>
      <c r="L42" s="177">
        <v>5.440259833305471</v>
      </c>
      <c r="M42" s="177">
        <v>5.1094977670575314</v>
      </c>
      <c r="N42" s="177">
        <v>3.8258543691639</v>
      </c>
      <c r="O42" s="177">
        <v>2.709383134716882</v>
      </c>
      <c r="P42" s="177">
        <v>1.7457550211353379</v>
      </c>
      <c r="Q42" s="177">
        <v>1.2645380077854464</v>
      </c>
      <c r="R42" s="177">
        <v>1.0125856757337663</v>
      </c>
      <c r="S42" s="177">
        <v>0.68540587013111076</v>
      </c>
      <c r="T42" s="177">
        <v>0.76302151744560942</v>
      </c>
      <c r="U42" s="177">
        <v>1.7290378047906765</v>
      </c>
      <c r="V42" s="177">
        <v>97.482864853246724</v>
      </c>
      <c r="W42" s="32"/>
      <c r="X42" s="32"/>
      <c r="Y42" s="32"/>
      <c r="Z42" s="35"/>
      <c r="AA42" s="32" t="s">
        <v>56</v>
      </c>
    </row>
    <row r="43" spans="2:27" ht="15" customHeight="1">
      <c r="B43" s="155" t="s">
        <v>58</v>
      </c>
      <c r="C43" s="173">
        <v>100</v>
      </c>
      <c r="D43" s="177">
        <v>2.3742837320451216</v>
      </c>
      <c r="E43" s="177">
        <v>3.5357298866819127</v>
      </c>
      <c r="F43" s="177">
        <v>2.0068350592286146</v>
      </c>
      <c r="G43" s="177">
        <v>8.9035639951692058</v>
      </c>
      <c r="H43" s="177">
        <v>26.345812883829687</v>
      </c>
      <c r="I43" s="177">
        <v>18.452090346121235</v>
      </c>
      <c r="J43" s="177">
        <v>9.4585913611018331</v>
      </c>
      <c r="K43" s="177">
        <v>6.7425546676259733</v>
      </c>
      <c r="L43" s="177">
        <v>5.208520697895521</v>
      </c>
      <c r="M43" s="177">
        <v>4.9901071511164785</v>
      </c>
      <c r="N43" s="177">
        <v>3.995683120487191</v>
      </c>
      <c r="O43" s="177">
        <v>2.5027622889739702</v>
      </c>
      <c r="P43" s="177">
        <v>1.546881825423337</v>
      </c>
      <c r="Q43" s="177">
        <v>1.2179767196854845</v>
      </c>
      <c r="R43" s="177">
        <v>0.77344091271166848</v>
      </c>
      <c r="S43" s="177">
        <v>0.42911838014235426</v>
      </c>
      <c r="T43" s="177">
        <v>0.51134465657681738</v>
      </c>
      <c r="U43" s="177">
        <v>1.0047023151835959</v>
      </c>
      <c r="V43" s="177">
        <v>97.625716267954871</v>
      </c>
      <c r="W43" s="32"/>
      <c r="X43" s="32"/>
      <c r="Y43" s="32"/>
      <c r="Z43" s="35"/>
      <c r="AA43" s="32" t="s">
        <v>58</v>
      </c>
    </row>
    <row r="44" spans="2:27" ht="15" customHeight="1">
      <c r="B44" s="155" t="s">
        <v>54</v>
      </c>
      <c r="C44" s="173">
        <v>100</v>
      </c>
      <c r="D44" s="177">
        <v>2.838953610496211</v>
      </c>
      <c r="E44" s="177">
        <v>4.3771914233547156</v>
      </c>
      <c r="F44" s="177">
        <v>2.74685323724733</v>
      </c>
      <c r="G44" s="177">
        <v>8.7866987671476355</v>
      </c>
      <c r="H44" s="177">
        <v>24.863869185154066</v>
      </c>
      <c r="I44" s="177">
        <v>11.950427378047795</v>
      </c>
      <c r="J44" s="177">
        <v>9.7577921763156628</v>
      </c>
      <c r="K44" s="177">
        <v>7.6976522483801642</v>
      </c>
      <c r="L44" s="177">
        <v>6.3969364507424586</v>
      </c>
      <c r="M44" s="177">
        <v>6.5989109534812327</v>
      </c>
      <c r="N44" s="177">
        <v>5.0978364491266621</v>
      </c>
      <c r="O44" s="177">
        <v>3.4578034868878151</v>
      </c>
      <c r="P44" s="177">
        <v>1.924413062095041</v>
      </c>
      <c r="Q44" s="177">
        <v>1.0341094540225242</v>
      </c>
      <c r="R44" s="177">
        <v>0.71902922975003636</v>
      </c>
      <c r="S44" s="177">
        <v>0.42172276171856071</v>
      </c>
      <c r="T44" s="177">
        <v>0.45565447817867472</v>
      </c>
      <c r="U44" s="177">
        <v>0.87414564785341498</v>
      </c>
      <c r="V44" s="177">
        <v>97.161046389503795</v>
      </c>
      <c r="W44" s="32"/>
      <c r="X44" s="32"/>
      <c r="Y44" s="32"/>
      <c r="Z44" s="35"/>
      <c r="AA44" s="32" t="s">
        <v>54</v>
      </c>
    </row>
    <row r="45" spans="2:27" ht="15" customHeight="1">
      <c r="B45" s="155" t="s">
        <v>32</v>
      </c>
      <c r="C45" s="173">
        <v>100</v>
      </c>
      <c r="D45" s="177">
        <v>2.3825133563029195</v>
      </c>
      <c r="E45" s="177">
        <v>3.557031064737965</v>
      </c>
      <c r="F45" s="177">
        <v>2.2318626288551942</v>
      </c>
      <c r="G45" s="177">
        <v>9.9722412085536138</v>
      </c>
      <c r="H45" s="177">
        <v>28.364184184463447</v>
      </c>
      <c r="I45" s="177">
        <v>14.221149688236689</v>
      </c>
      <c r="J45" s="177">
        <v>9.152031692449329</v>
      </c>
      <c r="K45" s="177">
        <v>6.6844285734213056</v>
      </c>
      <c r="L45" s="177">
        <v>5.4778278396964666</v>
      </c>
      <c r="M45" s="177">
        <v>5.0161112583520486</v>
      </c>
      <c r="N45" s="177">
        <v>4.0829136966619703</v>
      </c>
      <c r="O45" s="177">
        <v>2.8219113113587859</v>
      </c>
      <c r="P45" s="177">
        <v>1.6501834312098089</v>
      </c>
      <c r="Q45" s="177">
        <v>1.0712940618504929</v>
      </c>
      <c r="R45" s="177">
        <v>0.79649597567269736</v>
      </c>
      <c r="S45" s="177">
        <v>0.60120799564786787</v>
      </c>
      <c r="T45" s="177">
        <v>0.61097239464910935</v>
      </c>
      <c r="U45" s="177">
        <v>1.3056396378802884</v>
      </c>
      <c r="V45" s="177">
        <v>97.617486643697077</v>
      </c>
      <c r="W45" s="32"/>
      <c r="X45" s="32"/>
      <c r="Y45" s="32"/>
      <c r="Z45" s="35"/>
      <c r="AA45" s="32" t="s">
        <v>32</v>
      </c>
    </row>
    <row r="46" spans="2:27" ht="15" customHeight="1">
      <c r="B46" s="155" t="s">
        <v>6</v>
      </c>
      <c r="C46" s="173">
        <v>100</v>
      </c>
      <c r="D46" s="177">
        <v>2.3223560764691484</v>
      </c>
      <c r="E46" s="177">
        <v>3.4209882250564276</v>
      </c>
      <c r="F46" s="177">
        <v>2.3441111685203819</v>
      </c>
      <c r="G46" s="177">
        <v>9.0555570663258358</v>
      </c>
      <c r="H46" s="177">
        <v>29.720175128491011</v>
      </c>
      <c r="I46" s="177">
        <v>16.101487504419005</v>
      </c>
      <c r="J46" s="177">
        <v>7.8998178011040716</v>
      </c>
      <c r="K46" s="177">
        <v>6.6217061430941175</v>
      </c>
      <c r="L46" s="177">
        <v>5.2320996383215945</v>
      </c>
      <c r="M46" s="177">
        <v>4.870421232969842</v>
      </c>
      <c r="N46" s="177">
        <v>3.7500339923313302</v>
      </c>
      <c r="O46" s="177">
        <v>2.5779784080711394</v>
      </c>
      <c r="P46" s="177">
        <v>1.5201370570799229</v>
      </c>
      <c r="Q46" s="177">
        <v>1.0415250319527913</v>
      </c>
      <c r="R46" s="177">
        <v>0.93818834470943357</v>
      </c>
      <c r="S46" s="177">
        <v>0.64449460201778486</v>
      </c>
      <c r="T46" s="177">
        <v>0.60370380442172245</v>
      </c>
      <c r="U46" s="177">
        <v>1.3352187746444402</v>
      </c>
      <c r="V46" s="177">
        <v>97.677643923530852</v>
      </c>
      <c r="W46" s="32"/>
      <c r="X46" s="32"/>
      <c r="Y46" s="32"/>
      <c r="Z46" s="35"/>
      <c r="AA46" s="32" t="s">
        <v>6</v>
      </c>
    </row>
    <row r="47" spans="2:27" ht="15" customHeight="1">
      <c r="B47" s="155" t="s">
        <v>26</v>
      </c>
      <c r="C47" s="173">
        <v>100</v>
      </c>
      <c r="D47" s="177">
        <v>3.2584905847800245</v>
      </c>
      <c r="E47" s="177">
        <v>4.6081103006181889</v>
      </c>
      <c r="F47" s="177">
        <v>2.764137730082679</v>
      </c>
      <c r="G47" s="177">
        <v>4.8895570028906228</v>
      </c>
      <c r="H47" s="177">
        <v>17.463933432888208</v>
      </c>
      <c r="I47" s="177">
        <v>18.468532603117104</v>
      </c>
      <c r="J47" s="177">
        <v>11.53236140405482</v>
      </c>
      <c r="K47" s="177">
        <v>9.1847647933353436</v>
      </c>
      <c r="L47" s="177">
        <v>6.9994139286317383</v>
      </c>
      <c r="M47" s="177">
        <v>6.3431464416858985</v>
      </c>
      <c r="N47" s="177">
        <v>4.9018082122836582</v>
      </c>
      <c r="O47" s="177">
        <v>3.2965686680286481</v>
      </c>
      <c r="P47" s="177">
        <v>2.0486008787759387</v>
      </c>
      <c r="Q47" s="177">
        <v>1.3396863028167849</v>
      </c>
      <c r="R47" s="177">
        <v>0.93705196168351479</v>
      </c>
      <c r="S47" s="177">
        <v>0.5602444944058329</v>
      </c>
      <c r="T47" s="177">
        <v>0.4986573336732768</v>
      </c>
      <c r="U47" s="177">
        <v>0.9049339262477194</v>
      </c>
      <c r="V47" s="177">
        <v>96.74150941521998</v>
      </c>
      <c r="W47" s="32"/>
      <c r="X47" s="32"/>
      <c r="Y47" s="32"/>
      <c r="Z47" s="35"/>
      <c r="AA47" s="32" t="s">
        <v>26</v>
      </c>
    </row>
    <row r="48" spans="2:27" ht="15" customHeight="1">
      <c r="B48" s="155" t="s">
        <v>17</v>
      </c>
      <c r="C48" s="173">
        <v>100</v>
      </c>
      <c r="D48" s="177">
        <v>2.6385083443048787</v>
      </c>
      <c r="E48" s="177">
        <v>3.8216560509554141</v>
      </c>
      <c r="F48" s="177">
        <v>2.1332242109383341</v>
      </c>
      <c r="G48" s="177">
        <v>8.8780557235882291</v>
      </c>
      <c r="H48" s="177">
        <v>26.130662206881826</v>
      </c>
      <c r="I48" s="177">
        <v>15.827491726861901</v>
      </c>
      <c r="J48" s="177">
        <v>10.70526278333274</v>
      </c>
      <c r="K48" s="177">
        <v>7.3390741202006904</v>
      </c>
      <c r="L48" s="177">
        <v>5.591929687222005</v>
      </c>
      <c r="M48" s="177">
        <v>4.8891577411664233</v>
      </c>
      <c r="N48" s="177">
        <v>3.4676013237020955</v>
      </c>
      <c r="O48" s="177">
        <v>2.4837205992242821</v>
      </c>
      <c r="P48" s="177">
        <v>1.67064014518023</v>
      </c>
      <c r="Q48" s="177">
        <v>1.1600185033626305</v>
      </c>
      <c r="R48" s="177">
        <v>0.94118065686937347</v>
      </c>
      <c r="S48" s="177">
        <v>0.55332170942603986</v>
      </c>
      <c r="T48" s="177">
        <v>0.59424260755079528</v>
      </c>
      <c r="U48" s="177">
        <v>1.1742518592321105</v>
      </c>
      <c r="V48" s="177">
        <v>97.361491655695119</v>
      </c>
      <c r="W48" s="32"/>
      <c r="X48" s="32"/>
      <c r="Y48" s="32"/>
      <c r="Z48" s="35"/>
      <c r="AA48" s="32" t="s">
        <v>17</v>
      </c>
    </row>
    <row r="49" spans="1:27" ht="15" customHeight="1">
      <c r="B49" s="155" t="s">
        <v>59</v>
      </c>
      <c r="C49" s="173">
        <v>100</v>
      </c>
      <c r="D49" s="177">
        <v>2.7107039433314313</v>
      </c>
      <c r="E49" s="177">
        <v>4.04452530385075</v>
      </c>
      <c r="F49" s="177">
        <v>2.5147753818992156</v>
      </c>
      <c r="G49" s="177">
        <v>9.5789688990321995</v>
      </c>
      <c r="H49" s="177">
        <v>27.155483308393709</v>
      </c>
      <c r="I49" s="177">
        <v>13.879708475525076</v>
      </c>
      <c r="J49" s="177">
        <v>9.0105607647673089</v>
      </c>
      <c r="K49" s="177">
        <v>7.0200557642828691</v>
      </c>
      <c r="L49" s="177">
        <v>5.4892293117740145</v>
      </c>
      <c r="M49" s="177">
        <v>5.056464027731427</v>
      </c>
      <c r="N49" s="177">
        <v>3.7280253199987081</v>
      </c>
      <c r="O49" s="177">
        <v>2.5653723180932491</v>
      </c>
      <c r="P49" s="177">
        <v>1.8645509252780141</v>
      </c>
      <c r="Q49" s="177">
        <v>1.3090611577009614</v>
      </c>
      <c r="R49" s="177">
        <v>1.0183979072245966</v>
      </c>
      <c r="S49" s="177">
        <v>0.69436220947131588</v>
      </c>
      <c r="T49" s="177">
        <v>0.77079587904102653</v>
      </c>
      <c r="U49" s="177">
        <v>1.5889591026041274</v>
      </c>
      <c r="V49" s="177">
        <v>97.289296056668576</v>
      </c>
      <c r="W49" s="32"/>
      <c r="X49" s="32"/>
      <c r="Y49" s="32"/>
      <c r="Z49" s="35"/>
      <c r="AA49" s="32" t="s">
        <v>59</v>
      </c>
    </row>
    <row r="50" spans="1:27" ht="15" customHeight="1">
      <c r="B50" s="155" t="s">
        <v>61</v>
      </c>
      <c r="C50" s="173">
        <v>100</v>
      </c>
      <c r="D50" s="177">
        <v>2.7056224391478265</v>
      </c>
      <c r="E50" s="177">
        <v>4.194688026160839</v>
      </c>
      <c r="F50" s="177">
        <v>2.5226522885867504</v>
      </c>
      <c r="G50" s="177">
        <v>8.1275730177422645</v>
      </c>
      <c r="H50" s="177">
        <v>25.123358864806473</v>
      </c>
      <c r="I50" s="177">
        <v>15.885312752435546</v>
      </c>
      <c r="J50" s="177">
        <v>9.3976583713710102</v>
      </c>
      <c r="K50" s="177">
        <v>7.4346222347662749</v>
      </c>
      <c r="L50" s="177">
        <v>5.9231720016739819</v>
      </c>
      <c r="M50" s="177">
        <v>5.1290036886003758</v>
      </c>
      <c r="N50" s="177">
        <v>4.0856845322095587</v>
      </c>
      <c r="O50" s="177">
        <v>2.8097597056905661</v>
      </c>
      <c r="P50" s="177">
        <v>1.7888251953790304</v>
      </c>
      <c r="Q50" s="177">
        <v>1.184439751238455</v>
      </c>
      <c r="R50" s="177">
        <v>0.93918188984807638</v>
      </c>
      <c r="S50" s="177">
        <v>0.61995737184790123</v>
      </c>
      <c r="T50" s="177">
        <v>0.68905780104915859</v>
      </c>
      <c r="U50" s="177">
        <v>1.439430067445912</v>
      </c>
      <c r="V50" s="177">
        <v>97.294377560852169</v>
      </c>
      <c r="W50" s="32"/>
      <c r="X50" s="32"/>
      <c r="Y50" s="32"/>
      <c r="Z50" s="35"/>
      <c r="AA50" s="32" t="s">
        <v>61</v>
      </c>
    </row>
    <row r="51" spans="1:27" ht="15" customHeight="1">
      <c r="B51" s="155" t="s">
        <v>62</v>
      </c>
      <c r="C51" s="173">
        <v>100</v>
      </c>
      <c r="D51" s="177">
        <v>2.7457337636961019</v>
      </c>
      <c r="E51" s="177">
        <v>4.2973555848253699</v>
      </c>
      <c r="F51" s="177">
        <v>2.572044753868199</v>
      </c>
      <c r="G51" s="177">
        <v>8.8943247116038737</v>
      </c>
      <c r="H51" s="177">
        <v>25.724789763927685</v>
      </c>
      <c r="I51" s="177">
        <v>13.884988927325622</v>
      </c>
      <c r="J51" s="177">
        <v>9.2214390134464246</v>
      </c>
      <c r="K51" s="177">
        <v>7.4773118730912298</v>
      </c>
      <c r="L51" s="177">
        <v>6.0067449232149839</v>
      </c>
      <c r="M51" s="177">
        <v>5.3800170794193001</v>
      </c>
      <c r="N51" s="177">
        <v>4.0903761814471187</v>
      </c>
      <c r="O51" s="177">
        <v>2.8600790284994715</v>
      </c>
      <c r="P51" s="177">
        <v>1.7064945215591483</v>
      </c>
      <c r="Q51" s="177">
        <v>1.2375341950238099</v>
      </c>
      <c r="R51" s="177">
        <v>0.93357842782497946</v>
      </c>
      <c r="S51" s="177">
        <v>0.75699460116661121</v>
      </c>
      <c r="T51" s="177">
        <v>0.76712646007323892</v>
      </c>
      <c r="U51" s="177">
        <v>1.4430661899868287</v>
      </c>
      <c r="V51" s="177">
        <v>97.254266236303906</v>
      </c>
      <c r="W51" s="32"/>
      <c r="X51" s="32"/>
      <c r="Y51" s="32"/>
      <c r="Z51" s="35"/>
      <c r="AA51" s="32" t="s">
        <v>62</v>
      </c>
    </row>
    <row r="52" spans="1:27" ht="15" customHeight="1">
      <c r="B52" s="155" t="s">
        <v>63</v>
      </c>
      <c r="C52" s="173">
        <v>100</v>
      </c>
      <c r="D52" s="177">
        <v>2.5906498034837666</v>
      </c>
      <c r="E52" s="177">
        <v>4.1245469421462326</v>
      </c>
      <c r="F52" s="177">
        <v>2.6472342442918535</v>
      </c>
      <c r="G52" s="177">
        <v>10.619523161388003</v>
      </c>
      <c r="H52" s="177">
        <v>28.819832081848627</v>
      </c>
      <c r="I52" s="177">
        <v>12.904311122665893</v>
      </c>
      <c r="J52" s="177">
        <v>8.538133325177018</v>
      </c>
      <c r="K52" s="177">
        <v>6.9782379299270518</v>
      </c>
      <c r="L52" s="177">
        <v>5.3831684228234113</v>
      </c>
      <c r="M52" s="177">
        <v>4.8769670739726863</v>
      </c>
      <c r="N52" s="177">
        <v>3.5831714814418323</v>
      </c>
      <c r="O52" s="177">
        <v>2.7084066127330284</v>
      </c>
      <c r="P52" s="177">
        <v>1.6164798360580526</v>
      </c>
      <c r="Q52" s="177">
        <v>1.185214638547768</v>
      </c>
      <c r="R52" s="177">
        <v>0.90382174371836244</v>
      </c>
      <c r="S52" s="177">
        <v>0.67901328969704389</v>
      </c>
      <c r="T52" s="177">
        <v>0.63466332257719182</v>
      </c>
      <c r="U52" s="177">
        <v>1.2066249675021794</v>
      </c>
      <c r="V52" s="177">
        <v>97.409350196516229</v>
      </c>
      <c r="W52" s="32"/>
      <c r="X52" s="32"/>
      <c r="Y52" s="32"/>
      <c r="Z52" s="35"/>
      <c r="AA52" s="32" t="s">
        <v>63</v>
      </c>
    </row>
    <row r="53" spans="1:27" ht="15" customHeight="1">
      <c r="B53" s="155" t="s">
        <v>64</v>
      </c>
      <c r="C53" s="173">
        <v>100</v>
      </c>
      <c r="D53" s="177">
        <v>2.6621299179319271</v>
      </c>
      <c r="E53" s="177">
        <v>4.0969837040841437</v>
      </c>
      <c r="F53" s="177">
        <v>2.6129104741116427</v>
      </c>
      <c r="G53" s="177">
        <v>9.5731818230454007</v>
      </c>
      <c r="H53" s="177">
        <v>27.93524433173905</v>
      </c>
      <c r="I53" s="177">
        <v>13.779304293861481</v>
      </c>
      <c r="J53" s="177">
        <v>8.9868284488385282</v>
      </c>
      <c r="K53" s="177">
        <v>6.8917921227490133</v>
      </c>
      <c r="L53" s="177">
        <v>5.4344685905049275</v>
      </c>
      <c r="M53" s="177">
        <v>4.7400464374752564</v>
      </c>
      <c r="N53" s="177">
        <v>3.723557923795461</v>
      </c>
      <c r="O53" s="177">
        <v>2.7145593254796223</v>
      </c>
      <c r="P53" s="177">
        <v>1.6317315614333558</v>
      </c>
      <c r="Q53" s="177">
        <v>1.2294161075979841</v>
      </c>
      <c r="R53" s="177">
        <v>0.89450989203821996</v>
      </c>
      <c r="S53" s="177">
        <v>0.71261194748499335</v>
      </c>
      <c r="T53" s="177">
        <v>0.78858108903369395</v>
      </c>
      <c r="U53" s="177">
        <v>1.5921420087953004</v>
      </c>
      <c r="V53" s="177">
        <v>97.337870082068065</v>
      </c>
      <c r="W53" s="32"/>
      <c r="X53" s="32"/>
      <c r="Y53" s="32"/>
      <c r="Z53" s="35"/>
      <c r="AA53" s="32" t="s">
        <v>64</v>
      </c>
    </row>
    <row r="54" spans="1:27" ht="15" customHeight="1">
      <c r="B54" s="155" t="s">
        <v>67</v>
      </c>
      <c r="C54" s="173">
        <v>100</v>
      </c>
      <c r="D54" s="177">
        <v>3.5349904397705543</v>
      </c>
      <c r="E54" s="177">
        <v>5.5265774378585082</v>
      </c>
      <c r="F54" s="177">
        <v>3.6160611854684515</v>
      </c>
      <c r="G54" s="177">
        <v>8.7372848948374759</v>
      </c>
      <c r="H54" s="177">
        <v>23.371319311663481</v>
      </c>
      <c r="I54" s="177">
        <v>12.737284894837476</v>
      </c>
      <c r="J54" s="177">
        <v>9.9043977055449339</v>
      </c>
      <c r="K54" s="177">
        <v>8.8887189292543027</v>
      </c>
      <c r="L54" s="177">
        <v>7.2535372848948372</v>
      </c>
      <c r="M54" s="177">
        <v>5.687189292543021</v>
      </c>
      <c r="N54" s="177">
        <v>3.915869980879541</v>
      </c>
      <c r="O54" s="177">
        <v>2.6692160611854683</v>
      </c>
      <c r="P54" s="177">
        <v>1.4577437858508604</v>
      </c>
      <c r="Q54" s="177">
        <v>1.0569789674952199</v>
      </c>
      <c r="R54" s="177">
        <v>0.79082217973231361</v>
      </c>
      <c r="S54" s="177">
        <v>0.38852772466539198</v>
      </c>
      <c r="T54" s="177">
        <v>0.20650095602294452</v>
      </c>
      <c r="U54" s="177">
        <v>0.25697896749521992</v>
      </c>
      <c r="V54" s="177">
        <v>96.465009560229447</v>
      </c>
      <c r="W54" s="32"/>
      <c r="X54" s="32"/>
      <c r="Y54" s="32"/>
      <c r="Z54" s="35"/>
      <c r="AA54" s="32" t="s">
        <v>67</v>
      </c>
    </row>
    <row r="55" spans="1:27" s="32" customFormat="1" ht="15" customHeight="1">
      <c r="B55" s="155"/>
      <c r="C55" s="160"/>
      <c r="V55" s="41"/>
      <c r="W55" s="41"/>
      <c r="X55" s="41"/>
      <c r="Y55" s="41"/>
      <c r="Z55" s="35"/>
    </row>
    <row r="56" spans="1:27" ht="15" customHeight="1">
      <c r="A56" s="56" t="s">
        <v>205</v>
      </c>
      <c r="B56" s="56"/>
      <c r="C56" s="56"/>
      <c r="D56" s="56"/>
      <c r="E56" s="56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32"/>
      <c r="W56" s="32"/>
      <c r="X56" s="32"/>
      <c r="Y56" s="32"/>
      <c r="Z56" s="164"/>
      <c r="AA56" s="164"/>
    </row>
    <row r="57" spans="1:27" s="31" customFormat="1" ht="15" customHeight="1">
      <c r="A57" s="32" t="s">
        <v>206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7"/>
      <c r="W57" s="28"/>
      <c r="X57" s="28"/>
      <c r="Y57" s="28"/>
      <c r="Z57" s="28"/>
      <c r="AA57" s="28"/>
    </row>
    <row r="58" spans="1:27" s="31" customFormat="1" ht="15" customHeight="1">
      <c r="A58" s="163" t="s">
        <v>204</v>
      </c>
      <c r="B58" s="28"/>
      <c r="C58" s="28"/>
      <c r="D58" s="28"/>
      <c r="E58" s="28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52"/>
      <c r="W58" s="31"/>
      <c r="X58" s="31"/>
      <c r="Y58" s="31"/>
      <c r="Z58" s="31"/>
      <c r="AA58" s="31"/>
    </row>
    <row r="59" spans="1:27" s="31" customFormat="1" ht="15" customHeight="1">
      <c r="A59" s="149"/>
      <c r="B59" s="31"/>
      <c r="C59" s="36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31"/>
      <c r="Q59" s="31"/>
      <c r="R59" s="31"/>
      <c r="S59" s="31"/>
      <c r="T59" s="31"/>
      <c r="U59" s="31"/>
      <c r="V59" s="52"/>
      <c r="W59" s="31"/>
      <c r="X59" s="31"/>
      <c r="Y59" s="31"/>
      <c r="Z59" s="36"/>
      <c r="AA59" s="28"/>
    </row>
    <row r="60" spans="1:27" s="149" customFormat="1" ht="15" customHeight="1">
      <c r="A60" s="149" t="s">
        <v>114</v>
      </c>
      <c r="B60" s="154"/>
      <c r="C60" s="159">
        <v>0</v>
      </c>
      <c r="D60" s="163">
        <v>0</v>
      </c>
      <c r="E60" s="163">
        <v>0</v>
      </c>
      <c r="F60" s="163">
        <v>0</v>
      </c>
      <c r="G60" s="163">
        <v>0</v>
      </c>
      <c r="H60" s="163">
        <v>0</v>
      </c>
      <c r="I60" s="163">
        <v>0</v>
      </c>
      <c r="J60" s="163">
        <v>0</v>
      </c>
      <c r="K60" s="163">
        <v>0</v>
      </c>
      <c r="L60" s="163">
        <v>0</v>
      </c>
      <c r="M60" s="163">
        <v>0</v>
      </c>
      <c r="N60" s="163">
        <v>0</v>
      </c>
      <c r="O60" s="163">
        <v>0</v>
      </c>
      <c r="P60" s="163">
        <v>0</v>
      </c>
      <c r="Q60" s="163">
        <v>0</v>
      </c>
      <c r="R60" s="163">
        <v>0</v>
      </c>
      <c r="S60" s="163">
        <v>0</v>
      </c>
      <c r="T60" s="163">
        <v>0</v>
      </c>
      <c r="U60" s="163">
        <v>0</v>
      </c>
      <c r="V60" s="163">
        <v>0</v>
      </c>
      <c r="Z60" s="167" t="s">
        <v>114</v>
      </c>
    </row>
    <row r="61" spans="1:27" s="32" customFormat="1" ht="15" customHeight="1">
      <c r="B61" s="155" t="s">
        <v>86</v>
      </c>
      <c r="C61" s="173">
        <v>100</v>
      </c>
      <c r="D61" s="177">
        <v>2.1191994332270632</v>
      </c>
      <c r="E61" s="177">
        <v>3.3891250442791359</v>
      </c>
      <c r="F61" s="177">
        <v>2.0625221395678359</v>
      </c>
      <c r="G61" s="177">
        <v>4.8211122918880625</v>
      </c>
      <c r="H61" s="177">
        <v>19.961919943322705</v>
      </c>
      <c r="I61" s="177">
        <v>18.263372298972726</v>
      </c>
      <c r="J61" s="177">
        <v>10.327665603967411</v>
      </c>
      <c r="K61" s="177">
        <v>8.3864682961388581</v>
      </c>
      <c r="L61" s="177">
        <v>7.484945093871767</v>
      </c>
      <c r="M61" s="177">
        <v>7.3538788522848035</v>
      </c>
      <c r="N61" s="177">
        <v>6.1973078285511862</v>
      </c>
      <c r="O61" s="177">
        <v>4.3366985476443496</v>
      </c>
      <c r="P61" s="177">
        <v>2.2201558625575628</v>
      </c>
      <c r="Q61" s="177">
        <v>1.1742826780021254</v>
      </c>
      <c r="R61" s="177">
        <v>0.76602904711300035</v>
      </c>
      <c r="S61" s="177">
        <v>0.42950761601133547</v>
      </c>
      <c r="T61" s="177">
        <v>0.31969535954658168</v>
      </c>
      <c r="U61" s="177">
        <v>0.38611406305348922</v>
      </c>
      <c r="V61" s="177">
        <v>97.880800566772947</v>
      </c>
      <c r="Z61" s="35"/>
      <c r="AA61" s="32" t="s">
        <v>86</v>
      </c>
    </row>
    <row r="62" spans="1:27" s="32" customFormat="1" ht="15" customHeight="1">
      <c r="B62" s="155" t="s">
        <v>88</v>
      </c>
      <c r="C62" s="173">
        <v>100</v>
      </c>
      <c r="D62" s="177">
        <v>1.9811259071987446</v>
      </c>
      <c r="E62" s="177">
        <v>3.1798269511583812</v>
      </c>
      <c r="F62" s="177">
        <v>1.9702286249809298</v>
      </c>
      <c r="G62" s="177">
        <v>9.0294880456814059</v>
      </c>
      <c r="H62" s="177">
        <v>25.826558856221261</v>
      </c>
      <c r="I62" s="177">
        <v>13.863522437504086</v>
      </c>
      <c r="J62" s="177">
        <v>9.0905128261011701</v>
      </c>
      <c r="K62" s="177">
        <v>8.0509121025216306</v>
      </c>
      <c r="L62" s="177">
        <v>6.4773445502691622</v>
      </c>
      <c r="M62" s="177">
        <v>6.4577294422770963</v>
      </c>
      <c r="N62" s="177">
        <v>5.5140248022143279</v>
      </c>
      <c r="O62" s="177">
        <v>3.7268705184926878</v>
      </c>
      <c r="P62" s="177">
        <v>2.1816359000065382</v>
      </c>
      <c r="Q62" s="177">
        <v>1.1420351764269991</v>
      </c>
      <c r="R62" s="177">
        <v>0.64293965085107774</v>
      </c>
      <c r="S62" s="177">
        <v>0.27897042477606088</v>
      </c>
      <c r="T62" s="177">
        <v>0.25499640389686812</v>
      </c>
      <c r="U62" s="177">
        <v>0.33127737942157226</v>
      </c>
      <c r="V62" s="177">
        <v>98.018874092801255</v>
      </c>
      <c r="Z62" s="35"/>
      <c r="AA62" s="32" t="s">
        <v>88</v>
      </c>
    </row>
    <row r="63" spans="1:27" s="32" customFormat="1" ht="15" customHeight="1">
      <c r="B63" s="155" t="s">
        <v>89</v>
      </c>
      <c r="C63" s="173">
        <v>100</v>
      </c>
      <c r="D63" s="177">
        <v>1.9365663815804803</v>
      </c>
      <c r="E63" s="177">
        <v>3.0202046095406772</v>
      </c>
      <c r="F63" s="177">
        <v>1.903940714502109</v>
      </c>
      <c r="G63" s="177">
        <v>8.4267437253850996</v>
      </c>
      <c r="H63" s="177">
        <v>26.156463377688706</v>
      </c>
      <c r="I63" s="177">
        <v>13.609563981263545</v>
      </c>
      <c r="J63" s="177">
        <v>9.030318566334973</v>
      </c>
      <c r="K63" s="177">
        <v>7.5202162615646344</v>
      </c>
      <c r="L63" s="177">
        <v>6.420265200065252</v>
      </c>
      <c r="M63" s="177">
        <v>6.6183496073267927</v>
      </c>
      <c r="N63" s="177">
        <v>5.4298431637575444</v>
      </c>
      <c r="O63" s="177">
        <v>4.1760853860315539</v>
      </c>
      <c r="P63" s="177">
        <v>2.5611148656521641</v>
      </c>
      <c r="Q63" s="177">
        <v>1.3003658735522359</v>
      </c>
      <c r="R63" s="177">
        <v>0.85758896320290834</v>
      </c>
      <c r="S63" s="177">
        <v>0.35422152827946213</v>
      </c>
      <c r="T63" s="177">
        <v>0.29596140849665586</v>
      </c>
      <c r="U63" s="177">
        <v>0.38218638577520914</v>
      </c>
      <c r="V63" s="177">
        <v>98.063433618419509</v>
      </c>
      <c r="Z63" s="35"/>
      <c r="AA63" s="32" t="s">
        <v>89</v>
      </c>
    </row>
    <row r="64" spans="1:27" s="32" customFormat="1" ht="15" customHeight="1">
      <c r="B64" s="155" t="s">
        <v>90</v>
      </c>
      <c r="C64" s="173">
        <v>100</v>
      </c>
      <c r="D64" s="177">
        <v>2.3647455765232062</v>
      </c>
      <c r="E64" s="177">
        <v>3.6653066028482875</v>
      </c>
      <c r="F64" s="177">
        <v>2.0469614343442268</v>
      </c>
      <c r="G64" s="177">
        <v>4.0282082466946525</v>
      </c>
      <c r="H64" s="177">
        <v>16.41296245439209</v>
      </c>
      <c r="I64" s="177">
        <v>18.790458629212601</v>
      </c>
      <c r="J64" s="177">
        <v>10.732080505316018</v>
      </c>
      <c r="K64" s="177">
        <v>8.6821766252108752</v>
      </c>
      <c r="L64" s="177">
        <v>7.519910549648869</v>
      </c>
      <c r="M64" s="177">
        <v>8.1309584526658547</v>
      </c>
      <c r="N64" s="177">
        <v>7.0451959668876771</v>
      </c>
      <c r="O64" s="177">
        <v>5.1326062222919688</v>
      </c>
      <c r="P64" s="177">
        <v>2.7502059712032638</v>
      </c>
      <c r="Q64" s="177">
        <v>1.3682372788261603</v>
      </c>
      <c r="R64" s="177">
        <v>0.63556828435795831</v>
      </c>
      <c r="S64" s="177">
        <v>0.28835968456981442</v>
      </c>
      <c r="T64" s="177">
        <v>0.17262348464043312</v>
      </c>
      <c r="U64" s="177">
        <v>0.23343403036604027</v>
      </c>
      <c r="V64" s="177">
        <v>97.635254423476795</v>
      </c>
      <c r="Z64" s="35"/>
      <c r="AA64" s="32" t="s">
        <v>90</v>
      </c>
    </row>
    <row r="65" spans="1:27" s="32" customFormat="1" ht="15" customHeight="1">
      <c r="A65" s="33"/>
      <c r="B65" s="156" t="s">
        <v>91</v>
      </c>
      <c r="C65" s="174">
        <v>100</v>
      </c>
      <c r="D65" s="178">
        <v>1.6084543551227941</v>
      </c>
      <c r="E65" s="178">
        <v>2.4326210494832341</v>
      </c>
      <c r="F65" s="178">
        <v>1.621747366322156</v>
      </c>
      <c r="G65" s="178">
        <v>9.7205144395334155</v>
      </c>
      <c r="H65" s="178">
        <v>30.092054102555583</v>
      </c>
      <c r="I65" s="178">
        <v>14.628958824897808</v>
      </c>
      <c r="J65" s="178">
        <v>8.1619088764082282</v>
      </c>
      <c r="K65" s="178">
        <v>6.3573826060948457</v>
      </c>
      <c r="L65" s="178">
        <v>5.5730949453324916</v>
      </c>
      <c r="M65" s="178">
        <v>5.8422784221195707</v>
      </c>
      <c r="N65" s="178">
        <v>5.0247582333588117</v>
      </c>
      <c r="O65" s="178">
        <v>3.8283872254162374</v>
      </c>
      <c r="P65" s="178">
        <v>2.0703864943006214</v>
      </c>
      <c r="Q65" s="178">
        <v>1.126582699145924</v>
      </c>
      <c r="R65" s="178">
        <v>0.7410853743644279</v>
      </c>
      <c r="S65" s="178">
        <v>0.39879033598085806</v>
      </c>
      <c r="T65" s="178">
        <v>0.23927420158851484</v>
      </c>
      <c r="U65" s="178">
        <v>0.53172044797447737</v>
      </c>
      <c r="V65" s="178">
        <v>98.391545644877212</v>
      </c>
      <c r="W65" s="33"/>
      <c r="X65" s="33"/>
      <c r="Y65" s="33"/>
      <c r="Z65" s="37"/>
      <c r="AA65" s="33" t="s">
        <v>91</v>
      </c>
    </row>
    <row r="66" spans="1:27" s="32" customFormat="1" ht="15" customHeight="1">
      <c r="B66" s="155" t="s">
        <v>92</v>
      </c>
      <c r="C66" s="173">
        <v>100</v>
      </c>
      <c r="D66" s="177">
        <v>1.955690911262391</v>
      </c>
      <c r="E66" s="177">
        <v>2.8364982682431625</v>
      </c>
      <c r="F66" s="177">
        <v>1.6899558103427685</v>
      </c>
      <c r="G66" s="177">
        <v>9.1156096978382894</v>
      </c>
      <c r="H66" s="177">
        <v>28.517257852621519</v>
      </c>
      <c r="I66" s="177">
        <v>16.156096978382898</v>
      </c>
      <c r="J66" s="177">
        <v>8.8528603845694498</v>
      </c>
      <c r="K66" s="177">
        <v>6.7001074883554281</v>
      </c>
      <c r="L66" s="177">
        <v>6.0283052669294159</v>
      </c>
      <c r="M66" s="177">
        <v>5.5207213662964296</v>
      </c>
      <c r="N66" s="177">
        <v>4.6667860981726985</v>
      </c>
      <c r="O66" s="177">
        <v>3.2604801146542455</v>
      </c>
      <c r="P66" s="177">
        <v>2.0542219037382061</v>
      </c>
      <c r="Q66" s="177">
        <v>0.99128150005971583</v>
      </c>
      <c r="R66" s="177">
        <v>0.67777379672757676</v>
      </c>
      <c r="S66" s="177">
        <v>0.36128030574465542</v>
      </c>
      <c r="T66" s="177">
        <v>0.23587722441179981</v>
      </c>
      <c r="U66" s="177">
        <v>0.37919503164934909</v>
      </c>
      <c r="V66" s="177">
        <v>98.04430908873762</v>
      </c>
      <c r="Z66" s="35"/>
      <c r="AA66" s="32" t="s">
        <v>92</v>
      </c>
    </row>
    <row r="67" spans="1:27" ht="15" customHeight="1">
      <c r="A67" s="32"/>
      <c r="B67" s="155" t="s">
        <v>93</v>
      </c>
      <c r="C67" s="173">
        <v>100</v>
      </c>
      <c r="D67" s="177">
        <v>1.9300919662276719</v>
      </c>
      <c r="E67" s="177">
        <v>2.3342638420304498</v>
      </c>
      <c r="F67" s="177">
        <v>1.1988148858556968</v>
      </c>
      <c r="G67" s="177">
        <v>7.8077100923087466</v>
      </c>
      <c r="H67" s="177">
        <v>25.656351150005996</v>
      </c>
      <c r="I67" s="177">
        <v>13.229778561764654</v>
      </c>
      <c r="J67" s="177">
        <v>9.7018376119607481</v>
      </c>
      <c r="K67" s="177">
        <v>7.4155263653645251</v>
      </c>
      <c r="L67" s="177">
        <v>6.5318285352194696</v>
      </c>
      <c r="M67" s="177">
        <v>6.4444863078214105</v>
      </c>
      <c r="N67" s="177">
        <v>5.8964566457159497</v>
      </c>
      <c r="O67" s="177">
        <v>4.5109691562055794</v>
      </c>
      <c r="P67" s="177">
        <v>3.0895172201195389</v>
      </c>
      <c r="Q67" s="177">
        <v>1.7656830675960336</v>
      </c>
      <c r="R67" s="177">
        <v>0.996728947954308</v>
      </c>
      <c r="S67" s="177">
        <v>0.53261632785874535</v>
      </c>
      <c r="T67" s="177">
        <v>0.39389631963830046</v>
      </c>
      <c r="U67" s="177">
        <v>0.56344299635217754</v>
      </c>
      <c r="V67" s="177">
        <v>98.069908033772322</v>
      </c>
      <c r="W67" s="32"/>
      <c r="X67" s="32"/>
      <c r="Y67" s="32"/>
      <c r="Z67" s="35"/>
      <c r="AA67" s="32" t="s">
        <v>93</v>
      </c>
    </row>
    <row r="68" spans="1:27" ht="15" customHeight="1">
      <c r="A68" s="32"/>
      <c r="B68" s="155" t="s">
        <v>1</v>
      </c>
      <c r="C68" s="173">
        <v>100</v>
      </c>
      <c r="D68" s="177">
        <v>1.9962606629532971</v>
      </c>
      <c r="E68" s="177">
        <v>2.8395590698399098</v>
      </c>
      <c r="F68" s="177">
        <v>1.4772328905854399</v>
      </c>
      <c r="G68" s="177">
        <v>5.3246601487944538</v>
      </c>
      <c r="H68" s="177">
        <v>20.215790908736807</v>
      </c>
      <c r="I68" s="177">
        <v>18.554512522883964</v>
      </c>
      <c r="J68" s="177">
        <v>12.339812254119114</v>
      </c>
      <c r="K68" s="177">
        <v>8.9354574845168084</v>
      </c>
      <c r="L68" s="177">
        <v>6.6821173996026957</v>
      </c>
      <c r="M68" s="177">
        <v>6.4075098352354614</v>
      </c>
      <c r="N68" s="177">
        <v>5.5505784286994118</v>
      </c>
      <c r="O68" s="177">
        <v>3.8337942585595761</v>
      </c>
      <c r="P68" s="177">
        <v>2.3867487243407473</v>
      </c>
      <c r="Q68" s="177">
        <v>1.343824251158805</v>
      </c>
      <c r="R68" s="177">
        <v>0.87348576325322314</v>
      </c>
      <c r="S68" s="177">
        <v>0.52194912943559379</v>
      </c>
      <c r="T68" s="177">
        <v>0.33790363416819225</v>
      </c>
      <c r="U68" s="177">
        <v>0.3788026331165037</v>
      </c>
      <c r="V68" s="177">
        <v>98.003739337046696</v>
      </c>
      <c r="W68" s="32"/>
      <c r="X68" s="32"/>
      <c r="Y68" s="32"/>
      <c r="Z68" s="35"/>
      <c r="AA68" s="32" t="s">
        <v>1</v>
      </c>
    </row>
    <row r="69" spans="1:27" ht="15" customHeight="1">
      <c r="B69" s="155" t="s">
        <v>25</v>
      </c>
      <c r="C69" s="173">
        <v>100</v>
      </c>
      <c r="D69" s="177">
        <v>2.3969290741098925</v>
      </c>
      <c r="E69" s="177">
        <v>3.463718736516344</v>
      </c>
      <c r="F69" s="177">
        <v>1.7809584740593059</v>
      </c>
      <c r="G69" s="177">
        <v>6.3903230126021029</v>
      </c>
      <c r="H69" s="177">
        <v>21.405722277603367</v>
      </c>
      <c r="I69" s="177">
        <v>14.637484935501629</v>
      </c>
      <c r="J69" s="177">
        <v>11.569534748776242</v>
      </c>
      <c r="K69" s="177">
        <v>9.3987591316897525</v>
      </c>
      <c r="L69" s="177">
        <v>7.1059796759459015</v>
      </c>
      <c r="M69" s="177">
        <v>6.6239157280802248</v>
      </c>
      <c r="N69" s="177">
        <v>5.6627635357307584</v>
      </c>
      <c r="O69" s="177">
        <v>3.8981714302718302</v>
      </c>
      <c r="P69" s="177">
        <v>2.3731234470547977</v>
      </c>
      <c r="Q69" s="177">
        <v>1.3241880049396677</v>
      </c>
      <c r="R69" s="177">
        <v>0.7617800657630448</v>
      </c>
      <c r="S69" s="177">
        <v>0.42701343530076924</v>
      </c>
      <c r="T69" s="177">
        <v>0.35262085075359689</v>
      </c>
      <c r="U69" s="177">
        <v>0.42701343530076924</v>
      </c>
      <c r="V69" s="177">
        <v>97.603070925890108</v>
      </c>
      <c r="W69" s="32"/>
      <c r="X69" s="32"/>
      <c r="Y69" s="32"/>
      <c r="Z69" s="35"/>
      <c r="AA69" s="32" t="s">
        <v>25</v>
      </c>
    </row>
    <row r="70" spans="1:27" ht="15" customHeight="1">
      <c r="B70" s="155" t="s">
        <v>29</v>
      </c>
      <c r="C70" s="173">
        <v>100</v>
      </c>
      <c r="D70" s="177">
        <v>1.9805551456724542</v>
      </c>
      <c r="E70" s="177">
        <v>2.7921236863246603</v>
      </c>
      <c r="F70" s="177">
        <v>1.5870673683865362</v>
      </c>
      <c r="G70" s="177">
        <v>6.3843391864640209</v>
      </c>
      <c r="H70" s="177">
        <v>25.442263866345314</v>
      </c>
      <c r="I70" s="177">
        <v>16.560916826521076</v>
      </c>
      <c r="J70" s="177">
        <v>10.94879740298067</v>
      </c>
      <c r="K70" s="177">
        <v>8.092731952847048</v>
      </c>
      <c r="L70" s="177">
        <v>6.571245880674832</v>
      </c>
      <c r="M70" s="177">
        <v>6.3203974226550592</v>
      </c>
      <c r="N70" s="177">
        <v>5.0891085862312071</v>
      </c>
      <c r="O70" s="177">
        <v>3.5381109307625467</v>
      </c>
      <c r="P70" s="177">
        <v>1.8297181643795191</v>
      </c>
      <c r="Q70" s="177">
        <v>1.0837309199416327</v>
      </c>
      <c r="R70" s="177">
        <v>0.69352220746643056</v>
      </c>
      <c r="S70" s="177">
        <v>0.43611561982522579</v>
      </c>
      <c r="T70" s="177">
        <v>0.27708097650550062</v>
      </c>
      <c r="U70" s="177">
        <v>0.37217385601626418</v>
      </c>
      <c r="V70" s="177">
        <v>98.019444854327546</v>
      </c>
      <c r="W70" s="32"/>
      <c r="X70" s="32"/>
      <c r="Y70" s="32"/>
      <c r="Z70" s="35"/>
      <c r="AA70" s="32" t="s">
        <v>29</v>
      </c>
    </row>
    <row r="71" spans="1:27" ht="15" customHeight="1">
      <c r="B71" s="155" t="s">
        <v>11</v>
      </c>
      <c r="C71" s="173">
        <v>100</v>
      </c>
      <c r="D71" s="177">
        <v>2.5283577776172241</v>
      </c>
      <c r="E71" s="177">
        <v>3.4773499024636951</v>
      </c>
      <c r="F71" s="177">
        <v>1.5681670399537606</v>
      </c>
      <c r="G71" s="177">
        <v>2.3939744238133081</v>
      </c>
      <c r="H71" s="177">
        <v>12.0370637959685</v>
      </c>
      <c r="I71" s="177">
        <v>20.465284300267321</v>
      </c>
      <c r="J71" s="177">
        <v>14.278592587240807</v>
      </c>
      <c r="K71" s="177">
        <v>10.756809479083881</v>
      </c>
      <c r="L71" s="177">
        <v>8.005201936276281</v>
      </c>
      <c r="M71" s="177">
        <v>7.3253377646123834</v>
      </c>
      <c r="N71" s="177">
        <v>5.726464850805578</v>
      </c>
      <c r="O71" s="177">
        <v>4.0596777689473305</v>
      </c>
      <c r="P71" s="177">
        <v>2.6743009898128745</v>
      </c>
      <c r="Q71" s="177">
        <v>1.835127519687884</v>
      </c>
      <c r="R71" s="177">
        <v>1.3207138212556897</v>
      </c>
      <c r="S71" s="177">
        <v>0.67625171591648003</v>
      </c>
      <c r="T71" s="177">
        <v>0.4468607759554945</v>
      </c>
      <c r="U71" s="177">
        <v>0.42446355032150862</v>
      </c>
      <c r="V71" s="177">
        <v>97.471642222382769</v>
      </c>
      <c r="W71" s="32"/>
      <c r="X71" s="32"/>
      <c r="Y71" s="32"/>
      <c r="Z71" s="35"/>
      <c r="AA71" s="32" t="s">
        <v>11</v>
      </c>
    </row>
    <row r="72" spans="1:27" ht="15" customHeight="1">
      <c r="B72" s="155" t="s">
        <v>19</v>
      </c>
      <c r="C72" s="173">
        <v>100</v>
      </c>
      <c r="D72" s="177">
        <v>2.4884807753063929</v>
      </c>
      <c r="E72" s="177">
        <v>3.3710400741825763</v>
      </c>
      <c r="F72" s="177">
        <v>1.6432589456062825</v>
      </c>
      <c r="G72" s="177">
        <v>2.6690135933005914</v>
      </c>
      <c r="H72" s="177">
        <v>12.254895926933445</v>
      </c>
      <c r="I72" s="177">
        <v>19.633354258728147</v>
      </c>
      <c r="J72" s="177">
        <v>14.787279001161155</v>
      </c>
      <c r="K72" s="177">
        <v>10.679747089934065</v>
      </c>
      <c r="L72" s="177">
        <v>7.794504416899513</v>
      </c>
      <c r="M72" s="177">
        <v>7.2541368684941512</v>
      </c>
      <c r="N72" s="177">
        <v>6.0203591782474364</v>
      </c>
      <c r="O72" s="177">
        <v>4.1953365090697226</v>
      </c>
      <c r="P72" s="177">
        <v>2.6571148393873374</v>
      </c>
      <c r="Q72" s="177">
        <v>1.7392695806304699</v>
      </c>
      <c r="R72" s="177">
        <v>1.2222892381925383</v>
      </c>
      <c r="S72" s="177">
        <v>0.64786663548372536</v>
      </c>
      <c r="T72" s="177">
        <v>0.4443569133811745</v>
      </c>
      <c r="U72" s="177">
        <v>0.49769615506127857</v>
      </c>
      <c r="V72" s="177">
        <v>97.511519224693615</v>
      </c>
      <c r="W72" s="32"/>
      <c r="X72" s="32"/>
      <c r="Y72" s="32"/>
      <c r="Z72" s="35"/>
      <c r="AA72" s="32" t="s">
        <v>19</v>
      </c>
    </row>
    <row r="73" spans="1:27" ht="15" customHeight="1">
      <c r="B73" s="155" t="s">
        <v>31</v>
      </c>
      <c r="C73" s="173">
        <v>100</v>
      </c>
      <c r="D73" s="177">
        <v>3.4179190276751252</v>
      </c>
      <c r="E73" s="177">
        <v>3.8761599737209496</v>
      </c>
      <c r="F73" s="177">
        <v>1.5271413320193807</v>
      </c>
      <c r="G73" s="177">
        <v>1.7092880019709287</v>
      </c>
      <c r="H73" s="177">
        <v>7.305083353863842</v>
      </c>
      <c r="I73" s="177">
        <v>17.44781144781145</v>
      </c>
      <c r="J73" s="177">
        <v>15.75248419150858</v>
      </c>
      <c r="K73" s="177">
        <v>12.828611316416193</v>
      </c>
      <c r="L73" s="177">
        <v>8.9935123593660187</v>
      </c>
      <c r="M73" s="177">
        <v>7.2231255645889796</v>
      </c>
      <c r="N73" s="177">
        <v>5.7490350661082363</v>
      </c>
      <c r="O73" s="177">
        <v>4.3235608113656889</v>
      </c>
      <c r="P73" s="177">
        <v>3.1687607785168761</v>
      </c>
      <c r="Q73" s="177">
        <v>2.3151843639648515</v>
      </c>
      <c r="R73" s="177">
        <v>1.8001149708466784</v>
      </c>
      <c r="S73" s="177">
        <v>0.99794694916646132</v>
      </c>
      <c r="T73" s="177">
        <v>0.70247187320358051</v>
      </c>
      <c r="U73" s="177">
        <v>0.86178861788617878</v>
      </c>
      <c r="V73" s="177">
        <v>96.582080972324874</v>
      </c>
      <c r="W73" s="32"/>
      <c r="X73" s="32"/>
      <c r="Y73" s="32"/>
      <c r="Z73" s="35"/>
      <c r="AA73" s="32" t="s">
        <v>31</v>
      </c>
    </row>
    <row r="74" spans="1:27" ht="15" customHeight="1">
      <c r="B74" s="155" t="s">
        <v>33</v>
      </c>
      <c r="C74" s="173">
        <v>100</v>
      </c>
      <c r="D74" s="177">
        <v>2.7451663940360946</v>
      </c>
      <c r="E74" s="177">
        <v>3.7486256737550612</v>
      </c>
      <c r="F74" s="177">
        <v>1.6617950711968037</v>
      </c>
      <c r="G74" s="177">
        <v>2.1501166501300584</v>
      </c>
      <c r="H74" s="177">
        <v>10.31053069105146</v>
      </c>
      <c r="I74" s="177">
        <v>19.91499289372771</v>
      </c>
      <c r="J74" s="177">
        <v>14.580193612399775</v>
      </c>
      <c r="K74" s="177">
        <v>11.225496768657317</v>
      </c>
      <c r="L74" s="177">
        <v>8.3044166152690995</v>
      </c>
      <c r="M74" s="177">
        <v>7.1639269528840739</v>
      </c>
      <c r="N74" s="177">
        <v>5.9679279182644605</v>
      </c>
      <c r="O74" s="177">
        <v>4.4297551688074872</v>
      </c>
      <c r="P74" s="177">
        <v>2.8765653911131372</v>
      </c>
      <c r="Q74" s="177">
        <v>1.9337105467807245</v>
      </c>
      <c r="R74" s="177">
        <v>1.3528733474564907</v>
      </c>
      <c r="S74" s="177">
        <v>0.71357700249389933</v>
      </c>
      <c r="T74" s="177">
        <v>0.44192968812850292</v>
      </c>
      <c r="U74" s="177">
        <v>0.4783996138478453</v>
      </c>
      <c r="V74" s="177">
        <v>97.25483360596391</v>
      </c>
      <c r="W74" s="32"/>
      <c r="X74" s="32"/>
      <c r="Y74" s="32"/>
      <c r="Z74" s="35"/>
      <c r="AA74" s="32" t="s">
        <v>33</v>
      </c>
    </row>
    <row r="75" spans="1:27" ht="15" customHeight="1">
      <c r="B75" s="155" t="s">
        <v>35</v>
      </c>
      <c r="C75" s="173">
        <v>100</v>
      </c>
      <c r="D75" s="177">
        <v>1.6420557241755618</v>
      </c>
      <c r="E75" s="177">
        <v>2.5338471507008151</v>
      </c>
      <c r="F75" s="177">
        <v>1.650581454830679</v>
      </c>
      <c r="G75" s="177">
        <v>7.0200866214234559</v>
      </c>
      <c r="H75" s="177">
        <v>28.366811035705759</v>
      </c>
      <c r="I75" s="177">
        <v>17.158885516488766</v>
      </c>
      <c r="J75" s="177">
        <v>9.3510213825324833</v>
      </c>
      <c r="K75" s="177">
        <v>6.4488626675306069</v>
      </c>
      <c r="L75" s="177">
        <v>5.9731268969750708</v>
      </c>
      <c r="M75" s="177">
        <v>6.0498584728711249</v>
      </c>
      <c r="N75" s="177">
        <v>5.2757221293864882</v>
      </c>
      <c r="O75" s="177">
        <v>3.5808068751492006</v>
      </c>
      <c r="P75" s="177">
        <v>2.0052518500835519</v>
      </c>
      <c r="Q75" s="177">
        <v>1.0725369164137366</v>
      </c>
      <c r="R75" s="177">
        <v>0.65477611431299665</v>
      </c>
      <c r="S75" s="177">
        <v>0.42287624049381034</v>
      </c>
      <c r="T75" s="177">
        <v>0.27282338096374859</v>
      </c>
      <c r="U75" s="177">
        <v>0.52006956996214582</v>
      </c>
      <c r="V75" s="177">
        <v>98.357944275824437</v>
      </c>
      <c r="W75" s="32"/>
      <c r="X75" s="32"/>
      <c r="Y75" s="32"/>
      <c r="Z75" s="35"/>
      <c r="AA75" s="32" t="s">
        <v>35</v>
      </c>
    </row>
    <row r="76" spans="1:27" ht="15" customHeight="1">
      <c r="B76" s="155" t="s">
        <v>8</v>
      </c>
      <c r="C76" s="173">
        <v>100</v>
      </c>
      <c r="D76" s="177">
        <v>2.0358798629308605</v>
      </c>
      <c r="E76" s="177">
        <v>2.9194382852919438</v>
      </c>
      <c r="F76" s="177">
        <v>1.5823422697036886</v>
      </c>
      <c r="G76" s="177">
        <v>9.006920647718875</v>
      </c>
      <c r="H76" s="177">
        <v>26.51347174628771</v>
      </c>
      <c r="I76" s="177">
        <v>15.467311697910368</v>
      </c>
      <c r="J76" s="177">
        <v>9.5478062218638726</v>
      </c>
      <c r="K76" s="177">
        <v>7.532083585298663</v>
      </c>
      <c r="L76" s="177">
        <v>5.9161459383188877</v>
      </c>
      <c r="M76" s="177">
        <v>6.2856950883558413</v>
      </c>
      <c r="N76" s="177">
        <v>5.1938453268830207</v>
      </c>
      <c r="O76" s="177">
        <v>3.6215816703621582</v>
      </c>
      <c r="P76" s="177">
        <v>1.9149365047369482</v>
      </c>
      <c r="Q76" s="177">
        <v>1.0582543841967345</v>
      </c>
      <c r="R76" s="177">
        <v>0.6383121682456494</v>
      </c>
      <c r="S76" s="177">
        <v>0.25196532957065104</v>
      </c>
      <c r="T76" s="177">
        <v>0.18141503729086877</v>
      </c>
      <c r="U76" s="177">
        <v>0.33259423503325941</v>
      </c>
      <c r="V76" s="177">
        <v>97.964120137069145</v>
      </c>
      <c r="W76" s="32"/>
      <c r="X76" s="32"/>
      <c r="Y76" s="32"/>
      <c r="Z76" s="35"/>
      <c r="AA76" s="32" t="s">
        <v>8</v>
      </c>
    </row>
    <row r="77" spans="1:27" ht="15" customHeight="1">
      <c r="B77" s="155" t="s">
        <v>36</v>
      </c>
      <c r="C77" s="173">
        <v>100</v>
      </c>
      <c r="D77" s="177">
        <v>2.2408273824181237</v>
      </c>
      <c r="E77" s="177">
        <v>3.3243043585323808</v>
      </c>
      <c r="F77" s="177">
        <v>1.9133218419108595</v>
      </c>
      <c r="G77" s="177">
        <v>5.5971435606993349</v>
      </c>
      <c r="H77" s="177">
        <v>22.179266190593449</v>
      </c>
      <c r="I77" s="177">
        <v>20.458015267175572</v>
      </c>
      <c r="J77" s="177">
        <v>10.022162029056883</v>
      </c>
      <c r="K77" s="177">
        <v>7.7640975129278509</v>
      </c>
      <c r="L77" s="177">
        <v>6.2127554789460717</v>
      </c>
      <c r="M77" s="177">
        <v>6.9958138389559217</v>
      </c>
      <c r="N77" s="177">
        <v>5.5380448165476484</v>
      </c>
      <c r="O77" s="177">
        <v>3.962078305836001</v>
      </c>
      <c r="P77" s="177">
        <v>1.883772469835016</v>
      </c>
      <c r="Q77" s="177">
        <v>0.81753262743166699</v>
      </c>
      <c r="R77" s="177">
        <v>0.45801526717557256</v>
      </c>
      <c r="S77" s="177">
        <v>0.24624476729869491</v>
      </c>
      <c r="T77" s="177">
        <v>0.18714602314700812</v>
      </c>
      <c r="U77" s="177">
        <v>0.19945826151194287</v>
      </c>
      <c r="V77" s="177">
        <v>97.759172617581882</v>
      </c>
      <c r="W77" s="32"/>
      <c r="X77" s="32"/>
      <c r="Y77" s="32"/>
      <c r="Z77" s="35"/>
      <c r="AA77" s="32" t="s">
        <v>36</v>
      </c>
    </row>
    <row r="78" spans="1:27" ht="15" customHeight="1">
      <c r="B78" s="155" t="s">
        <v>37</v>
      </c>
      <c r="C78" s="173">
        <v>100</v>
      </c>
      <c r="D78" s="177">
        <v>2.2017801626847238</v>
      </c>
      <c r="E78" s="177">
        <v>2.8746646224607129</v>
      </c>
      <c r="F78" s="177">
        <v>1.5374132277160257</v>
      </c>
      <c r="G78" s="177">
        <v>9.3650185256164562</v>
      </c>
      <c r="H78" s="177">
        <v>28.188748349729568</v>
      </c>
      <c r="I78" s="177">
        <v>15.595587922149823</v>
      </c>
      <c r="J78" s="177">
        <v>9.5822154082023765</v>
      </c>
      <c r="K78" s="177">
        <v>6.7075507857416632</v>
      </c>
      <c r="L78" s="177">
        <v>5.4597334014735317</v>
      </c>
      <c r="M78" s="177">
        <v>5.7067416208849711</v>
      </c>
      <c r="N78" s="177">
        <v>4.5611345343043315</v>
      </c>
      <c r="O78" s="177">
        <v>3.551807844640348</v>
      </c>
      <c r="P78" s="177">
        <v>1.9505131808696392</v>
      </c>
      <c r="Q78" s="177">
        <v>1.1413483241769942</v>
      </c>
      <c r="R78" s="177">
        <v>0.60900302372130655</v>
      </c>
      <c r="S78" s="177">
        <v>0.32792470508070354</v>
      </c>
      <c r="T78" s="177">
        <v>0.28107831864060301</v>
      </c>
      <c r="U78" s="177">
        <v>0.35773604190622205</v>
      </c>
      <c r="V78" s="177">
        <v>97.798219837315287</v>
      </c>
      <c r="W78" s="32"/>
      <c r="X78" s="32"/>
      <c r="Y78" s="32"/>
      <c r="Z78" s="35"/>
      <c r="AA78" s="32" t="s">
        <v>37</v>
      </c>
    </row>
    <row r="79" spans="1:27" ht="15" customHeight="1">
      <c r="B79" s="155" t="s">
        <v>40</v>
      </c>
      <c r="C79" s="173">
        <v>100</v>
      </c>
      <c r="D79" s="177">
        <v>1.8367420294022501</v>
      </c>
      <c r="E79" s="177">
        <v>2.598756335142518</v>
      </c>
      <c r="F79" s="177">
        <v>1.5563782754034721</v>
      </c>
      <c r="G79" s="177">
        <v>6.7610797598936054</v>
      </c>
      <c r="H79" s="177">
        <v>25.516696020991336</v>
      </c>
      <c r="I79" s="177">
        <v>17.857014485460624</v>
      </c>
      <c r="J79" s="177">
        <v>10.323137198519104</v>
      </c>
      <c r="K79" s="177">
        <v>7.1600589482764825</v>
      </c>
      <c r="L79" s="177">
        <v>5.6935408504367206</v>
      </c>
      <c r="M79" s="177">
        <v>5.8445059487437545</v>
      </c>
      <c r="N79" s="177">
        <v>5.2801840336436507</v>
      </c>
      <c r="O79" s="177">
        <v>3.8208547500089862</v>
      </c>
      <c r="P79" s="177">
        <v>2.009273570324575</v>
      </c>
      <c r="Q79" s="177">
        <v>1.1286438302002084</v>
      </c>
      <c r="R79" s="177">
        <v>0.98127313899572266</v>
      </c>
      <c r="S79" s="177">
        <v>0.66137090686891198</v>
      </c>
      <c r="T79" s="177">
        <v>0.46008410912619968</v>
      </c>
      <c r="U79" s="177">
        <v>0.51040580856187778</v>
      </c>
      <c r="V79" s="177">
        <v>98.163257970597755</v>
      </c>
      <c r="W79" s="32"/>
      <c r="X79" s="32"/>
      <c r="Y79" s="32"/>
      <c r="Z79" s="35"/>
      <c r="AA79" s="32" t="s">
        <v>40</v>
      </c>
    </row>
    <row r="80" spans="1:27" ht="15" customHeight="1">
      <c r="B80" s="155" t="s">
        <v>38</v>
      </c>
      <c r="C80" s="173">
        <v>100</v>
      </c>
      <c r="D80" s="177">
        <v>1.75660021784609</v>
      </c>
      <c r="E80" s="177">
        <v>2.584761147322741</v>
      </c>
      <c r="F80" s="177">
        <v>1.7202925361780115</v>
      </c>
      <c r="G80" s="177">
        <v>10.567264302633172</v>
      </c>
      <c r="H80" s="177">
        <v>30.612562457857155</v>
      </c>
      <c r="I80" s="177">
        <v>13.034457718840228</v>
      </c>
      <c r="J80" s="177">
        <v>8.620480990335242</v>
      </c>
      <c r="K80" s="177">
        <v>6.5440273863656016</v>
      </c>
      <c r="L80" s="177">
        <v>5.6951192102214767</v>
      </c>
      <c r="M80" s="177">
        <v>5.7902107574473973</v>
      </c>
      <c r="N80" s="177">
        <v>4.7666799218520381</v>
      </c>
      <c r="O80" s="177">
        <v>3.4336693234668649</v>
      </c>
      <c r="P80" s="177">
        <v>1.7704317156244056</v>
      </c>
      <c r="Q80" s="177">
        <v>1.0339044589290964</v>
      </c>
      <c r="R80" s="177">
        <v>0.80568474558688785</v>
      </c>
      <c r="S80" s="177">
        <v>0.5065786061308114</v>
      </c>
      <c r="T80" s="177">
        <v>0.30602188834523414</v>
      </c>
      <c r="U80" s="177">
        <v>0.45125261501754871</v>
      </c>
      <c r="V80" s="177">
        <v>98.243399782153901</v>
      </c>
      <c r="W80" s="32"/>
      <c r="X80" s="32"/>
      <c r="Y80" s="32"/>
      <c r="Z80" s="35"/>
      <c r="AA80" s="32" t="s">
        <v>38</v>
      </c>
    </row>
    <row r="81" spans="2:27" ht="15" customHeight="1">
      <c r="B81" s="155" t="s">
        <v>4</v>
      </c>
      <c r="C81" s="173">
        <v>100</v>
      </c>
      <c r="D81" s="177">
        <v>2.0572736914762872</v>
      </c>
      <c r="E81" s="177">
        <v>2.715533931547669</v>
      </c>
      <c r="F81" s="177">
        <v>1.4646711224094682</v>
      </c>
      <c r="G81" s="177">
        <v>7.042206097745753</v>
      </c>
      <c r="H81" s="177">
        <v>25.023990302867048</v>
      </c>
      <c r="I81" s="177">
        <v>17.810064142493982</v>
      </c>
      <c r="J81" s="177">
        <v>11.688748968837858</v>
      </c>
      <c r="K81" s="177">
        <v>8.2728665465748588</v>
      </c>
      <c r="L81" s="177">
        <v>6.1768716645061366</v>
      </c>
      <c r="M81" s="177">
        <v>5.525345544537787</v>
      </c>
      <c r="N81" s="177">
        <v>4.3603427667132451</v>
      </c>
      <c r="O81" s="177">
        <v>2.910823414535598</v>
      </c>
      <c r="P81" s="177">
        <v>1.6178723547534473</v>
      </c>
      <c r="Q81" s="177">
        <v>1.1448004175154463</v>
      </c>
      <c r="R81" s="177">
        <v>0.84513207293052062</v>
      </c>
      <c r="S81" s="177">
        <v>0.53704607821680495</v>
      </c>
      <c r="T81" s="177">
        <v>0.35859189548645598</v>
      </c>
      <c r="U81" s="177">
        <v>0.44781898685163052</v>
      </c>
      <c r="V81" s="177">
        <v>97.942726308523703</v>
      </c>
      <c r="W81" s="32"/>
      <c r="X81" s="32"/>
      <c r="Y81" s="32"/>
      <c r="Z81" s="35"/>
      <c r="AA81" s="32" t="s">
        <v>4</v>
      </c>
    </row>
    <row r="82" spans="2:27" ht="15" customHeight="1">
      <c r="B82" s="155" t="s">
        <v>42</v>
      </c>
      <c r="C82" s="173">
        <v>100</v>
      </c>
      <c r="D82" s="177">
        <v>2.2560065155422833</v>
      </c>
      <c r="E82" s="177">
        <v>3.5627347178860687</v>
      </c>
      <c r="F82" s="177">
        <v>1.9673317949414053</v>
      </c>
      <c r="G82" s="177">
        <v>7.6195647255780274</v>
      </c>
      <c r="H82" s="177">
        <v>24.230577801909416</v>
      </c>
      <c r="I82" s="177">
        <v>12.98583774489842</v>
      </c>
      <c r="J82" s="177">
        <v>10.952445590697254</v>
      </c>
      <c r="K82" s="177">
        <v>8.5923713859101394</v>
      </c>
      <c r="L82" s="177">
        <v>6.8024071308990548</v>
      </c>
      <c r="M82" s="177">
        <v>6.499253427446722</v>
      </c>
      <c r="N82" s="177">
        <v>5.4160445228722685</v>
      </c>
      <c r="O82" s="177">
        <v>3.6532283607076601</v>
      </c>
      <c r="P82" s="177">
        <v>2.0116736799239856</v>
      </c>
      <c r="Q82" s="177">
        <v>1.2506221437943985</v>
      </c>
      <c r="R82" s="177">
        <v>0.85425998823582638</v>
      </c>
      <c r="S82" s="177">
        <v>0.55291615763992574</v>
      </c>
      <c r="T82" s="177">
        <v>0.3737387448531741</v>
      </c>
      <c r="U82" s="177">
        <v>0.41898556626396993</v>
      </c>
      <c r="V82" s="177">
        <v>97.743993484457718</v>
      </c>
      <c r="W82" s="32"/>
      <c r="X82" s="32"/>
      <c r="Y82" s="32"/>
      <c r="Z82" s="35"/>
      <c r="AA82" s="32" t="s">
        <v>42</v>
      </c>
    </row>
    <row r="83" spans="2:27" ht="15" customHeight="1">
      <c r="B83" s="155" t="s">
        <v>43</v>
      </c>
      <c r="C83" s="173">
        <v>100</v>
      </c>
      <c r="D83" s="177">
        <v>2.9885332278917507</v>
      </c>
      <c r="E83" s="177">
        <v>4.2933728126235646</v>
      </c>
      <c r="F83" s="177">
        <v>2.1912845175587821</v>
      </c>
      <c r="G83" s="177">
        <v>4.3715344508915024</v>
      </c>
      <c r="H83" s="177">
        <v>15.292094639950712</v>
      </c>
      <c r="I83" s="177">
        <v>15.980836605394073</v>
      </c>
      <c r="J83" s="177">
        <v>12.884256406955465</v>
      </c>
      <c r="K83" s="177">
        <v>10.09986298724586</v>
      </c>
      <c r="L83" s="177">
        <v>7.8580032919842946</v>
      </c>
      <c r="M83" s="177">
        <v>7.7242089582432936</v>
      </c>
      <c r="N83" s="177">
        <v>6.5044276269207071</v>
      </c>
      <c r="O83" s="177">
        <v>4.2276250816099461</v>
      </c>
      <c r="P83" s="177">
        <v>2.4510570212139879</v>
      </c>
      <c r="Q83" s="177">
        <v>1.3600125058621229</v>
      </c>
      <c r="R83" s="177">
        <v>0.88046786637118513</v>
      </c>
      <c r="S83" s="177">
        <v>0.38804954528317503</v>
      </c>
      <c r="T83" s="177">
        <v>0.24735859640088645</v>
      </c>
      <c r="U83" s="177">
        <v>0.25701385759869055</v>
      </c>
      <c r="V83" s="177">
        <v>97.01146677210825</v>
      </c>
      <c r="W83" s="32"/>
      <c r="X83" s="32"/>
      <c r="Y83" s="32"/>
      <c r="Z83" s="35"/>
      <c r="AA83" s="32" t="s">
        <v>43</v>
      </c>
    </row>
    <row r="84" spans="2:27" ht="15" customHeight="1">
      <c r="B84" s="155" t="s">
        <v>39</v>
      </c>
      <c r="C84" s="173">
        <v>100</v>
      </c>
      <c r="D84" s="177">
        <v>2.1822783944177457</v>
      </c>
      <c r="E84" s="177">
        <v>3.3691915650493405</v>
      </c>
      <c r="F84" s="177">
        <v>1.9565254570641857</v>
      </c>
      <c r="G84" s="177">
        <v>6.5878811718629748</v>
      </c>
      <c r="H84" s="177">
        <v>22.125498110174274</v>
      </c>
      <c r="I84" s="177">
        <v>14.956132099673342</v>
      </c>
      <c r="J84" s="177">
        <v>11.273964871474748</v>
      </c>
      <c r="K84" s="177">
        <v>8.6778060919088098</v>
      </c>
      <c r="L84" s="177">
        <v>6.8837543397581706</v>
      </c>
      <c r="M84" s="177">
        <v>6.8649415949787072</v>
      </c>
      <c r="N84" s="177">
        <v>5.7327564091600971</v>
      </c>
      <c r="O84" s="177">
        <v>3.8360896854851125</v>
      </c>
      <c r="P84" s="177">
        <v>2.2062218877734261</v>
      </c>
      <c r="Q84" s="177">
        <v>1.2211181611397104</v>
      </c>
      <c r="R84" s="177">
        <v>0.76106103880556175</v>
      </c>
      <c r="S84" s="177">
        <v>0.47715961758820608</v>
      </c>
      <c r="T84" s="177">
        <v>0.38138564416548371</v>
      </c>
      <c r="U84" s="177">
        <v>0.50623385952010402</v>
      </c>
      <c r="V84" s="177">
        <v>97.81772160558225</v>
      </c>
      <c r="W84" s="32"/>
      <c r="X84" s="32"/>
      <c r="Y84" s="32"/>
      <c r="Z84" s="35"/>
      <c r="AA84" s="32" t="s">
        <v>39</v>
      </c>
    </row>
    <row r="85" spans="2:27" ht="15" customHeight="1">
      <c r="B85" s="155" t="s">
        <v>44</v>
      </c>
      <c r="C85" s="173">
        <v>100</v>
      </c>
      <c r="D85" s="177">
        <v>2.142898736388517</v>
      </c>
      <c r="E85" s="177">
        <v>3.0085987693860519</v>
      </c>
      <c r="F85" s="177">
        <v>1.5431200139754266</v>
      </c>
      <c r="G85" s="177">
        <v>4.7108833634193203</v>
      </c>
      <c r="H85" s="177">
        <v>18.744540849007162</v>
      </c>
      <c r="I85" s="177">
        <v>22.432500630835225</v>
      </c>
      <c r="J85" s="177">
        <v>11.692773539859083</v>
      </c>
      <c r="K85" s="177">
        <v>8.2959684776490228</v>
      </c>
      <c r="L85" s="177">
        <v>6.3277625730313094</v>
      </c>
      <c r="M85" s="177">
        <v>6.3627011393854698</v>
      </c>
      <c r="N85" s="177">
        <v>4.9011044469030844</v>
      </c>
      <c r="O85" s="177">
        <v>3.6103185232632624</v>
      </c>
      <c r="P85" s="177">
        <v>2.3370018828005201</v>
      </c>
      <c r="Q85" s="177">
        <v>1.4247170946641046</v>
      </c>
      <c r="R85" s="177">
        <v>0.98410295230885703</v>
      </c>
      <c r="S85" s="177">
        <v>0.56678118752304973</v>
      </c>
      <c r="T85" s="177">
        <v>0.36879597818280635</v>
      </c>
      <c r="U85" s="177">
        <v>0.54542984141772943</v>
      </c>
      <c r="V85" s="177">
        <v>97.857101263611483</v>
      </c>
      <c r="W85" s="32"/>
      <c r="X85" s="32"/>
      <c r="Y85" s="32"/>
      <c r="Z85" s="35"/>
      <c r="AA85" s="32" t="s">
        <v>44</v>
      </c>
    </row>
    <row r="86" spans="2:27" ht="15" customHeight="1">
      <c r="B86" s="155" t="s">
        <v>45</v>
      </c>
      <c r="C86" s="173">
        <v>100</v>
      </c>
      <c r="D86" s="177">
        <v>2.4470100117254443</v>
      </c>
      <c r="E86" s="177">
        <v>2.9935961035446921</v>
      </c>
      <c r="F86" s="177">
        <v>1.438621809326238</v>
      </c>
      <c r="G86" s="177">
        <v>3.0531252818616399</v>
      </c>
      <c r="H86" s="177">
        <v>15.181744385316136</v>
      </c>
      <c r="I86" s="177">
        <v>28.190673762063678</v>
      </c>
      <c r="J86" s="177">
        <v>13.455398214124651</v>
      </c>
      <c r="K86" s="177">
        <v>8.6831424190493376</v>
      </c>
      <c r="L86" s="177">
        <v>6.4291512582303607</v>
      </c>
      <c r="M86" s="177">
        <v>5.3486064760530354</v>
      </c>
      <c r="N86" s="177">
        <v>4.1453955082529088</v>
      </c>
      <c r="O86" s="177">
        <v>2.8772436186524759</v>
      </c>
      <c r="P86" s="177">
        <v>1.8201497249030398</v>
      </c>
      <c r="Q86" s="177">
        <v>1.2780734193199241</v>
      </c>
      <c r="R86" s="177">
        <v>1.0579958509966629</v>
      </c>
      <c r="S86" s="177">
        <v>0.60701722738342201</v>
      </c>
      <c r="T86" s="177">
        <v>0.40137097501578428</v>
      </c>
      <c r="U86" s="177">
        <v>0.59168395418057185</v>
      </c>
      <c r="V86" s="177">
        <v>97.552989988274547</v>
      </c>
      <c r="W86" s="32"/>
      <c r="X86" s="32"/>
      <c r="Y86" s="32"/>
      <c r="Z86" s="35"/>
      <c r="AA86" s="32" t="s">
        <v>45</v>
      </c>
    </row>
    <row r="87" spans="2:27" ht="15" customHeight="1">
      <c r="B87" s="155" t="s">
        <v>41</v>
      </c>
      <c r="C87" s="173">
        <v>100</v>
      </c>
      <c r="D87" s="177">
        <v>3.0579967315906491</v>
      </c>
      <c r="E87" s="177">
        <v>4.1009419471583781</v>
      </c>
      <c r="F87" s="177">
        <v>1.8747764365921571</v>
      </c>
      <c r="G87" s="177">
        <v>3.3974624238130975</v>
      </c>
      <c r="H87" s="177">
        <v>12.218660793816674</v>
      </c>
      <c r="I87" s="177">
        <v>18.957475609670563</v>
      </c>
      <c r="J87" s="177">
        <v>13.287556899079094</v>
      </c>
      <c r="K87" s="177">
        <v>10.275850943700597</v>
      </c>
      <c r="L87" s="177">
        <v>7.5766077277541255</v>
      </c>
      <c r="M87" s="177">
        <v>7.5506568380594343</v>
      </c>
      <c r="N87" s="177">
        <v>6.2538137287220241</v>
      </c>
      <c r="O87" s="177">
        <v>4.2405156511919877</v>
      </c>
      <c r="P87" s="177">
        <v>2.4551645777369422</v>
      </c>
      <c r="Q87" s="177">
        <v>1.7278382908884324</v>
      </c>
      <c r="R87" s="177">
        <v>1.322443311333525</v>
      </c>
      <c r="S87" s="177">
        <v>0.696115081675165</v>
      </c>
      <c r="T87" s="177">
        <v>0.47868870855748119</v>
      </c>
      <c r="U87" s="177">
        <v>0.52743429865967162</v>
      </c>
      <c r="V87" s="177">
        <v>96.942003268409351</v>
      </c>
      <c r="W87" s="32"/>
      <c r="X87" s="32"/>
      <c r="Y87" s="32"/>
      <c r="Z87" s="35"/>
      <c r="AA87" s="32" t="s">
        <v>41</v>
      </c>
    </row>
    <row r="88" spans="2:27" ht="15" customHeight="1">
      <c r="B88" s="155" t="s">
        <v>20</v>
      </c>
      <c r="C88" s="173">
        <v>100</v>
      </c>
      <c r="D88" s="177">
        <v>2.3799787807789223</v>
      </c>
      <c r="E88" s="177">
        <v>3.4066796339684369</v>
      </c>
      <c r="F88" s="177">
        <v>1.9030988904115647</v>
      </c>
      <c r="G88" s="177">
        <v>5.2462313779231691</v>
      </c>
      <c r="H88" s="177">
        <v>18.979598603067945</v>
      </c>
      <c r="I88" s="177">
        <v>18.170063215596127</v>
      </c>
      <c r="J88" s="177">
        <v>11.672781928296716</v>
      </c>
      <c r="K88" s="177">
        <v>8.4760841695769411</v>
      </c>
      <c r="L88" s="177">
        <v>6.7376552760709068</v>
      </c>
      <c r="M88" s="177">
        <v>6.7879404093541398</v>
      </c>
      <c r="N88" s="177">
        <v>5.8479952256752572</v>
      </c>
      <c r="O88" s="177">
        <v>4.0222580787763587</v>
      </c>
      <c r="P88" s="177">
        <v>2.2561999911586579</v>
      </c>
      <c r="Q88" s="177">
        <v>1.4682153750939393</v>
      </c>
      <c r="R88" s="177">
        <v>1.0294637726006808</v>
      </c>
      <c r="S88" s="177">
        <v>0.61005260598558864</v>
      </c>
      <c r="T88" s="177">
        <v>0.4370938508465585</v>
      </c>
      <c r="U88" s="177">
        <v>0.56860881481808934</v>
      </c>
      <c r="V88" s="177">
        <v>97.620021219221073</v>
      </c>
      <c r="W88" s="32"/>
      <c r="X88" s="32"/>
      <c r="Y88" s="32"/>
      <c r="Z88" s="35"/>
      <c r="AA88" s="32" t="s">
        <v>20</v>
      </c>
    </row>
    <row r="89" spans="2:27" ht="15" customHeight="1">
      <c r="B89" s="155" t="s">
        <v>13</v>
      </c>
      <c r="C89" s="173">
        <v>100</v>
      </c>
      <c r="D89" s="177">
        <v>2.1639426284189458</v>
      </c>
      <c r="E89" s="177">
        <v>3.0186791194129419</v>
      </c>
      <c r="F89" s="177">
        <v>1.5468645763842561</v>
      </c>
      <c r="G89" s="177">
        <v>3.8192128085390262</v>
      </c>
      <c r="H89" s="177">
        <v>18.099566377585059</v>
      </c>
      <c r="I89" s="177">
        <v>21.387174783188794</v>
      </c>
      <c r="J89" s="177">
        <v>12.618829219479652</v>
      </c>
      <c r="K89" s="177">
        <v>8.4973315543695787</v>
      </c>
      <c r="L89" s="177">
        <v>6.2771014009339554</v>
      </c>
      <c r="M89" s="177">
        <v>5.9852401601067378</v>
      </c>
      <c r="N89" s="177">
        <v>5.0846397598398934</v>
      </c>
      <c r="O89" s="177">
        <v>3.8317211474316206</v>
      </c>
      <c r="P89" s="177">
        <v>2.2494162775183457</v>
      </c>
      <c r="Q89" s="177">
        <v>1.6448465643762507</v>
      </c>
      <c r="R89" s="177">
        <v>1.3112908605737157</v>
      </c>
      <c r="S89" s="177">
        <v>0.91310873915943969</v>
      </c>
      <c r="T89" s="177">
        <v>0.70463642428285522</v>
      </c>
      <c r="U89" s="177">
        <v>0.84639759839893258</v>
      </c>
      <c r="V89" s="177">
        <v>97.836057371581049</v>
      </c>
      <c r="W89" s="32"/>
      <c r="X89" s="32"/>
      <c r="Y89" s="32"/>
      <c r="Z89" s="35"/>
      <c r="AA89" s="32" t="s">
        <v>13</v>
      </c>
    </row>
    <row r="90" spans="2:27" ht="15" customHeight="1">
      <c r="B90" s="155" t="s">
        <v>47</v>
      </c>
      <c r="C90" s="173">
        <v>100</v>
      </c>
      <c r="D90" s="177">
        <v>2.1466630888948521</v>
      </c>
      <c r="E90" s="177">
        <v>2.7101621497297503</v>
      </c>
      <c r="F90" s="177">
        <v>1.6099973166711388</v>
      </c>
      <c r="G90" s="177">
        <v>8.7936520105799811</v>
      </c>
      <c r="H90" s="177">
        <v>28.052286579522367</v>
      </c>
      <c r="I90" s="177">
        <v>15.831640280599531</v>
      </c>
      <c r="J90" s="177">
        <v>10.503315827806954</v>
      </c>
      <c r="K90" s="177">
        <v>6.6469889216851303</v>
      </c>
      <c r="L90" s="177">
        <v>4.9603250661248897</v>
      </c>
      <c r="M90" s="177">
        <v>5.1749913750143746</v>
      </c>
      <c r="N90" s="177">
        <v>4.3968260052899906</v>
      </c>
      <c r="O90" s="177">
        <v>2.9861616897305172</v>
      </c>
      <c r="P90" s="177">
        <v>1.8936635105608157</v>
      </c>
      <c r="Q90" s="177">
        <v>1.1883313527810788</v>
      </c>
      <c r="R90" s="177">
        <v>1.1576647372254378</v>
      </c>
      <c r="S90" s="177">
        <v>0.68999885000191663</v>
      </c>
      <c r="T90" s="177">
        <v>0.50599915666807216</v>
      </c>
      <c r="U90" s="177">
        <v>0.75133208111319816</v>
      </c>
      <c r="V90" s="177">
        <v>97.853336911105146</v>
      </c>
      <c r="W90" s="32"/>
      <c r="X90" s="32"/>
      <c r="Y90" s="32"/>
      <c r="Z90" s="35"/>
      <c r="AA90" s="32" t="s">
        <v>47</v>
      </c>
    </row>
    <row r="91" spans="2:27" ht="15" customHeight="1">
      <c r="B91" s="155" t="s">
        <v>22</v>
      </c>
      <c r="C91" s="173">
        <v>100</v>
      </c>
      <c r="D91" s="177">
        <v>2.2171778493374861</v>
      </c>
      <c r="E91" s="177">
        <v>3.4313466715937282</v>
      </c>
      <c r="F91" s="177">
        <v>1.9532281053687379</v>
      </c>
      <c r="G91" s="177">
        <v>8.7684104946418202</v>
      </c>
      <c r="H91" s="177">
        <v>26.664203135722957</v>
      </c>
      <c r="I91" s="177">
        <v>16.370163120941772</v>
      </c>
      <c r="J91" s="177">
        <v>8.6522726072955702</v>
      </c>
      <c r="K91" s="177">
        <v>7.1635960513118295</v>
      </c>
      <c r="L91" s="177">
        <v>6.2767249115768369</v>
      </c>
      <c r="M91" s="177">
        <v>5.6115715567755897</v>
      </c>
      <c r="N91" s="177">
        <v>5.0044871456474693</v>
      </c>
      <c r="O91" s="177">
        <v>3.3627197381618541</v>
      </c>
      <c r="P91" s="177">
        <v>1.8793221770574884</v>
      </c>
      <c r="Q91" s="177">
        <v>0.97133505780499385</v>
      </c>
      <c r="R91" s="177">
        <v>0.6915483291981207</v>
      </c>
      <c r="S91" s="177">
        <v>0.30618170300374808</v>
      </c>
      <c r="T91" s="177">
        <v>0.26394974396874837</v>
      </c>
      <c r="U91" s="177">
        <v>0.41176160059124745</v>
      </c>
      <c r="V91" s="177">
        <v>97.782822150662525</v>
      </c>
      <c r="W91" s="32"/>
      <c r="X91" s="32"/>
      <c r="Y91" s="32"/>
      <c r="Z91" s="35"/>
      <c r="AA91" s="32" t="s">
        <v>22</v>
      </c>
    </row>
    <row r="92" spans="2:27" ht="15" customHeight="1">
      <c r="B92" s="155" t="s">
        <v>52</v>
      </c>
      <c r="C92" s="173">
        <v>100</v>
      </c>
      <c r="D92" s="177">
        <v>2.1129376799479895</v>
      </c>
      <c r="E92" s="177">
        <v>3.037057676232934</v>
      </c>
      <c r="F92" s="177">
        <v>1.8993220024147859</v>
      </c>
      <c r="G92" s="177">
        <v>9.6684313179158536</v>
      </c>
      <c r="H92" s="177">
        <v>28.657007522986905</v>
      </c>
      <c r="I92" s="177">
        <v>14.168292003343549</v>
      </c>
      <c r="J92" s="177">
        <v>8.6282158447106898</v>
      </c>
      <c r="K92" s="177">
        <v>7.0028791678276221</v>
      </c>
      <c r="L92" s="177">
        <v>5.7444041980124458</v>
      </c>
      <c r="M92" s="177">
        <v>5.7954862078573424</v>
      </c>
      <c r="N92" s="177">
        <v>4.2351629980495957</v>
      </c>
      <c r="O92" s="177">
        <v>3.1160026005386832</v>
      </c>
      <c r="P92" s="177">
        <v>2.0432803937958579</v>
      </c>
      <c r="Q92" s="177">
        <v>1.2538311507383673</v>
      </c>
      <c r="R92" s="177">
        <v>0.84981889105600439</v>
      </c>
      <c r="S92" s="177">
        <v>0.56190210829386078</v>
      </c>
      <c r="T92" s="177">
        <v>0.43187517414321536</v>
      </c>
      <c r="U92" s="177">
        <v>0.79409306213429931</v>
      </c>
      <c r="V92" s="177">
        <v>97.88706232005201</v>
      </c>
      <c r="W92" s="32"/>
      <c r="X92" s="32"/>
      <c r="Y92" s="32"/>
      <c r="Z92" s="35"/>
      <c r="AA92" s="32" t="s">
        <v>52</v>
      </c>
    </row>
    <row r="93" spans="2:27" ht="15" customHeight="1">
      <c r="B93" s="155" t="s">
        <v>53</v>
      </c>
      <c r="C93" s="173">
        <v>100</v>
      </c>
      <c r="D93" s="177">
        <v>2.5736216324687704</v>
      </c>
      <c r="E93" s="177">
        <v>3.9365206776033044</v>
      </c>
      <c r="F93" s="177">
        <v>2.210739310021907</v>
      </c>
      <c r="G93" s="177">
        <v>7.1456044415458457</v>
      </c>
      <c r="H93" s="177">
        <v>22.052208230906871</v>
      </c>
      <c r="I93" s="177">
        <v>17.588922891687155</v>
      </c>
      <c r="J93" s="177">
        <v>10.192478135085871</v>
      </c>
      <c r="K93" s="177">
        <v>7.6857472532985502</v>
      </c>
      <c r="L93" s="177">
        <v>6.2191675446077692</v>
      </c>
      <c r="M93" s="177">
        <v>6.4014448402147188</v>
      </c>
      <c r="N93" s="177">
        <v>5.3077810665730194</v>
      </c>
      <c r="O93" s="177">
        <v>3.6505627184401077</v>
      </c>
      <c r="P93" s="177">
        <v>1.9833107577049782</v>
      </c>
      <c r="Q93" s="177">
        <v>1.0719242796702286</v>
      </c>
      <c r="R93" s="177">
        <v>0.73412598872890855</v>
      </c>
      <c r="S93" s="177">
        <v>0.42475626682720441</v>
      </c>
      <c r="T93" s="177">
        <v>0.3595377849127912</v>
      </c>
      <c r="U93" s="177">
        <v>0.46154617970200174</v>
      </c>
      <c r="V93" s="177">
        <v>97.426378367531228</v>
      </c>
      <c r="W93" s="32"/>
      <c r="X93" s="32"/>
      <c r="Y93" s="32"/>
      <c r="Z93" s="35"/>
      <c r="AA93" s="32" t="s">
        <v>53</v>
      </c>
    </row>
    <row r="94" spans="2:27" ht="15" customHeight="1">
      <c r="B94" s="155" t="s">
        <v>55</v>
      </c>
      <c r="C94" s="173">
        <v>100</v>
      </c>
      <c r="D94" s="177">
        <v>2.6839988777705042</v>
      </c>
      <c r="E94" s="177">
        <v>4.1979695958934711</v>
      </c>
      <c r="F94" s="177">
        <v>2.3722684622338601</v>
      </c>
      <c r="G94" s="177">
        <v>6.5141265833307358</v>
      </c>
      <c r="H94" s="177">
        <v>20.066086848093772</v>
      </c>
      <c r="I94" s="177">
        <v>15.884742874362251</v>
      </c>
      <c r="J94" s="177">
        <v>9.8423683198769716</v>
      </c>
      <c r="K94" s="177">
        <v>8.1683759884451916</v>
      </c>
      <c r="L94" s="177">
        <v>6.6866174132610121</v>
      </c>
      <c r="M94" s="177">
        <v>7.695584858214616</v>
      </c>
      <c r="N94" s="177">
        <v>6.2283737024221448</v>
      </c>
      <c r="O94" s="177">
        <v>4.2634329831561661</v>
      </c>
      <c r="P94" s="177">
        <v>2.3161569874372643</v>
      </c>
      <c r="Q94" s="177">
        <v>1.3269324688009809</v>
      </c>
      <c r="R94" s="177">
        <v>0.76166131529453329</v>
      </c>
      <c r="S94" s="177">
        <v>0.38654571526543846</v>
      </c>
      <c r="T94" s="177">
        <v>0.28055737398297953</v>
      </c>
      <c r="U94" s="177">
        <v>0.32419963215810971</v>
      </c>
      <c r="V94" s="177">
        <v>97.316001122229494</v>
      </c>
      <c r="W94" s="32"/>
      <c r="X94" s="32"/>
      <c r="Y94" s="32"/>
      <c r="Z94" s="35"/>
      <c r="AA94" s="32" t="s">
        <v>55</v>
      </c>
    </row>
    <row r="95" spans="2:27" ht="15" customHeight="1">
      <c r="B95" s="155" t="s">
        <v>56</v>
      </c>
      <c r="C95" s="173">
        <v>100</v>
      </c>
      <c r="D95" s="177">
        <v>2.3746816707659493</v>
      </c>
      <c r="E95" s="177">
        <v>3.6022897938750194</v>
      </c>
      <c r="F95" s="177">
        <v>2.069956250136038</v>
      </c>
      <c r="G95" s="177">
        <v>7.948980258145963</v>
      </c>
      <c r="H95" s="177">
        <v>25.45327906318699</v>
      </c>
      <c r="I95" s="177">
        <v>16.692423220077053</v>
      </c>
      <c r="J95" s="177">
        <v>9.2397100755283716</v>
      </c>
      <c r="K95" s="177">
        <v>6.9542694208040396</v>
      </c>
      <c r="L95" s="177">
        <v>5.8180789238839434</v>
      </c>
      <c r="M95" s="177">
        <v>6.0226802777354544</v>
      </c>
      <c r="N95" s="177">
        <v>4.8081318155105235</v>
      </c>
      <c r="O95" s="177">
        <v>3.4107481009076466</v>
      </c>
      <c r="P95" s="177">
        <v>1.9741854036523521</v>
      </c>
      <c r="Q95" s="177">
        <v>1.2232549028143569</v>
      </c>
      <c r="R95" s="177">
        <v>0.81622880525869002</v>
      </c>
      <c r="S95" s="177">
        <v>0.44620508020808397</v>
      </c>
      <c r="T95" s="177">
        <v>0.4179091482924493</v>
      </c>
      <c r="U95" s="177">
        <v>0.7269877892170733</v>
      </c>
      <c r="V95" s="177">
        <v>97.625318329234048</v>
      </c>
      <c r="W95" s="32"/>
      <c r="X95" s="32"/>
      <c r="Y95" s="32"/>
      <c r="Z95" s="35"/>
      <c r="AA95" s="32" t="s">
        <v>56</v>
      </c>
    </row>
    <row r="96" spans="2:27" ht="15" customHeight="1">
      <c r="B96" s="155" t="s">
        <v>58</v>
      </c>
      <c r="C96" s="173">
        <v>100</v>
      </c>
      <c r="D96" s="177">
        <v>2.2000559336254311</v>
      </c>
      <c r="E96" s="177">
        <v>3.1462664305024699</v>
      </c>
      <c r="F96" s="177">
        <v>1.8411485037755198</v>
      </c>
      <c r="G96" s="177">
        <v>8.846835089027687</v>
      </c>
      <c r="H96" s="177">
        <v>24.783257201454273</v>
      </c>
      <c r="I96" s="177">
        <v>18.924209937540784</v>
      </c>
      <c r="J96" s="177">
        <v>9.4947329169385668</v>
      </c>
      <c r="K96" s="177">
        <v>6.9124638762002419</v>
      </c>
      <c r="L96" s="177">
        <v>5.3789503122960758</v>
      </c>
      <c r="M96" s="177">
        <v>5.8590472639134896</v>
      </c>
      <c r="N96" s="177">
        <v>4.9547869861098164</v>
      </c>
      <c r="O96" s="177">
        <v>3.1322830241446815</v>
      </c>
      <c r="P96" s="177">
        <v>1.7386035238184023</v>
      </c>
      <c r="Q96" s="177">
        <v>1.1932506758646406</v>
      </c>
      <c r="R96" s="177">
        <v>0.63857555700568658</v>
      </c>
      <c r="S96" s="177">
        <v>0.28899039806096766</v>
      </c>
      <c r="T96" s="177">
        <v>0.23771790808240889</v>
      </c>
      <c r="U96" s="177">
        <v>0.42882446163885524</v>
      </c>
      <c r="V96" s="177">
        <v>97.799944066374564</v>
      </c>
      <c r="W96" s="32"/>
      <c r="X96" s="32"/>
      <c r="Y96" s="32"/>
      <c r="Z96" s="35"/>
      <c r="AA96" s="32" t="s">
        <v>58</v>
      </c>
    </row>
    <row r="97" spans="1:27" ht="15" customHeight="1">
      <c r="B97" s="155" t="s">
        <v>54</v>
      </c>
      <c r="C97" s="173">
        <v>100</v>
      </c>
      <c r="D97" s="177">
        <v>2.4141264786169243</v>
      </c>
      <c r="E97" s="177">
        <v>4.0121701546860784</v>
      </c>
      <c r="F97" s="177">
        <v>2.5534576888080069</v>
      </c>
      <c r="G97" s="177">
        <v>8.0556187443130121</v>
      </c>
      <c r="H97" s="177">
        <v>23.976342129208373</v>
      </c>
      <c r="I97" s="177">
        <v>11.655482256596907</v>
      </c>
      <c r="J97" s="177">
        <v>9.4745222929936315</v>
      </c>
      <c r="K97" s="177">
        <v>7.4357370336669701</v>
      </c>
      <c r="L97" s="177">
        <v>6.8158553230209282</v>
      </c>
      <c r="M97" s="177">
        <v>7.7570518653321212</v>
      </c>
      <c r="N97" s="177">
        <v>6.4860100090991812</v>
      </c>
      <c r="O97" s="177">
        <v>4.4870336669699729</v>
      </c>
      <c r="P97" s="177">
        <v>2.3117606915377618</v>
      </c>
      <c r="Q97" s="177">
        <v>1.0919017288444042</v>
      </c>
      <c r="R97" s="177">
        <v>0.59144676979071886</v>
      </c>
      <c r="S97" s="177">
        <v>0.28434940855323021</v>
      </c>
      <c r="T97" s="177">
        <v>0.23316651501364877</v>
      </c>
      <c r="U97" s="177">
        <v>0.36396724294813471</v>
      </c>
      <c r="V97" s="177">
        <v>97.585873521383064</v>
      </c>
      <c r="W97" s="32"/>
      <c r="X97" s="32"/>
      <c r="Y97" s="32"/>
      <c r="Z97" s="35"/>
      <c r="AA97" s="32" t="s">
        <v>54</v>
      </c>
    </row>
    <row r="98" spans="1:27" ht="15" customHeight="1">
      <c r="B98" s="155" t="s">
        <v>32</v>
      </c>
      <c r="C98" s="173">
        <v>100</v>
      </c>
      <c r="D98" s="177">
        <v>2.2058071771802474</v>
      </c>
      <c r="E98" s="177">
        <v>3.3636642470095084</v>
      </c>
      <c r="F98" s="177">
        <v>2.1649115632348432</v>
      </c>
      <c r="G98" s="177">
        <v>9.4750025559758715</v>
      </c>
      <c r="H98" s="177">
        <v>27.673550761680808</v>
      </c>
      <c r="I98" s="177">
        <v>14.722421020345569</v>
      </c>
      <c r="J98" s="177">
        <v>8.7721091912892355</v>
      </c>
      <c r="K98" s="177">
        <v>6.6685410489724983</v>
      </c>
      <c r="L98" s="177">
        <v>5.7432777834577244</v>
      </c>
      <c r="M98" s="177">
        <v>5.8148451078621823</v>
      </c>
      <c r="N98" s="177">
        <v>5.0608322257437885</v>
      </c>
      <c r="O98" s="177">
        <v>3.5093548716900109</v>
      </c>
      <c r="P98" s="177">
        <v>1.9118699519476539</v>
      </c>
      <c r="Q98" s="177">
        <v>1.0402821797362234</v>
      </c>
      <c r="R98" s="177">
        <v>0.65688579899805755</v>
      </c>
      <c r="S98" s="177">
        <v>0.38339638073816584</v>
      </c>
      <c r="T98" s="177">
        <v>0.33994479092117369</v>
      </c>
      <c r="U98" s="177">
        <v>0.49330334321644004</v>
      </c>
      <c r="V98" s="177">
        <v>97.794192822819753</v>
      </c>
      <c r="W98" s="32"/>
      <c r="X98" s="32"/>
      <c r="Y98" s="32"/>
      <c r="Z98" s="35"/>
      <c r="AA98" s="32" t="s">
        <v>32</v>
      </c>
    </row>
    <row r="99" spans="1:27" ht="15" customHeight="1">
      <c r="B99" s="155" t="s">
        <v>6</v>
      </c>
      <c r="C99" s="173">
        <v>100</v>
      </c>
      <c r="D99" s="177">
        <v>2.3016997167138808</v>
      </c>
      <c r="E99" s="177">
        <v>3.2881424524484011</v>
      </c>
      <c r="F99" s="177">
        <v>2.3016997167138808</v>
      </c>
      <c r="G99" s="177">
        <v>8.7059894779441525</v>
      </c>
      <c r="H99" s="177">
        <v>28.566369890732496</v>
      </c>
      <c r="I99" s="177">
        <v>16.425536220153784</v>
      </c>
      <c r="J99" s="177">
        <v>7.6082557668959936</v>
      </c>
      <c r="K99" s="177">
        <v>6.6268717118575475</v>
      </c>
      <c r="L99" s="177">
        <v>5.8630109267503032</v>
      </c>
      <c r="M99" s="177">
        <v>5.4684338324564949</v>
      </c>
      <c r="N99" s="177">
        <v>4.7602185350060697</v>
      </c>
      <c r="O99" s="177">
        <v>3.3437879401052211</v>
      </c>
      <c r="P99" s="177">
        <v>1.7199514366653175</v>
      </c>
      <c r="Q99" s="177">
        <v>1.0269121813031163</v>
      </c>
      <c r="R99" s="177">
        <v>0.72845002023472272</v>
      </c>
      <c r="S99" s="177">
        <v>0.41481181707810605</v>
      </c>
      <c r="T99" s="177">
        <v>0.28328611898016998</v>
      </c>
      <c r="U99" s="177">
        <v>0.56657223796033995</v>
      </c>
      <c r="V99" s="177">
        <v>97.698300283286116</v>
      </c>
      <c r="W99" s="32"/>
      <c r="X99" s="32"/>
      <c r="Y99" s="32"/>
      <c r="Z99" s="35"/>
      <c r="AA99" s="32" t="s">
        <v>6</v>
      </c>
    </row>
    <row r="100" spans="1:27" ht="15" customHeight="1">
      <c r="B100" s="155" t="s">
        <v>26</v>
      </c>
      <c r="C100" s="173">
        <v>100</v>
      </c>
      <c r="D100" s="177">
        <v>2.9182935814946536</v>
      </c>
      <c r="E100" s="177">
        <v>4.1122991860107563</v>
      </c>
      <c r="F100" s="177">
        <v>2.5458195299400677</v>
      </c>
      <c r="G100" s="177">
        <v>5.1722837532852566</v>
      </c>
      <c r="H100" s="177">
        <v>17.467408520488974</v>
      </c>
      <c r="I100" s="177">
        <v>18.84591061783118</v>
      </c>
      <c r="J100" s="177">
        <v>10.339926085367338</v>
      </c>
      <c r="K100" s="177">
        <v>8.5547194550971515</v>
      </c>
      <c r="L100" s="177">
        <v>7.1077563950081508</v>
      </c>
      <c r="M100" s="177">
        <v>7.3746381141905655</v>
      </c>
      <c r="N100" s="177">
        <v>6.0825824867574454</v>
      </c>
      <c r="O100" s="177">
        <v>4.0745876387349806</v>
      </c>
      <c r="P100" s="177">
        <v>2.2748765672048781</v>
      </c>
      <c r="Q100" s="177">
        <v>1.3349887735624648</v>
      </c>
      <c r="R100" s="177">
        <v>0.7884614268889133</v>
      </c>
      <c r="S100" s="177">
        <v>0.39336044696886191</v>
      </c>
      <c r="T100" s="177">
        <v>0.25991958737765508</v>
      </c>
      <c r="U100" s="177">
        <v>0.35216783379070671</v>
      </c>
      <c r="V100" s="177">
        <v>97.081706418505348</v>
      </c>
      <c r="W100" s="32"/>
      <c r="X100" s="32"/>
      <c r="Y100" s="32"/>
      <c r="Z100" s="35"/>
      <c r="AA100" s="32" t="s">
        <v>26</v>
      </c>
    </row>
    <row r="101" spans="1:27" ht="15" customHeight="1">
      <c r="B101" s="155" t="s">
        <v>17</v>
      </c>
      <c r="C101" s="173">
        <v>100</v>
      </c>
      <c r="D101" s="177">
        <v>2.5442145030256427</v>
      </c>
      <c r="E101" s="177">
        <v>3.5104142288790081</v>
      </c>
      <c r="F101" s="177">
        <v>2.0560997626291333</v>
      </c>
      <c r="G101" s="177">
        <v>9.5683862124302088</v>
      </c>
      <c r="H101" s="177">
        <v>26.58553709337702</v>
      </c>
      <c r="I101" s="177">
        <v>14.951021363378022</v>
      </c>
      <c r="J101" s="177">
        <v>9.8559058540336331</v>
      </c>
      <c r="K101" s="177">
        <v>7.1612450269131749</v>
      </c>
      <c r="L101" s="177">
        <v>5.7069305606633005</v>
      </c>
      <c r="M101" s="177">
        <v>5.7838253485339841</v>
      </c>
      <c r="N101" s="177">
        <v>4.2860486108789413</v>
      </c>
      <c r="O101" s="177">
        <v>2.9888669720169836</v>
      </c>
      <c r="P101" s="177">
        <v>1.8922804319481128</v>
      </c>
      <c r="Q101" s="177">
        <v>1.0765270301895624</v>
      </c>
      <c r="R101" s="177">
        <v>0.83581291163785898</v>
      </c>
      <c r="S101" s="177">
        <v>0.39450369429306942</v>
      </c>
      <c r="T101" s="177">
        <v>0.32429540971548926</v>
      </c>
      <c r="U101" s="177">
        <v>0.47808498545685535</v>
      </c>
      <c r="V101" s="177">
        <v>97.455785496974357</v>
      </c>
      <c r="W101" s="32"/>
      <c r="X101" s="32"/>
      <c r="Y101" s="32"/>
      <c r="Z101" s="35"/>
      <c r="AA101" s="32" t="s">
        <v>17</v>
      </c>
    </row>
    <row r="102" spans="1:27" ht="15" customHeight="1">
      <c r="B102" s="155" t="s">
        <v>59</v>
      </c>
      <c r="C102" s="173">
        <v>100</v>
      </c>
      <c r="D102" s="177">
        <v>2.648279715813842</v>
      </c>
      <c r="E102" s="177">
        <v>3.8596631276442883</v>
      </c>
      <c r="F102" s="177">
        <v>2.3409435619062826</v>
      </c>
      <c r="G102" s="177">
        <v>9.5892871397780794</v>
      </c>
      <c r="H102" s="177">
        <v>27.127404805619861</v>
      </c>
      <c r="I102" s="177">
        <v>13.556717490221123</v>
      </c>
      <c r="J102" s="177">
        <v>8.7830286580985071</v>
      </c>
      <c r="K102" s="177">
        <v>7.1305979085176023</v>
      </c>
      <c r="L102" s="177">
        <v>5.9531412149756529</v>
      </c>
      <c r="M102" s="177">
        <v>5.8533567494212502</v>
      </c>
      <c r="N102" s="177">
        <v>4.5681328330805462</v>
      </c>
      <c r="O102" s="177">
        <v>3.1032968787419177</v>
      </c>
      <c r="P102" s="177">
        <v>1.9457970783108487</v>
      </c>
      <c r="Q102" s="177">
        <v>1.1614911790532449</v>
      </c>
      <c r="R102" s="177">
        <v>0.88209467550091802</v>
      </c>
      <c r="S102" s="177">
        <v>0.47098267741677979</v>
      </c>
      <c r="T102" s="177">
        <v>0.40712061946196215</v>
      </c>
      <c r="U102" s="177">
        <v>0.61866368643729541</v>
      </c>
      <c r="V102" s="177">
        <v>97.351720284186158</v>
      </c>
      <c r="W102" s="32"/>
      <c r="X102" s="32"/>
      <c r="Y102" s="32"/>
      <c r="Z102" s="35"/>
      <c r="AA102" s="32" t="s">
        <v>59</v>
      </c>
    </row>
    <row r="103" spans="1:27" ht="15" customHeight="1">
      <c r="B103" s="155" t="s">
        <v>61</v>
      </c>
      <c r="C103" s="173">
        <v>100</v>
      </c>
      <c r="D103" s="177">
        <v>2.5264540870676799</v>
      </c>
      <c r="E103" s="177">
        <v>3.9272778921951566</v>
      </c>
      <c r="F103" s="177">
        <v>2.3631134152403948</v>
      </c>
      <c r="G103" s="177">
        <v>8.0764860450252112</v>
      </c>
      <c r="H103" s="177">
        <v>25.349762090760596</v>
      </c>
      <c r="I103" s="177">
        <v>15.884880335203466</v>
      </c>
      <c r="J103" s="177">
        <v>8.6623819331013419</v>
      </c>
      <c r="K103" s="177">
        <v>7.2846388750798949</v>
      </c>
      <c r="L103" s="177">
        <v>6.2673105603295225</v>
      </c>
      <c r="M103" s="177">
        <v>6.1678858035650874</v>
      </c>
      <c r="N103" s="177">
        <v>4.9730132803067963</v>
      </c>
      <c r="O103" s="177">
        <v>3.4461330871386977</v>
      </c>
      <c r="P103" s="177">
        <v>1.9334564306512321</v>
      </c>
      <c r="Q103" s="177">
        <v>1.0617143668773525</v>
      </c>
      <c r="R103" s="177">
        <v>0.76521553866912861</v>
      </c>
      <c r="S103" s="177">
        <v>0.38527093246218308</v>
      </c>
      <c r="T103" s="177">
        <v>0.3834954903771039</v>
      </c>
      <c r="U103" s="177">
        <v>0.54150983594915125</v>
      </c>
      <c r="V103" s="177">
        <v>97.473545912932323</v>
      </c>
      <c r="W103" s="32"/>
      <c r="X103" s="32"/>
      <c r="Y103" s="32"/>
      <c r="Z103" s="35"/>
      <c r="AA103" s="32" t="s">
        <v>61</v>
      </c>
    </row>
    <row r="104" spans="1:27" ht="15" customHeight="1">
      <c r="B104" s="155" t="s">
        <v>62</v>
      </c>
      <c r="C104" s="173">
        <v>100</v>
      </c>
      <c r="D104" s="177">
        <v>2.5500910746812386</v>
      </c>
      <c r="E104" s="177">
        <v>3.9756078245030491</v>
      </c>
      <c r="F104" s="177">
        <v>2.3890604788680343</v>
      </c>
      <c r="G104" s="177">
        <v>8.5926981864259115</v>
      </c>
      <c r="H104" s="177">
        <v>25.186769092684987</v>
      </c>
      <c r="I104" s="177">
        <v>13.993822760750771</v>
      </c>
      <c r="J104" s="177">
        <v>9.0995485863625554</v>
      </c>
      <c r="K104" s="177">
        <v>7.497162165729522</v>
      </c>
      <c r="L104" s="177">
        <v>6.359388611705076</v>
      </c>
      <c r="M104" s="177">
        <v>6.3778675325360998</v>
      </c>
      <c r="N104" s="177">
        <v>5.0658641535334334</v>
      </c>
      <c r="O104" s="177">
        <v>3.4977957287294421</v>
      </c>
      <c r="P104" s="177">
        <v>1.9693249914205009</v>
      </c>
      <c r="Q104" s="177">
        <v>1.2539267706765924</v>
      </c>
      <c r="R104" s="177">
        <v>0.71539822074390857</v>
      </c>
      <c r="S104" s="177">
        <v>0.48573163327261693</v>
      </c>
      <c r="T104" s="177">
        <v>0.40389641244951296</v>
      </c>
      <c r="U104" s="177">
        <v>0.58604577492674426</v>
      </c>
      <c r="V104" s="177">
        <v>97.449908925318766</v>
      </c>
      <c r="W104" s="32"/>
      <c r="X104" s="32"/>
      <c r="Y104" s="32"/>
      <c r="Z104" s="35"/>
      <c r="AA104" s="32" t="s">
        <v>62</v>
      </c>
    </row>
    <row r="105" spans="1:27" ht="15" customHeight="1">
      <c r="B105" s="155" t="s">
        <v>63</v>
      </c>
      <c r="C105" s="173">
        <v>100</v>
      </c>
      <c r="D105" s="177">
        <v>2.3975052212971706</v>
      </c>
      <c r="E105" s="177">
        <v>3.96532486481847</v>
      </c>
      <c r="F105" s="177">
        <v>2.6149400623694676</v>
      </c>
      <c r="G105" s="177">
        <v>10.579921609017823</v>
      </c>
      <c r="H105" s="177">
        <v>28.174977827368181</v>
      </c>
      <c r="I105" s="177">
        <v>12.848682516522187</v>
      </c>
      <c r="J105" s="177">
        <v>8.4656538780648294</v>
      </c>
      <c r="K105" s="177">
        <v>7.026578548336337</v>
      </c>
      <c r="L105" s="177">
        <v>5.6561668526306761</v>
      </c>
      <c r="M105" s="177">
        <v>5.7162475324006516</v>
      </c>
      <c r="N105" s="177">
        <v>4.3229479586873802</v>
      </c>
      <c r="O105" s="177">
        <v>3.3330472348582383</v>
      </c>
      <c r="P105" s="177">
        <v>1.7881154693445485</v>
      </c>
      <c r="Q105" s="177">
        <v>1.0871742053614855</v>
      </c>
      <c r="R105" s="177">
        <v>0.71238520298686803</v>
      </c>
      <c r="S105" s="177">
        <v>0.42056475838983776</v>
      </c>
      <c r="T105" s="177">
        <v>0.39767688038222754</v>
      </c>
      <c r="U105" s="177">
        <v>0.49208937716361967</v>
      </c>
      <c r="V105" s="177">
        <v>97.602494778702834</v>
      </c>
      <c r="W105" s="32"/>
      <c r="X105" s="32"/>
      <c r="Y105" s="32"/>
      <c r="Z105" s="35"/>
      <c r="AA105" s="32" t="s">
        <v>63</v>
      </c>
    </row>
    <row r="106" spans="1:27" ht="15" customHeight="1">
      <c r="B106" s="155" t="s">
        <v>64</v>
      </c>
      <c r="C106" s="173">
        <v>100</v>
      </c>
      <c r="D106" s="177">
        <v>2.5205216800814876</v>
      </c>
      <c r="E106" s="177">
        <v>3.9305758053885635</v>
      </c>
      <c r="F106" s="177">
        <v>2.444626415546546</v>
      </c>
      <c r="G106" s="177">
        <v>10.034152869040724</v>
      </c>
      <c r="H106" s="177">
        <v>28.187101799516668</v>
      </c>
      <c r="I106" s="177">
        <v>13.695100760949888</v>
      </c>
      <c r="J106" s="177">
        <v>8.3724460244862087</v>
      </c>
      <c r="K106" s="177">
        <v>6.5010285805588293</v>
      </c>
      <c r="L106" s="177">
        <v>5.7061255467454917</v>
      </c>
      <c r="M106" s="177">
        <v>5.39455551339152</v>
      </c>
      <c r="N106" s="177">
        <v>4.5077792646148316</v>
      </c>
      <c r="O106" s="177">
        <v>3.417284147875931</v>
      </c>
      <c r="P106" s="177">
        <v>1.8274780802492558</v>
      </c>
      <c r="Q106" s="177">
        <v>1.1164592861850646</v>
      </c>
      <c r="R106" s="177">
        <v>0.68705186842157817</v>
      </c>
      <c r="S106" s="177">
        <v>0.48333300045936606</v>
      </c>
      <c r="T106" s="177">
        <v>0.49931095088777488</v>
      </c>
      <c r="U106" s="177">
        <v>0.67506840560027159</v>
      </c>
      <c r="V106" s="177">
        <v>97.479478319918513</v>
      </c>
      <c r="W106" s="32"/>
      <c r="X106" s="32"/>
      <c r="Y106" s="32"/>
      <c r="Z106" s="35"/>
      <c r="AA106" s="32" t="s">
        <v>64</v>
      </c>
    </row>
    <row r="107" spans="1:27" ht="15" customHeight="1">
      <c r="B107" s="155" t="s">
        <v>67</v>
      </c>
      <c r="C107" s="173">
        <v>100</v>
      </c>
      <c r="D107" s="177">
        <v>3.3439895889325824</v>
      </c>
      <c r="E107" s="177">
        <v>5.3837666562933206</v>
      </c>
      <c r="F107" s="177">
        <v>3.6410445016550206</v>
      </c>
      <c r="G107" s="177">
        <v>8.4420177101309868</v>
      </c>
      <c r="H107" s="177">
        <v>22.228194754858972</v>
      </c>
      <c r="I107" s="177">
        <v>12.759215775030414</v>
      </c>
      <c r="J107" s="177">
        <v>9.7971539310266778</v>
      </c>
      <c r="K107" s="177">
        <v>8.577814241661244</v>
      </c>
      <c r="L107" s="177">
        <v>7.2679435312756393</v>
      </c>
      <c r="M107" s="177">
        <v>6.2890768664950345</v>
      </c>
      <c r="N107" s="177">
        <v>4.8038023028828469</v>
      </c>
      <c r="O107" s="177">
        <v>3.2336549070642482</v>
      </c>
      <c r="P107" s="177">
        <v>1.7144312105694968</v>
      </c>
      <c r="Q107" s="177">
        <v>1.0778849690214163</v>
      </c>
      <c r="R107" s="177">
        <v>0.78083005629897873</v>
      </c>
      <c r="S107" s="177">
        <v>0.39890231137013038</v>
      </c>
      <c r="T107" s="177">
        <v>0.1329674371233768</v>
      </c>
      <c r="U107" s="177">
        <v>0.1273092483096161</v>
      </c>
      <c r="V107" s="177">
        <v>96.656010411067413</v>
      </c>
      <c r="W107" s="32"/>
      <c r="X107" s="32"/>
      <c r="Y107" s="32"/>
      <c r="Z107" s="35"/>
      <c r="AA107" s="32" t="s">
        <v>67</v>
      </c>
    </row>
    <row r="108" spans="1:27" s="32" customFormat="1" ht="15" customHeight="1">
      <c r="B108" s="155"/>
      <c r="C108" s="160"/>
      <c r="V108" s="41"/>
      <c r="W108" s="41"/>
      <c r="X108" s="41"/>
      <c r="Y108" s="41"/>
      <c r="Z108" s="35"/>
    </row>
    <row r="109" spans="1:27" s="28" customFormat="1" ht="15" customHeight="1">
      <c r="A109" s="56" t="s">
        <v>205</v>
      </c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27"/>
      <c r="W109" s="28"/>
      <c r="X109" s="28"/>
      <c r="Y109" s="28"/>
      <c r="Z109" s="150"/>
      <c r="AA109" s="150"/>
    </row>
    <row r="110" spans="1:27" s="31" customFormat="1" ht="15" customHeight="1">
      <c r="A110" s="32" t="s">
        <v>206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7"/>
      <c r="W110" s="28"/>
      <c r="X110" s="28"/>
      <c r="Y110" s="28"/>
      <c r="Z110" s="28"/>
      <c r="AA110" s="28"/>
    </row>
    <row r="111" spans="1:27" s="31" customFormat="1" ht="15" customHeight="1">
      <c r="A111" s="163" t="s">
        <v>204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52"/>
      <c r="W111" s="31"/>
      <c r="X111" s="31"/>
      <c r="Y111" s="31"/>
      <c r="Z111" s="31"/>
      <c r="AA111" s="31"/>
    </row>
    <row r="112" spans="1:27" s="31" customFormat="1" ht="15" customHeight="1">
      <c r="A112" s="31"/>
      <c r="B112" s="153"/>
      <c r="C112" s="175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28"/>
      <c r="P112" s="31"/>
      <c r="Q112" s="31"/>
      <c r="R112" s="31"/>
      <c r="S112" s="31"/>
      <c r="T112" s="31"/>
      <c r="U112" s="31"/>
      <c r="V112" s="52"/>
      <c r="W112" s="31"/>
      <c r="X112" s="31"/>
      <c r="Y112" s="31"/>
      <c r="Z112" s="36"/>
      <c r="AA112" s="28"/>
    </row>
    <row r="113" spans="1:27" s="149" customFormat="1" ht="15" customHeight="1">
      <c r="A113" s="149" t="s">
        <v>115</v>
      </c>
      <c r="B113" s="154"/>
      <c r="C113" s="159">
        <v>0</v>
      </c>
      <c r="D113" s="163">
        <v>0</v>
      </c>
      <c r="E113" s="163">
        <v>0</v>
      </c>
      <c r="F113" s="163">
        <v>0</v>
      </c>
      <c r="G113" s="163">
        <v>0</v>
      </c>
      <c r="H113" s="163">
        <v>0</v>
      </c>
      <c r="I113" s="163">
        <v>0</v>
      </c>
      <c r="J113" s="163">
        <v>0</v>
      </c>
      <c r="K113" s="163">
        <v>0</v>
      </c>
      <c r="L113" s="163">
        <v>0</v>
      </c>
      <c r="M113" s="163">
        <v>0</v>
      </c>
      <c r="N113" s="163">
        <v>0</v>
      </c>
      <c r="O113" s="163">
        <v>0</v>
      </c>
      <c r="P113" s="163">
        <v>0</v>
      </c>
      <c r="Q113" s="163">
        <v>0</v>
      </c>
      <c r="R113" s="163">
        <v>0</v>
      </c>
      <c r="S113" s="163">
        <v>0</v>
      </c>
      <c r="T113" s="163">
        <v>0</v>
      </c>
      <c r="U113" s="163">
        <v>0</v>
      </c>
      <c r="V113" s="163">
        <v>0</v>
      </c>
      <c r="Z113" s="167" t="s">
        <v>115</v>
      </c>
    </row>
    <row r="114" spans="1:27" s="32" customFormat="1" ht="15" customHeight="1">
      <c r="B114" s="155" t="s">
        <v>86</v>
      </c>
      <c r="C114" s="173">
        <v>100</v>
      </c>
      <c r="D114" s="177">
        <v>2.7665400365089545</v>
      </c>
      <c r="E114" s="177">
        <v>4.2293650402091858</v>
      </c>
      <c r="F114" s="177">
        <v>2.7838077852878782</v>
      </c>
      <c r="G114" s="177">
        <v>5.826631802259608</v>
      </c>
      <c r="H114" s="177">
        <v>20.579456312595589</v>
      </c>
      <c r="I114" s="177">
        <v>17.503330208693075</v>
      </c>
      <c r="J114" s="177">
        <v>11.506487739898368</v>
      </c>
      <c r="K114" s="177">
        <v>8.8879569786373285</v>
      </c>
      <c r="L114" s="177">
        <v>6.690019241205782</v>
      </c>
      <c r="M114" s="177">
        <v>5.4270067590902364</v>
      </c>
      <c r="N114" s="177">
        <v>3.6595293305047112</v>
      </c>
      <c r="O114" s="177">
        <v>2.2090384330751394</v>
      </c>
      <c r="P114" s="177">
        <v>1.5158616606640685</v>
      </c>
      <c r="Q114" s="177">
        <v>1.4159553998717254</v>
      </c>
      <c r="R114" s="177">
        <v>1.2728797671320737</v>
      </c>
      <c r="S114" s="177">
        <v>0.93985889782426368</v>
      </c>
      <c r="T114" s="177">
        <v>0.93369184468893374</v>
      </c>
      <c r="U114" s="177">
        <v>1.8525827618530764</v>
      </c>
      <c r="V114" s="177">
        <v>97.233459963491043</v>
      </c>
      <c r="Z114" s="35"/>
      <c r="AA114" s="32" t="s">
        <v>86</v>
      </c>
    </row>
    <row r="115" spans="1:27" s="32" customFormat="1" ht="15" customHeight="1">
      <c r="B115" s="155" t="s">
        <v>88</v>
      </c>
      <c r="C115" s="173">
        <v>100</v>
      </c>
      <c r="D115" s="177">
        <v>2.4576835932293752</v>
      </c>
      <c r="E115" s="177">
        <v>3.7798214047714245</v>
      </c>
      <c r="F115" s="177">
        <v>2.3430627748900439</v>
      </c>
      <c r="G115" s="177">
        <v>10.425163268026123</v>
      </c>
      <c r="H115" s="177">
        <v>31.888577902172464</v>
      </c>
      <c r="I115" s="177">
        <v>14.415567106490737</v>
      </c>
      <c r="J115" s="177">
        <v>8.1114220978275355</v>
      </c>
      <c r="K115" s="177">
        <v>6.5920298547247764</v>
      </c>
      <c r="L115" s="177">
        <v>4.8247367719578831</v>
      </c>
      <c r="M115" s="177">
        <v>4.1076902572304412</v>
      </c>
      <c r="N115" s="177">
        <v>2.7828868452618951</v>
      </c>
      <c r="O115" s="177">
        <v>1.8845795015327202</v>
      </c>
      <c r="P115" s="177">
        <v>1.5140610422497667</v>
      </c>
      <c r="Q115" s="177">
        <v>1.1115553778488605</v>
      </c>
      <c r="R115" s="177">
        <v>0.99160335865653737</v>
      </c>
      <c r="S115" s="177">
        <v>0.68772491003598557</v>
      </c>
      <c r="T115" s="177">
        <v>0.76769292283086765</v>
      </c>
      <c r="U115" s="177">
        <v>1.3141410102625617</v>
      </c>
      <c r="V115" s="177">
        <v>97.542316406770624</v>
      </c>
      <c r="Z115" s="35"/>
      <c r="AA115" s="32" t="s">
        <v>88</v>
      </c>
    </row>
    <row r="116" spans="1:27" s="32" customFormat="1" ht="15" customHeight="1">
      <c r="B116" s="155" t="s">
        <v>89</v>
      </c>
      <c r="C116" s="173">
        <v>100</v>
      </c>
      <c r="D116" s="177">
        <v>2.3579971161186353</v>
      </c>
      <c r="E116" s="177">
        <v>3.5313410048347418</v>
      </c>
      <c r="F116" s="177">
        <v>2.2646950719556673</v>
      </c>
      <c r="G116" s="177">
        <v>10.093584777630129</v>
      </c>
      <c r="H116" s="177">
        <v>30.501286437275581</v>
      </c>
      <c r="I116" s="177">
        <v>14.153637366055019</v>
      </c>
      <c r="J116" s="177">
        <v>9.2736577228646553</v>
      </c>
      <c r="K116" s="177">
        <v>6.6244451355706975</v>
      </c>
      <c r="L116" s="177">
        <v>5.1542311063360566</v>
      </c>
      <c r="M116" s="177">
        <v>3.9356498628742687</v>
      </c>
      <c r="N116" s="177">
        <v>2.8414713449631033</v>
      </c>
      <c r="O116" s="177">
        <v>2.0243716248692358</v>
      </c>
      <c r="P116" s="177">
        <v>1.4164946704741439</v>
      </c>
      <c r="Q116" s="177">
        <v>1.1196245299556107</v>
      </c>
      <c r="R116" s="177">
        <v>0.96694845768893667</v>
      </c>
      <c r="S116" s="177">
        <v>0.76055302666176594</v>
      </c>
      <c r="T116" s="177">
        <v>0.92453843761486043</v>
      </c>
      <c r="U116" s="177">
        <v>2.0554723062568914</v>
      </c>
      <c r="V116" s="177">
        <v>97.642002883881361</v>
      </c>
      <c r="Z116" s="35"/>
      <c r="AA116" s="32" t="s">
        <v>89</v>
      </c>
    </row>
    <row r="117" spans="1:27" s="32" customFormat="1" ht="15" customHeight="1">
      <c r="B117" s="155" t="s">
        <v>90</v>
      </c>
      <c r="C117" s="173">
        <v>100</v>
      </c>
      <c r="D117" s="177">
        <v>3.2993740373881959</v>
      </c>
      <c r="E117" s="177">
        <v>4.994983821056648</v>
      </c>
      <c r="F117" s="177">
        <v>2.9136228116036231</v>
      </c>
      <c r="G117" s="177">
        <v>4.8805301606590277</v>
      </c>
      <c r="H117" s="177">
        <v>20.340252363256138</v>
      </c>
      <c r="I117" s="177">
        <v>18.681380791567168</v>
      </c>
      <c r="J117" s="177">
        <v>12.126435969535544</v>
      </c>
      <c r="K117" s="177">
        <v>9.3809611281457101</v>
      </c>
      <c r="L117" s="177">
        <v>6.9816732842548497</v>
      </c>
      <c r="M117" s="177">
        <v>5.1263935792909523</v>
      </c>
      <c r="N117" s="177">
        <v>3.5409984315609502</v>
      </c>
      <c r="O117" s="177">
        <v>2.3724406889827754</v>
      </c>
      <c r="P117" s="177">
        <v>1.4723544954854391</v>
      </c>
      <c r="Q117" s="177">
        <v>1.0032357886705006</v>
      </c>
      <c r="R117" s="177">
        <v>0.81247968800779979</v>
      </c>
      <c r="S117" s="177">
        <v>0.58215935905950178</v>
      </c>
      <c r="T117" s="177">
        <v>0.47194472312105235</v>
      </c>
      <c r="U117" s="177">
        <v>1.0187788783541281</v>
      </c>
      <c r="V117" s="177">
        <v>96.700625962611809</v>
      </c>
      <c r="Z117" s="35"/>
      <c r="AA117" s="32" t="s">
        <v>90</v>
      </c>
    </row>
    <row r="118" spans="1:27" s="32" customFormat="1" ht="15" customHeight="1">
      <c r="A118" s="33"/>
      <c r="B118" s="156" t="s">
        <v>91</v>
      </c>
      <c r="C118" s="174">
        <v>100</v>
      </c>
      <c r="D118" s="178">
        <v>1.7135103702267882</v>
      </c>
      <c r="E118" s="178">
        <v>2.8881566194999033</v>
      </c>
      <c r="F118" s="178">
        <v>1.8414421399496026</v>
      </c>
      <c r="G118" s="178">
        <v>11.85113394068618</v>
      </c>
      <c r="H118" s="178">
        <v>34.165535956580733</v>
      </c>
      <c r="I118" s="178">
        <v>13.494863345609614</v>
      </c>
      <c r="J118" s="178">
        <v>7.9472766039930214</v>
      </c>
      <c r="K118" s="178">
        <v>5.7879433998836989</v>
      </c>
      <c r="L118" s="178">
        <v>4.4969955417716614</v>
      </c>
      <c r="M118" s="178">
        <v>3.671254119015313</v>
      </c>
      <c r="N118" s="178">
        <v>2.795115332428765</v>
      </c>
      <c r="O118" s="178">
        <v>1.8065516572979259</v>
      </c>
      <c r="P118" s="178">
        <v>1.4111261872455902</v>
      </c>
      <c r="Q118" s="178">
        <v>1.069974801318085</v>
      </c>
      <c r="R118" s="178">
        <v>1.069974801318085</v>
      </c>
      <c r="S118" s="178">
        <v>0.8257414227563481</v>
      </c>
      <c r="T118" s="178">
        <v>1.0040705563093621</v>
      </c>
      <c r="U118" s="178">
        <v>2.1593332041093238</v>
      </c>
      <c r="V118" s="178">
        <v>98.286489629773214</v>
      </c>
      <c r="W118" s="33"/>
      <c r="X118" s="33"/>
      <c r="Y118" s="33"/>
      <c r="Z118" s="37"/>
      <c r="AA118" s="33" t="s">
        <v>91</v>
      </c>
    </row>
    <row r="119" spans="1:27" s="32" customFormat="1" ht="15" customHeight="1">
      <c r="B119" s="155" t="s">
        <v>92</v>
      </c>
      <c r="C119" s="173">
        <v>100</v>
      </c>
      <c r="D119" s="177">
        <v>2.115317818687044</v>
      </c>
      <c r="E119" s="177">
        <v>3.4386939909690861</v>
      </c>
      <c r="F119" s="177">
        <v>1.7645015630427232</v>
      </c>
      <c r="G119" s="177">
        <v>11.128864188954498</v>
      </c>
      <c r="H119" s="177">
        <v>33.146926015977769</v>
      </c>
      <c r="I119" s="177">
        <v>15.609586662035429</v>
      </c>
      <c r="J119" s="177">
        <v>8.7669329628343178</v>
      </c>
      <c r="K119" s="177">
        <v>6.0263980548801666</v>
      </c>
      <c r="L119" s="177">
        <v>4.4355679055227508</v>
      </c>
      <c r="M119" s="177">
        <v>3.3067037165682529</v>
      </c>
      <c r="N119" s="177">
        <v>2.4487669329628341</v>
      </c>
      <c r="O119" s="177">
        <v>1.6846127127474817</v>
      </c>
      <c r="P119" s="177">
        <v>1.3303230288294547</v>
      </c>
      <c r="Q119" s="177">
        <v>1.0211879124696075</v>
      </c>
      <c r="R119" s="177">
        <v>0.78846821813129564</v>
      </c>
      <c r="S119" s="177">
        <v>0.61132337617228205</v>
      </c>
      <c r="T119" s="177">
        <v>0.75026050712052794</v>
      </c>
      <c r="U119" s="177">
        <v>1.6255644320944773</v>
      </c>
      <c r="V119" s="177">
        <v>97.884682181312954</v>
      </c>
      <c r="Z119" s="35"/>
      <c r="AA119" s="32" t="s">
        <v>92</v>
      </c>
    </row>
    <row r="120" spans="1:27" s="32" customFormat="1" ht="15" customHeight="1">
      <c r="B120" s="155" t="s">
        <v>93</v>
      </c>
      <c r="C120" s="173">
        <v>100</v>
      </c>
      <c r="D120" s="177">
        <v>2.474923926518652</v>
      </c>
      <c r="E120" s="177">
        <v>2.930237800067621</v>
      </c>
      <c r="F120" s="177">
        <v>1.4651189000338105</v>
      </c>
      <c r="G120" s="177">
        <v>10.260340358390623</v>
      </c>
      <c r="H120" s="177">
        <v>32.119914346895072</v>
      </c>
      <c r="I120" s="177">
        <v>13.028288064916039</v>
      </c>
      <c r="J120" s="177">
        <v>9.3812690183703378</v>
      </c>
      <c r="K120" s="177">
        <v>6.4916037416882677</v>
      </c>
      <c r="L120" s="177">
        <v>4.4201510199481575</v>
      </c>
      <c r="M120" s="177">
        <v>3.6898455990082271</v>
      </c>
      <c r="N120" s="177">
        <v>2.8400766369886172</v>
      </c>
      <c r="O120" s="177">
        <v>2.0421503437394342</v>
      </c>
      <c r="P120" s="177">
        <v>1.6702355460385441</v>
      </c>
      <c r="Q120" s="177">
        <v>1.3479093880311055</v>
      </c>
      <c r="R120" s="177">
        <v>1.2171757015665503</v>
      </c>
      <c r="S120" s="177">
        <v>1.0458694917164433</v>
      </c>
      <c r="T120" s="177">
        <v>1.0796799278710696</v>
      </c>
      <c r="U120" s="177">
        <v>2.4952101882114279</v>
      </c>
      <c r="V120" s="177">
        <v>97.525076073481344</v>
      </c>
      <c r="Z120" s="35"/>
      <c r="AA120" s="32" t="s">
        <v>93</v>
      </c>
    </row>
    <row r="121" spans="1:27" ht="15" customHeight="1">
      <c r="A121" s="32"/>
      <c r="B121" s="155" t="s">
        <v>1</v>
      </c>
      <c r="C121" s="173">
        <v>100</v>
      </c>
      <c r="D121" s="177">
        <v>2.5289054803753821</v>
      </c>
      <c r="E121" s="177">
        <v>3.6669777570384197</v>
      </c>
      <c r="F121" s="177">
        <v>1.8782081194587026</v>
      </c>
      <c r="G121" s="177">
        <v>5.8938663348369369</v>
      </c>
      <c r="H121" s="177">
        <v>23.776377871104888</v>
      </c>
      <c r="I121" s="177">
        <v>19.303157567273292</v>
      </c>
      <c r="J121" s="177">
        <v>12.398247524239125</v>
      </c>
      <c r="K121" s="177">
        <v>8.8310779281381251</v>
      </c>
      <c r="L121" s="177">
        <v>5.6709182350806238</v>
      </c>
      <c r="M121" s="177">
        <v>4.016954425260538</v>
      </c>
      <c r="N121" s="177">
        <v>2.9436926427127079</v>
      </c>
      <c r="O121" s="177">
        <v>1.9922745891014675</v>
      </c>
      <c r="P121" s="177">
        <v>1.5217504018250636</v>
      </c>
      <c r="Q121" s="177">
        <v>1.2210297091305025</v>
      </c>
      <c r="R121" s="177">
        <v>1.0408565354902266</v>
      </c>
      <c r="S121" s="177">
        <v>0.93067869549437443</v>
      </c>
      <c r="T121" s="177">
        <v>0.8373515839684762</v>
      </c>
      <c r="U121" s="177">
        <v>1.5476745994711465</v>
      </c>
      <c r="V121" s="177">
        <v>97.471094519624614</v>
      </c>
      <c r="W121" s="32"/>
      <c r="X121" s="32"/>
      <c r="Y121" s="32"/>
      <c r="Z121" s="35"/>
      <c r="AA121" s="32" t="s">
        <v>1</v>
      </c>
    </row>
    <row r="122" spans="1:27" ht="15" customHeight="1">
      <c r="B122" s="155" t="s">
        <v>25</v>
      </c>
      <c r="C122" s="173">
        <v>100</v>
      </c>
      <c r="D122" s="177">
        <v>2.8605916615573266</v>
      </c>
      <c r="E122" s="177">
        <v>4.2401134273451868</v>
      </c>
      <c r="F122" s="177">
        <v>2.3643470263641939</v>
      </c>
      <c r="G122" s="177">
        <v>6.9378448804414479</v>
      </c>
      <c r="H122" s="177">
        <v>25.078556100551808</v>
      </c>
      <c r="I122" s="177">
        <v>16.63281729000613</v>
      </c>
      <c r="J122" s="177">
        <v>11.222026364193747</v>
      </c>
      <c r="K122" s="177">
        <v>8.4955548743102387</v>
      </c>
      <c r="L122" s="177">
        <v>5.7652513795217661</v>
      </c>
      <c r="M122" s="177">
        <v>4.4451256897608831</v>
      </c>
      <c r="N122" s="177">
        <v>3.0579399141630903</v>
      </c>
      <c r="O122" s="177">
        <v>2.1440067443286326</v>
      </c>
      <c r="P122" s="177">
        <v>1.4178418148375231</v>
      </c>
      <c r="Q122" s="177">
        <v>1.1208614347026364</v>
      </c>
      <c r="R122" s="177">
        <v>0.9043531575720416</v>
      </c>
      <c r="S122" s="177">
        <v>0.78556100551808705</v>
      </c>
      <c r="T122" s="177">
        <v>0.79705702023298597</v>
      </c>
      <c r="U122" s="177">
        <v>1.7301502145922747</v>
      </c>
      <c r="V122" s="177">
        <v>97.139408338442678</v>
      </c>
      <c r="W122" s="32"/>
      <c r="X122" s="32"/>
      <c r="Y122" s="32"/>
      <c r="Z122" s="35"/>
      <c r="AA122" s="32" t="s">
        <v>25</v>
      </c>
    </row>
    <row r="123" spans="1:27" ht="15" customHeight="1">
      <c r="B123" s="155" t="s">
        <v>29</v>
      </c>
      <c r="C123" s="173">
        <v>100</v>
      </c>
      <c r="D123" s="177">
        <v>2.5803983250791762</v>
      </c>
      <c r="E123" s="177">
        <v>3.6452908793334329</v>
      </c>
      <c r="F123" s="177">
        <v>1.8555912172933449</v>
      </c>
      <c r="G123" s="177">
        <v>6.8463451442174845</v>
      </c>
      <c r="H123" s="177">
        <v>28.722341488298937</v>
      </c>
      <c r="I123" s="177">
        <v>17.948009437371141</v>
      </c>
      <c r="J123" s="177">
        <v>11.173932450528195</v>
      </c>
      <c r="K123" s="177">
        <v>7.7284417709949622</v>
      </c>
      <c r="L123" s="177">
        <v>5.2713244202605907</v>
      </c>
      <c r="M123" s="177">
        <v>4.1766743894403469</v>
      </c>
      <c r="N123" s="177">
        <v>2.6122813356855912</v>
      </c>
      <c r="O123" s="177">
        <v>1.6239080068867304</v>
      </c>
      <c r="P123" s="177">
        <v>1.1052777010223818</v>
      </c>
      <c r="Q123" s="177">
        <v>0.90547750122218196</v>
      </c>
      <c r="R123" s="177">
        <v>0.83746041192849696</v>
      </c>
      <c r="S123" s="177">
        <v>0.72268157374540354</v>
      </c>
      <c r="T123" s="177">
        <v>0.73118370990711412</v>
      </c>
      <c r="U123" s="177">
        <v>1.5133802367844922</v>
      </c>
      <c r="V123" s="177">
        <v>97.419601674920813</v>
      </c>
      <c r="W123" s="32"/>
      <c r="X123" s="32"/>
      <c r="Y123" s="32"/>
      <c r="Z123" s="35"/>
      <c r="AA123" s="32" t="s">
        <v>29</v>
      </c>
    </row>
    <row r="124" spans="1:27" ht="15" customHeight="1">
      <c r="B124" s="155" t="s">
        <v>11</v>
      </c>
      <c r="C124" s="173">
        <v>100</v>
      </c>
      <c r="D124" s="177">
        <v>3.0987077261479241</v>
      </c>
      <c r="E124" s="177">
        <v>4.2063055631931077</v>
      </c>
      <c r="F124" s="177">
        <v>1.9443680689212719</v>
      </c>
      <c r="G124" s="177">
        <v>1.9791953074878563</v>
      </c>
      <c r="H124" s="177">
        <v>12.238108331042067</v>
      </c>
      <c r="I124" s="177">
        <v>21.850426175419301</v>
      </c>
      <c r="J124" s="177">
        <v>16.814682430574649</v>
      </c>
      <c r="K124" s="177">
        <v>11.274860232792594</v>
      </c>
      <c r="L124" s="177">
        <v>7.0428924938135822</v>
      </c>
      <c r="M124" s="177">
        <v>4.9046833470809279</v>
      </c>
      <c r="N124" s="177">
        <v>3.2563468059756211</v>
      </c>
      <c r="O124" s="177">
        <v>2.5598020346439374</v>
      </c>
      <c r="P124" s="177">
        <v>1.958115663092292</v>
      </c>
      <c r="Q124" s="177">
        <v>1.6680414260837686</v>
      </c>
      <c r="R124" s="177">
        <v>1.4842819173311337</v>
      </c>
      <c r="S124" s="177">
        <v>1.1364677848043259</v>
      </c>
      <c r="T124" s="177">
        <v>0.98157822381083304</v>
      </c>
      <c r="U124" s="177">
        <v>1.6011364677848041</v>
      </c>
      <c r="V124" s="177">
        <v>96.901292273852079</v>
      </c>
      <c r="W124" s="32"/>
      <c r="X124" s="32"/>
      <c r="Y124" s="32"/>
      <c r="Z124" s="35"/>
      <c r="AA124" s="32" t="s">
        <v>11</v>
      </c>
    </row>
    <row r="125" spans="1:27" ht="15" customHeight="1">
      <c r="B125" s="155" t="s">
        <v>19</v>
      </c>
      <c r="C125" s="173">
        <v>100</v>
      </c>
      <c r="D125" s="177">
        <v>3.1728190882962153</v>
      </c>
      <c r="E125" s="177">
        <v>4.2780605554574311</v>
      </c>
      <c r="F125" s="177">
        <v>2.0659719434587367</v>
      </c>
      <c r="G125" s="177">
        <v>2.3983472224452331</v>
      </c>
      <c r="H125" s="177">
        <v>12.398507790212859</v>
      </c>
      <c r="I125" s="177">
        <v>20.340724802903065</v>
      </c>
      <c r="J125" s="177">
        <v>16.805022559771352</v>
      </c>
      <c r="K125" s="177">
        <v>11.383184272922387</v>
      </c>
      <c r="L125" s="177">
        <v>7.1345611415297832</v>
      </c>
      <c r="M125" s="177">
        <v>5.0926743632149947</v>
      </c>
      <c r="N125" s="177">
        <v>3.4051071254623011</v>
      </c>
      <c r="O125" s="177">
        <v>2.5482104722298047</v>
      </c>
      <c r="P125" s="177">
        <v>1.9064746276165854</v>
      </c>
      <c r="Q125" s="177">
        <v>1.5767754780905281</v>
      </c>
      <c r="R125" s="177">
        <v>1.4916745612485749</v>
      </c>
      <c r="S125" s="177">
        <v>1.114875533218795</v>
      </c>
      <c r="T125" s="177">
        <v>1.0367325529739826</v>
      </c>
      <c r="U125" s="177">
        <v>1.8502759089473715</v>
      </c>
      <c r="V125" s="177">
        <v>96.827180911703778</v>
      </c>
      <c r="W125" s="32"/>
      <c r="X125" s="32"/>
      <c r="Y125" s="32"/>
      <c r="Z125" s="35"/>
      <c r="AA125" s="32" t="s">
        <v>19</v>
      </c>
    </row>
    <row r="126" spans="1:27" ht="15" customHeight="1">
      <c r="B126" s="155" t="s">
        <v>31</v>
      </c>
      <c r="C126" s="173">
        <v>100</v>
      </c>
      <c r="D126" s="177">
        <v>3.9416195625963026</v>
      </c>
      <c r="E126" s="177">
        <v>4.5512136706025643</v>
      </c>
      <c r="F126" s="177">
        <v>1.7296696380036867</v>
      </c>
      <c r="G126" s="177">
        <v>1.4231355575446212</v>
      </c>
      <c r="H126" s="177">
        <v>6.9761026030874111</v>
      </c>
      <c r="I126" s="177">
        <v>17.162025740688517</v>
      </c>
      <c r="J126" s="177">
        <v>17.842940111414922</v>
      </c>
      <c r="K126" s="177">
        <v>13.245541972689857</v>
      </c>
      <c r="L126" s="177">
        <v>8.3074822925479523</v>
      </c>
      <c r="M126" s="177">
        <v>5.3721119380719413</v>
      </c>
      <c r="N126" s="177">
        <v>3.6508208982674692</v>
      </c>
      <c r="O126" s="177">
        <v>3.0330525481156325</v>
      </c>
      <c r="P126" s="177">
        <v>2.5133751037106973</v>
      </c>
      <c r="Q126" s="177">
        <v>2.0290512565853738</v>
      </c>
      <c r="R126" s="177">
        <v>1.8226516424096031</v>
      </c>
      <c r="S126" s="177">
        <v>1.4200702167400305</v>
      </c>
      <c r="T126" s="177">
        <v>1.5050823350540112</v>
      </c>
      <c r="U126" s="177">
        <v>3.4740529118694083</v>
      </c>
      <c r="V126" s="177">
        <v>96.058380437403699</v>
      </c>
      <c r="W126" s="32"/>
      <c r="X126" s="32"/>
      <c r="Y126" s="32"/>
      <c r="Z126" s="35"/>
      <c r="AA126" s="32" t="s">
        <v>31</v>
      </c>
    </row>
    <row r="127" spans="1:27" ht="15" customHeight="1">
      <c r="B127" s="155" t="s">
        <v>33</v>
      </c>
      <c r="C127" s="173">
        <v>100</v>
      </c>
      <c r="D127" s="177">
        <v>3.3844690043987802</v>
      </c>
      <c r="E127" s="177">
        <v>4.736765494250343</v>
      </c>
      <c r="F127" s="177">
        <v>2.1287397619191317</v>
      </c>
      <c r="G127" s="177">
        <v>1.9135936152008208</v>
      </c>
      <c r="H127" s="177">
        <v>10.016366728322961</v>
      </c>
      <c r="I127" s="177">
        <v>20.371783902381875</v>
      </c>
      <c r="J127" s="177">
        <v>16.619152267377665</v>
      </c>
      <c r="K127" s="177">
        <v>11.883451853061572</v>
      </c>
      <c r="L127" s="177">
        <v>7.6976877114627458</v>
      </c>
      <c r="M127" s="177">
        <v>5.2362879834131553</v>
      </c>
      <c r="N127" s="177">
        <v>3.5428108879571409</v>
      </c>
      <c r="O127" s="177">
        <v>2.8338226783920133</v>
      </c>
      <c r="P127" s="177">
        <v>2.2682652333057596</v>
      </c>
      <c r="Q127" s="177">
        <v>1.8312274336188932</v>
      </c>
      <c r="R127" s="177">
        <v>1.5674426365698748</v>
      </c>
      <c r="S127" s="177">
        <v>1.1211741441195162</v>
      </c>
      <c r="T127" s="177">
        <v>0.99087936549638045</v>
      </c>
      <c r="U127" s="177">
        <v>1.8560792987513712</v>
      </c>
      <c r="V127" s="177">
        <v>96.615530995601219</v>
      </c>
      <c r="W127" s="32"/>
      <c r="X127" s="32"/>
      <c r="Y127" s="32"/>
      <c r="Z127" s="35"/>
      <c r="AA127" s="32" t="s">
        <v>33</v>
      </c>
    </row>
    <row r="128" spans="1:27" ht="15" customHeight="1">
      <c r="B128" s="155" t="s">
        <v>35</v>
      </c>
      <c r="C128" s="173">
        <v>100</v>
      </c>
      <c r="D128" s="177">
        <v>2.0632530120481927</v>
      </c>
      <c r="E128" s="177">
        <v>3.2013769363166951</v>
      </c>
      <c r="F128" s="177">
        <v>1.9126506024096386</v>
      </c>
      <c r="G128" s="177">
        <v>8.6209122203098101</v>
      </c>
      <c r="H128" s="177">
        <v>34.085628227194491</v>
      </c>
      <c r="I128" s="177">
        <v>16.037005163511186</v>
      </c>
      <c r="J128" s="177">
        <v>8.8812392426850248</v>
      </c>
      <c r="K128" s="177">
        <v>5.8928571428571423</v>
      </c>
      <c r="L128" s="177">
        <v>4.7246127366609301</v>
      </c>
      <c r="M128" s="177">
        <v>3.7026678141135969</v>
      </c>
      <c r="N128" s="177">
        <v>2.6097246127366609</v>
      </c>
      <c r="O128" s="177">
        <v>1.6845955249569708</v>
      </c>
      <c r="P128" s="177">
        <v>1.2327882960413081</v>
      </c>
      <c r="Q128" s="177">
        <v>0.99612736660929424</v>
      </c>
      <c r="R128" s="177">
        <v>0.86919104991394147</v>
      </c>
      <c r="S128" s="177">
        <v>0.71213425129087782</v>
      </c>
      <c r="T128" s="177">
        <v>0.79819277108433739</v>
      </c>
      <c r="U128" s="177">
        <v>1.9750430292598968</v>
      </c>
      <c r="V128" s="177">
        <v>97.936746987951807</v>
      </c>
      <c r="W128" s="32"/>
      <c r="X128" s="32"/>
      <c r="Y128" s="32"/>
      <c r="Z128" s="35"/>
      <c r="AA128" s="32" t="s">
        <v>35</v>
      </c>
    </row>
    <row r="129" spans="2:27" ht="15" customHeight="1">
      <c r="B129" s="155" t="s">
        <v>8</v>
      </c>
      <c r="C129" s="173">
        <v>100</v>
      </c>
      <c r="D129" s="177">
        <v>2.4156259452919064</v>
      </c>
      <c r="E129" s="177">
        <v>3.5651009031588958</v>
      </c>
      <c r="F129" s="177">
        <v>2.026705846765481</v>
      </c>
      <c r="G129" s="177">
        <v>11.222505509701396</v>
      </c>
      <c r="H129" s="177">
        <v>31.308067931377209</v>
      </c>
      <c r="I129" s="177">
        <v>14.493755671751437</v>
      </c>
      <c r="J129" s="177">
        <v>9.947711853420337</v>
      </c>
      <c r="K129" s="177">
        <v>6.7412817077913658</v>
      </c>
      <c r="L129" s="177">
        <v>5.1337453005488092</v>
      </c>
      <c r="M129" s="177">
        <v>3.5305302277343245</v>
      </c>
      <c r="N129" s="177">
        <v>2.5366233092779051</v>
      </c>
      <c r="O129" s="177">
        <v>1.40011235469513</v>
      </c>
      <c r="P129" s="177">
        <v>1.1149042824424182</v>
      </c>
      <c r="Q129" s="177">
        <v>0.74326952162827886</v>
      </c>
      <c r="R129" s="177">
        <v>0.79512553476513548</v>
      </c>
      <c r="S129" s="177">
        <v>0.56177347564928048</v>
      </c>
      <c r="T129" s="177">
        <v>0.6957348429194935</v>
      </c>
      <c r="U129" s="177">
        <v>1.767425781081198</v>
      </c>
      <c r="V129" s="177">
        <v>97.584374054708093</v>
      </c>
      <c r="W129" s="32"/>
      <c r="X129" s="32"/>
      <c r="Y129" s="32"/>
      <c r="Z129" s="35"/>
      <c r="AA129" s="32" t="s">
        <v>8</v>
      </c>
    </row>
    <row r="130" spans="2:27" ht="15" customHeight="1">
      <c r="B130" s="155" t="s">
        <v>36</v>
      </c>
      <c r="C130" s="173">
        <v>100</v>
      </c>
      <c r="D130" s="177">
        <v>3.2035555555555555</v>
      </c>
      <c r="E130" s="177">
        <v>4.5866666666666669</v>
      </c>
      <c r="F130" s="177">
        <v>2.6702222222222223</v>
      </c>
      <c r="G130" s="177">
        <v>7.0151111111111106</v>
      </c>
      <c r="H130" s="177">
        <v>24.736000000000001</v>
      </c>
      <c r="I130" s="177">
        <v>18.115555555555556</v>
      </c>
      <c r="J130" s="177">
        <v>10.968888888888889</v>
      </c>
      <c r="K130" s="177">
        <v>7.9751111111111106</v>
      </c>
      <c r="L130" s="177">
        <v>6.1048888888888886</v>
      </c>
      <c r="M130" s="177">
        <v>4.6897777777777776</v>
      </c>
      <c r="N130" s="177">
        <v>3.1608888888888886</v>
      </c>
      <c r="O130" s="177">
        <v>1.8239999999999998</v>
      </c>
      <c r="P130" s="177">
        <v>1.1413333333333333</v>
      </c>
      <c r="Q130" s="177">
        <v>0.91022222222222215</v>
      </c>
      <c r="R130" s="177">
        <v>0.73244444444444445</v>
      </c>
      <c r="S130" s="177">
        <v>0.59733333333333327</v>
      </c>
      <c r="T130" s="177">
        <v>0.55822222222222218</v>
      </c>
      <c r="U130" s="177">
        <v>1.0097777777777779</v>
      </c>
      <c r="V130" s="177">
        <v>96.796444444444447</v>
      </c>
      <c r="W130" s="32"/>
      <c r="X130" s="32"/>
      <c r="Y130" s="32"/>
      <c r="Z130" s="35"/>
      <c r="AA130" s="32" t="s">
        <v>36</v>
      </c>
    </row>
    <row r="131" spans="2:27" ht="15" customHeight="1">
      <c r="B131" s="155" t="s">
        <v>37</v>
      </c>
      <c r="C131" s="173">
        <v>100</v>
      </c>
      <c r="D131" s="177">
        <v>2.4096385542168677</v>
      </c>
      <c r="E131" s="177">
        <v>3.390305407677221</v>
      </c>
      <c r="F131" s="177">
        <v>2.0846175399271507</v>
      </c>
      <c r="G131" s="177">
        <v>11.162790697674419</v>
      </c>
      <c r="H131" s="177">
        <v>31.756794620341832</v>
      </c>
      <c r="I131" s="177">
        <v>13.690109274306527</v>
      </c>
      <c r="J131" s="177">
        <v>9.9915942841131962</v>
      </c>
      <c r="K131" s="177">
        <v>6.8926870271784821</v>
      </c>
      <c r="L131" s="177">
        <v>4.5110675259176238</v>
      </c>
      <c r="M131" s="177">
        <v>3.6536845054637155</v>
      </c>
      <c r="N131" s="177">
        <v>2.2807509106192212</v>
      </c>
      <c r="O131" s="177">
        <v>1.8380498739142617</v>
      </c>
      <c r="P131" s="177">
        <v>1.1936116559260297</v>
      </c>
      <c r="Q131" s="177">
        <v>1.0030820958251612</v>
      </c>
      <c r="R131" s="177">
        <v>0.82936396749789865</v>
      </c>
      <c r="S131" s="177">
        <v>0.72289156626506024</v>
      </c>
      <c r="T131" s="177">
        <v>0.77892967217708042</v>
      </c>
      <c r="U131" s="177">
        <v>1.8100308209582516</v>
      </c>
      <c r="V131" s="177">
        <v>97.590361445783131</v>
      </c>
      <c r="W131" s="32"/>
      <c r="X131" s="32"/>
      <c r="Y131" s="32"/>
      <c r="Z131" s="35"/>
      <c r="AA131" s="32" t="s">
        <v>37</v>
      </c>
    </row>
    <row r="132" spans="2:27" ht="15" customHeight="1">
      <c r="B132" s="155" t="s">
        <v>40</v>
      </c>
      <c r="C132" s="173">
        <v>100</v>
      </c>
      <c r="D132" s="177">
        <v>2.281402574345317</v>
      </c>
      <c r="E132" s="177">
        <v>3.3111407012871727</v>
      </c>
      <c r="F132" s="177">
        <v>1.9174434087882823</v>
      </c>
      <c r="G132" s="177">
        <v>6.489125610297382</v>
      </c>
      <c r="H132" s="177">
        <v>29.209942299156683</v>
      </c>
      <c r="I132" s="177">
        <v>18.934753661784288</v>
      </c>
      <c r="J132" s="177">
        <v>9.9067909454061258</v>
      </c>
      <c r="K132" s="177">
        <v>6.6089658233466491</v>
      </c>
      <c r="L132" s="177">
        <v>4.5539280958721706</v>
      </c>
      <c r="M132" s="177">
        <v>3.8038171327119397</v>
      </c>
      <c r="N132" s="177">
        <v>2.9161118508655126</v>
      </c>
      <c r="O132" s="177">
        <v>1.9795827785175322</v>
      </c>
      <c r="P132" s="177">
        <v>1.4025743453173545</v>
      </c>
      <c r="Q132" s="177">
        <v>1.216156236129605</v>
      </c>
      <c r="R132" s="177">
        <v>1.2250332889480693</v>
      </c>
      <c r="S132" s="177">
        <v>1.0119840213049267</v>
      </c>
      <c r="T132" s="177">
        <v>0.89658233466489123</v>
      </c>
      <c r="U132" s="177">
        <v>2.3346648912561032</v>
      </c>
      <c r="V132" s="177">
        <v>97.718597425654679</v>
      </c>
      <c r="W132" s="32"/>
      <c r="X132" s="32"/>
      <c r="Y132" s="32"/>
      <c r="Z132" s="35"/>
      <c r="AA132" s="32" t="s">
        <v>40</v>
      </c>
    </row>
    <row r="133" spans="2:27" ht="15" customHeight="1">
      <c r="B133" s="155" t="s">
        <v>38</v>
      </c>
      <c r="C133" s="173">
        <v>100</v>
      </c>
      <c r="D133" s="177">
        <v>2.0463353349516633</v>
      </c>
      <c r="E133" s="177">
        <v>3.2515650951833397</v>
      </c>
      <c r="F133" s="177">
        <v>1.8504322643839701</v>
      </c>
      <c r="G133" s="177">
        <v>11.639197649163153</v>
      </c>
      <c r="H133" s="177">
        <v>33.320557046122396</v>
      </c>
      <c r="I133" s="177">
        <v>12.260976960095396</v>
      </c>
      <c r="J133" s="177">
        <v>8.7943443635279586</v>
      </c>
      <c r="K133" s="177">
        <v>6.3668497934500232</v>
      </c>
      <c r="L133" s="177">
        <v>4.729355649248328</v>
      </c>
      <c r="M133" s="177">
        <v>4.1203526255270218</v>
      </c>
      <c r="N133" s="177">
        <v>2.8767940036625359</v>
      </c>
      <c r="O133" s="177">
        <v>1.893019888420425</v>
      </c>
      <c r="P133" s="177">
        <v>1.2371704782590178</v>
      </c>
      <c r="Q133" s="177">
        <v>1.0817256505259571</v>
      </c>
      <c r="R133" s="177">
        <v>1.1008900813423619</v>
      </c>
      <c r="S133" s="177">
        <v>0.82407052510540435</v>
      </c>
      <c r="T133" s="177">
        <v>0.75167156424343085</v>
      </c>
      <c r="U133" s="177">
        <v>1.8546910267876155</v>
      </c>
      <c r="V133" s="177">
        <v>97.953664665048336</v>
      </c>
      <c r="W133" s="32"/>
      <c r="X133" s="32"/>
      <c r="Y133" s="32"/>
      <c r="Z133" s="35"/>
      <c r="AA133" s="32" t="s">
        <v>38</v>
      </c>
    </row>
    <row r="134" spans="2:27" ht="15" customHeight="1">
      <c r="B134" s="155" t="s">
        <v>4</v>
      </c>
      <c r="C134" s="173">
        <v>100</v>
      </c>
      <c r="D134" s="177">
        <v>2.3777187284716073</v>
      </c>
      <c r="E134" s="177">
        <v>3.1079618147820098</v>
      </c>
      <c r="F134" s="177">
        <v>1.5785847849621102</v>
      </c>
      <c r="G134" s="177">
        <v>6.0112193681724237</v>
      </c>
      <c r="H134" s="177">
        <v>24.320440901486073</v>
      </c>
      <c r="I134" s="177">
        <v>20.592461371912211</v>
      </c>
      <c r="J134" s="177">
        <v>13.766361578584785</v>
      </c>
      <c r="K134" s="177">
        <v>8.0031492963291004</v>
      </c>
      <c r="L134" s="177">
        <v>5.2140537348686147</v>
      </c>
      <c r="M134" s="177">
        <v>3.596102745792737</v>
      </c>
      <c r="N134" s="177">
        <v>2.4151166223796872</v>
      </c>
      <c r="O134" s="177">
        <v>1.6140143686645014</v>
      </c>
      <c r="P134" s="177">
        <v>1.2971164255486665</v>
      </c>
      <c r="Q134" s="177">
        <v>1.1711445723846077</v>
      </c>
      <c r="R134" s="177">
        <v>1.0766656825115639</v>
      </c>
      <c r="S134" s="177">
        <v>0.9388839681133746</v>
      </c>
      <c r="T134" s="177">
        <v>0.97628186202145462</v>
      </c>
      <c r="U134" s="177">
        <v>1.9427221730144673</v>
      </c>
      <c r="V134" s="177">
        <v>97.622281271528394</v>
      </c>
      <c r="W134" s="32"/>
      <c r="X134" s="32"/>
      <c r="Y134" s="32"/>
      <c r="Z134" s="35"/>
      <c r="AA134" s="32" t="s">
        <v>4</v>
      </c>
    </row>
    <row r="135" spans="2:27" ht="15" customHeight="1">
      <c r="B135" s="155" t="s">
        <v>42</v>
      </c>
      <c r="C135" s="173">
        <v>100</v>
      </c>
      <c r="D135" s="177">
        <v>2.9574405635456413</v>
      </c>
      <c r="E135" s="177">
        <v>4.3909597886703846</v>
      </c>
      <c r="F135" s="177">
        <v>2.3316700909891401</v>
      </c>
      <c r="G135" s="177">
        <v>8.4449662459641921</v>
      </c>
      <c r="H135" s="177">
        <v>27.051364837100088</v>
      </c>
      <c r="I135" s="177">
        <v>13.58614616965072</v>
      </c>
      <c r="J135" s="177">
        <v>10.783680657469914</v>
      </c>
      <c r="K135" s="177">
        <v>7.7910184913413563</v>
      </c>
      <c r="L135" s="177">
        <v>5.6612855884942759</v>
      </c>
      <c r="M135" s="177">
        <v>4.4895802759025534</v>
      </c>
      <c r="N135" s="177">
        <v>3.0102729674200175</v>
      </c>
      <c r="O135" s="177">
        <v>1.9970648664514237</v>
      </c>
      <c r="P135" s="177">
        <v>1.4499559729967713</v>
      </c>
      <c r="Q135" s="177">
        <v>1.2527149985324333</v>
      </c>
      <c r="R135" s="177">
        <v>1.2703257998238919</v>
      </c>
      <c r="S135" s="177">
        <v>0.98385676548282952</v>
      </c>
      <c r="T135" s="177">
        <v>0.95098326973877323</v>
      </c>
      <c r="U135" s="177">
        <v>1.5967126504255944</v>
      </c>
      <c r="V135" s="177">
        <v>97.042559436454354</v>
      </c>
      <c r="W135" s="32"/>
      <c r="X135" s="32"/>
      <c r="Y135" s="32"/>
      <c r="Z135" s="35"/>
      <c r="AA135" s="32" t="s">
        <v>42</v>
      </c>
    </row>
    <row r="136" spans="2:27" ht="15" customHeight="1">
      <c r="B136" s="155" t="s">
        <v>43</v>
      </c>
      <c r="C136" s="173">
        <v>100</v>
      </c>
      <c r="D136" s="177">
        <v>4.1322482612331477</v>
      </c>
      <c r="E136" s="177">
        <v>5.8421206496835207</v>
      </c>
      <c r="F136" s="177">
        <v>3.0641729044715031</v>
      </c>
      <c r="G136" s="177">
        <v>4.3620442323250863</v>
      </c>
      <c r="H136" s="177">
        <v>16.121071202757552</v>
      </c>
      <c r="I136" s="177">
        <v>16.569785229150096</v>
      </c>
      <c r="J136" s="177">
        <v>14.129052873469444</v>
      </c>
      <c r="K136" s="177">
        <v>10.596449720233602</v>
      </c>
      <c r="L136" s="177">
        <v>7.2256555643938629</v>
      </c>
      <c r="M136" s="177">
        <v>5.3893274048692268</v>
      </c>
      <c r="N136" s="177">
        <v>3.4999694058618371</v>
      </c>
      <c r="O136" s="177">
        <v>2.2993194503933045</v>
      </c>
      <c r="P136" s="177">
        <v>1.6534432002828257</v>
      </c>
      <c r="Q136" s="177">
        <v>1.2699966686382891</v>
      </c>
      <c r="R136" s="177">
        <v>1.1109071501900236</v>
      </c>
      <c r="S136" s="177">
        <v>0.81176446592832807</v>
      </c>
      <c r="T136" s="177">
        <v>0.70230543827802594</v>
      </c>
      <c r="U136" s="177">
        <v>1.2203661778403259</v>
      </c>
      <c r="V136" s="177">
        <v>95.867751738766856</v>
      </c>
      <c r="W136" s="32"/>
      <c r="X136" s="32"/>
      <c r="Y136" s="32"/>
      <c r="Z136" s="35"/>
      <c r="AA136" s="32" t="s">
        <v>43</v>
      </c>
    </row>
    <row r="137" spans="2:27" ht="15" customHeight="1">
      <c r="B137" s="155" t="s">
        <v>39</v>
      </c>
      <c r="C137" s="173">
        <v>100</v>
      </c>
      <c r="D137" s="177">
        <v>2.8637217204685683</v>
      </c>
      <c r="E137" s="177">
        <v>4.3972994724134846</v>
      </c>
      <c r="F137" s="177">
        <v>2.396494679424126</v>
      </c>
      <c r="G137" s="177">
        <v>6.114191183045695</v>
      </c>
      <c r="H137" s="177">
        <v>23.211571134758117</v>
      </c>
      <c r="I137" s="177">
        <v>17.086202271304661</v>
      </c>
      <c r="J137" s="177">
        <v>12.59053921130287</v>
      </c>
      <c r="K137" s="177">
        <v>8.1239381203612631</v>
      </c>
      <c r="L137" s="177">
        <v>5.548600554412948</v>
      </c>
      <c r="M137" s="177">
        <v>4.4822498435124745</v>
      </c>
      <c r="N137" s="177">
        <v>2.9866762049539477</v>
      </c>
      <c r="O137" s="177">
        <v>2.14387910220871</v>
      </c>
      <c r="P137" s="177">
        <v>1.4150943396226416</v>
      </c>
      <c r="Q137" s="177">
        <v>1.3189662881158903</v>
      </c>
      <c r="R137" s="177">
        <v>1.1580076902441205</v>
      </c>
      <c r="S137" s="177">
        <v>0.99257802020924613</v>
      </c>
      <c r="T137" s="177">
        <v>1.0350532057587409</v>
      </c>
      <c r="U137" s="177">
        <v>2.1349369578825002</v>
      </c>
      <c r="V137" s="177">
        <v>97.136278279531425</v>
      </c>
      <c r="W137" s="32"/>
      <c r="X137" s="32"/>
      <c r="Y137" s="32"/>
      <c r="Z137" s="35"/>
      <c r="AA137" s="32" t="s">
        <v>39</v>
      </c>
    </row>
    <row r="138" spans="2:27" ht="15" customHeight="1">
      <c r="B138" s="155" t="s">
        <v>44</v>
      </c>
      <c r="C138" s="173">
        <v>100</v>
      </c>
      <c r="D138" s="177">
        <v>2.6317177364063076</v>
      </c>
      <c r="E138" s="177">
        <v>4.15326195875745</v>
      </c>
      <c r="F138" s="177">
        <v>1.9988397236432678</v>
      </c>
      <c r="G138" s="177">
        <v>4.0029534307262278</v>
      </c>
      <c r="H138" s="177">
        <v>19.429354991825328</v>
      </c>
      <c r="I138" s="177">
        <v>21.942408100838566</v>
      </c>
      <c r="J138" s="177">
        <v>13.875850429829651</v>
      </c>
      <c r="K138" s="177">
        <v>8.5913190232582668</v>
      </c>
      <c r="L138" s="177">
        <v>5.8541216180581195</v>
      </c>
      <c r="M138" s="177">
        <v>4.2429196772322131</v>
      </c>
      <c r="N138" s="177">
        <v>2.7609303306787618</v>
      </c>
      <c r="O138" s="177">
        <v>2.0805864669584935</v>
      </c>
      <c r="P138" s="177">
        <v>1.6982226675808239</v>
      </c>
      <c r="Q138" s="177">
        <v>1.3580507357206899</v>
      </c>
      <c r="R138" s="177">
        <v>1.3158588682031538</v>
      </c>
      <c r="S138" s="177">
        <v>1.0468857127788618</v>
      </c>
      <c r="T138" s="177">
        <v>0.95459100258425189</v>
      </c>
      <c r="U138" s="177">
        <v>2.0621275249195716</v>
      </c>
      <c r="V138" s="177">
        <v>97.368282263593699</v>
      </c>
      <c r="W138" s="32"/>
      <c r="X138" s="32"/>
      <c r="Y138" s="32"/>
      <c r="Z138" s="35"/>
      <c r="AA138" s="32" t="s">
        <v>44</v>
      </c>
    </row>
    <row r="139" spans="2:27" ht="15" customHeight="1">
      <c r="B139" s="155" t="s">
        <v>45</v>
      </c>
      <c r="C139" s="173">
        <v>100</v>
      </c>
      <c r="D139" s="177">
        <v>2.6863872795703472</v>
      </c>
      <c r="E139" s="177">
        <v>3.2942868017084619</v>
      </c>
      <c r="F139" s="177">
        <v>1.6386856683723094</v>
      </c>
      <c r="G139" s="177">
        <v>2.5954666553896901</v>
      </c>
      <c r="H139" s="177">
        <v>16.067577282530554</v>
      </c>
      <c r="I139" s="177">
        <v>26.301433585655687</v>
      </c>
      <c r="J139" s="177">
        <v>15.159428257284221</v>
      </c>
      <c r="K139" s="177">
        <v>9.6270139975472588</v>
      </c>
      <c r="L139" s="177">
        <v>5.8580369602909457</v>
      </c>
      <c r="M139" s="177">
        <v>3.9000718907260965</v>
      </c>
      <c r="N139" s="177">
        <v>2.5880661394680087</v>
      </c>
      <c r="O139" s="177">
        <v>2.0510001268659872</v>
      </c>
      <c r="P139" s="177">
        <v>1.4557872034507549</v>
      </c>
      <c r="Q139" s="177">
        <v>1.334207299023132</v>
      </c>
      <c r="R139" s="177">
        <v>1.2475155410834355</v>
      </c>
      <c r="S139" s="177">
        <v>1.0233856303125133</v>
      </c>
      <c r="T139" s="177">
        <v>1.0001268659872287</v>
      </c>
      <c r="U139" s="177">
        <v>2.1715228147333701</v>
      </c>
      <c r="V139" s="177">
        <v>97.31361272042966</v>
      </c>
      <c r="W139" s="32"/>
      <c r="X139" s="32"/>
      <c r="Y139" s="32"/>
      <c r="Z139" s="35"/>
      <c r="AA139" s="32" t="s">
        <v>45</v>
      </c>
    </row>
    <row r="140" spans="2:27" ht="15" customHeight="1">
      <c r="B140" s="155" t="s">
        <v>41</v>
      </c>
      <c r="C140" s="173">
        <v>100</v>
      </c>
      <c r="D140" s="177">
        <v>3.780745162486439</v>
      </c>
      <c r="E140" s="177">
        <v>5.1366680552440158</v>
      </c>
      <c r="F140" s="177">
        <v>2.3515786293368248</v>
      </c>
      <c r="G140" s="177">
        <v>2.2609396243516793</v>
      </c>
      <c r="H140" s="177">
        <v>11.342693260211766</v>
      </c>
      <c r="I140" s="177">
        <v>18.485779289445134</v>
      </c>
      <c r="J140" s="177">
        <v>15.950176013623318</v>
      </c>
      <c r="K140" s="177">
        <v>11.635210049027462</v>
      </c>
      <c r="L140" s="177">
        <v>7.5138819587180539</v>
      </c>
      <c r="M140" s="177">
        <v>5.2739998809790842</v>
      </c>
      <c r="N140" s="177">
        <v>3.5491121497466227</v>
      </c>
      <c r="O140" s="177">
        <v>2.5191234567336083</v>
      </c>
      <c r="P140" s="177">
        <v>2.0119112470187552</v>
      </c>
      <c r="Q140" s="177">
        <v>1.7885181438230435</v>
      </c>
      <c r="R140" s="177">
        <v>1.6823148652545903</v>
      </c>
      <c r="S140" s="177">
        <v>1.2469729776744229</v>
      </c>
      <c r="T140" s="177">
        <v>1.219048839774959</v>
      </c>
      <c r="U140" s="177">
        <v>2.2513263965502248</v>
      </c>
      <c r="V140" s="177">
        <v>96.21925483751356</v>
      </c>
      <c r="W140" s="32"/>
      <c r="X140" s="32"/>
      <c r="Y140" s="32"/>
      <c r="Z140" s="35"/>
      <c r="AA140" s="32" t="s">
        <v>41</v>
      </c>
    </row>
    <row r="141" spans="2:27" ht="15" customHeight="1">
      <c r="B141" s="155" t="s">
        <v>20</v>
      </c>
      <c r="C141" s="173">
        <v>100</v>
      </c>
      <c r="D141" s="177">
        <v>2.7658819999454463</v>
      </c>
      <c r="E141" s="177">
        <v>4.0635825536673851</v>
      </c>
      <c r="F141" s="177">
        <v>2.1767000354600259</v>
      </c>
      <c r="G141" s="177">
        <v>4.3022558031695812</v>
      </c>
      <c r="H141" s="177">
        <v>17.939363356155042</v>
      </c>
      <c r="I141" s="177">
        <v>19.901939390633096</v>
      </c>
      <c r="J141" s="177">
        <v>13.737350317776384</v>
      </c>
      <c r="K141" s="177">
        <v>9.5571588336379261</v>
      </c>
      <c r="L141" s="177">
        <v>6.4625896729494565</v>
      </c>
      <c r="M141" s="177">
        <v>4.6629933717028997</v>
      </c>
      <c r="N141" s="177">
        <v>3.2957366138403206</v>
      </c>
      <c r="O141" s="177">
        <v>2.3035378194811926</v>
      </c>
      <c r="P141" s="177">
        <v>1.6625296636752953</v>
      </c>
      <c r="Q141" s="177">
        <v>1.3849867706827419</v>
      </c>
      <c r="R141" s="177">
        <v>1.3072474837020267</v>
      </c>
      <c r="S141" s="177">
        <v>1.0262949728594419</v>
      </c>
      <c r="T141" s="177">
        <v>1.1490412154605711</v>
      </c>
      <c r="U141" s="177">
        <v>2.3008101252011675</v>
      </c>
      <c r="V141" s="177">
        <v>97.234118000054565</v>
      </c>
      <c r="W141" s="32"/>
      <c r="X141" s="32"/>
      <c r="Y141" s="32"/>
      <c r="Z141" s="35"/>
      <c r="AA141" s="32" t="s">
        <v>20</v>
      </c>
    </row>
    <row r="142" spans="2:27" ht="15" customHeight="1">
      <c r="B142" s="155" t="s">
        <v>13</v>
      </c>
      <c r="C142" s="173">
        <v>100</v>
      </c>
      <c r="D142" s="177">
        <v>2.2525315147757801</v>
      </c>
      <c r="E142" s="177">
        <v>3.0837409014718373</v>
      </c>
      <c r="F142" s="177">
        <v>1.7060457854010243</v>
      </c>
      <c r="G142" s="177">
        <v>2.4017818190167848</v>
      </c>
      <c r="H142" s="177">
        <v>16.37849877155519</v>
      </c>
      <c r="I142" s="177">
        <v>23.18201648641822</v>
      </c>
      <c r="J142" s="177">
        <v>15.007692131064729</v>
      </c>
      <c r="K142" s="177">
        <v>9.2925535578976373</v>
      </c>
      <c r="L142" s="177">
        <v>6.0205276572294553</v>
      </c>
      <c r="M142" s="177">
        <v>4.071089067989254</v>
      </c>
      <c r="N142" s="177">
        <v>3.0584831576772062</v>
      </c>
      <c r="O142" s="177">
        <v>2.5349590135702966</v>
      </c>
      <c r="P142" s="177">
        <v>1.8805538334366605</v>
      </c>
      <c r="Q142" s="177">
        <v>1.8277421873206128</v>
      </c>
      <c r="R142" s="177">
        <v>1.8507037725884596</v>
      </c>
      <c r="S142" s="177">
        <v>1.4419875548207848</v>
      </c>
      <c r="T142" s="177">
        <v>1.4442837133475697</v>
      </c>
      <c r="U142" s="177">
        <v>2.5648090744184979</v>
      </c>
      <c r="V142" s="177">
        <v>97.747468485224218</v>
      </c>
      <c r="W142" s="32"/>
      <c r="X142" s="32"/>
      <c r="Y142" s="32"/>
      <c r="Z142" s="35"/>
      <c r="AA142" s="32" t="s">
        <v>13</v>
      </c>
    </row>
    <row r="143" spans="2:27" ht="15" customHeight="1">
      <c r="B143" s="155" t="s">
        <v>47</v>
      </c>
      <c r="C143" s="173">
        <v>100</v>
      </c>
      <c r="D143" s="177">
        <v>2.1111015564536935</v>
      </c>
      <c r="E143" s="177">
        <v>3.1043081950296672</v>
      </c>
      <c r="F143" s="177">
        <v>1.8445266144982371</v>
      </c>
      <c r="G143" s="177">
        <v>8.3111187548370449</v>
      </c>
      <c r="H143" s="177">
        <v>28.325737380686217</v>
      </c>
      <c r="I143" s="177">
        <v>15.40115229168458</v>
      </c>
      <c r="J143" s="177">
        <v>11.123054432883309</v>
      </c>
      <c r="K143" s="177">
        <v>6.7847622323501593</v>
      </c>
      <c r="L143" s="177">
        <v>4.4543812881589133</v>
      </c>
      <c r="M143" s="177">
        <v>3.7363487832143778</v>
      </c>
      <c r="N143" s="177">
        <v>2.8979275948060881</v>
      </c>
      <c r="O143" s="177">
        <v>1.9821136813139566</v>
      </c>
      <c r="P143" s="177">
        <v>1.5177573308109038</v>
      </c>
      <c r="Q143" s="177">
        <v>1.4790609682689828</v>
      </c>
      <c r="R143" s="177">
        <v>1.4532633932410353</v>
      </c>
      <c r="S143" s="177">
        <v>1.092097342849772</v>
      </c>
      <c r="T143" s="177">
        <v>1.4231662223750967</v>
      </c>
      <c r="U143" s="177">
        <v>2.9581219365379656</v>
      </c>
      <c r="V143" s="177">
        <v>97.888898443546296</v>
      </c>
      <c r="W143" s="32"/>
      <c r="X143" s="32"/>
      <c r="Y143" s="32"/>
      <c r="Z143" s="35"/>
      <c r="AA143" s="32" t="s">
        <v>47</v>
      </c>
    </row>
    <row r="144" spans="2:27" ht="15" customHeight="1">
      <c r="B144" s="155" t="s">
        <v>22</v>
      </c>
      <c r="C144" s="173">
        <v>100</v>
      </c>
      <c r="D144" s="177">
        <v>2.4953910982354488</v>
      </c>
      <c r="E144" s="177">
        <v>4.0887542796944949</v>
      </c>
      <c r="F144" s="177">
        <v>2.620489860416118</v>
      </c>
      <c r="G144" s="177">
        <v>10.778245983671319</v>
      </c>
      <c r="H144" s="177">
        <v>29.009744535159339</v>
      </c>
      <c r="I144" s="177">
        <v>15.025019752436133</v>
      </c>
      <c r="J144" s="177">
        <v>9.1585462207005524</v>
      </c>
      <c r="K144" s="177">
        <v>6.7816697392678424</v>
      </c>
      <c r="L144" s="177">
        <v>5.4648406636818541</v>
      </c>
      <c r="M144" s="177">
        <v>4.2204371872530944</v>
      </c>
      <c r="N144" s="177">
        <v>2.6270740057940478</v>
      </c>
      <c r="O144" s="177">
        <v>1.7250460890176456</v>
      </c>
      <c r="P144" s="177">
        <v>1.2904924940742692</v>
      </c>
      <c r="Q144" s="177">
        <v>0.88227548064261263</v>
      </c>
      <c r="R144" s="177">
        <v>0.82301817224124318</v>
      </c>
      <c r="S144" s="177">
        <v>0.63866210165920467</v>
      </c>
      <c r="T144" s="177">
        <v>0.66499868317092437</v>
      </c>
      <c r="U144" s="177">
        <v>1.7052936528838558</v>
      </c>
      <c r="V144" s="177">
        <v>97.504608901764556</v>
      </c>
      <c r="W144" s="32"/>
      <c r="X144" s="32"/>
      <c r="Y144" s="32"/>
      <c r="Z144" s="35"/>
      <c r="AA144" s="32" t="s">
        <v>22</v>
      </c>
    </row>
    <row r="145" spans="2:27" ht="15" customHeight="1">
      <c r="B145" s="155" t="s">
        <v>52</v>
      </c>
      <c r="C145" s="173">
        <v>100</v>
      </c>
      <c r="D145" s="177">
        <v>2.5730105308869828</v>
      </c>
      <c r="E145" s="177">
        <v>3.7563782434046247</v>
      </c>
      <c r="F145" s="177">
        <v>2.1061773965910326</v>
      </c>
      <c r="G145" s="177">
        <v>11.703398110954295</v>
      </c>
      <c r="H145" s="177">
        <v>29.774183042014986</v>
      </c>
      <c r="I145" s="177">
        <v>13.359027250027141</v>
      </c>
      <c r="J145" s="177">
        <v>8.2890022798827481</v>
      </c>
      <c r="K145" s="177">
        <v>6.389099989143415</v>
      </c>
      <c r="L145" s="177">
        <v>4.4837694061448268</v>
      </c>
      <c r="M145" s="177">
        <v>3.8540875040712193</v>
      </c>
      <c r="N145" s="177">
        <v>2.4698729779611335</v>
      </c>
      <c r="O145" s="177">
        <v>1.8510476604060362</v>
      </c>
      <c r="P145" s="177">
        <v>1.2322223428509391</v>
      </c>
      <c r="Q145" s="177">
        <v>1.0965150363695582</v>
      </c>
      <c r="R145" s="177">
        <v>1.0422321137770059</v>
      </c>
      <c r="S145" s="177">
        <v>0.99880577570296381</v>
      </c>
      <c r="T145" s="177">
        <v>1.1507979589621105</v>
      </c>
      <c r="U145" s="177">
        <v>3.8703723808489845</v>
      </c>
      <c r="V145" s="177">
        <v>97.426989469113011</v>
      </c>
      <c r="W145" s="32"/>
      <c r="X145" s="32"/>
      <c r="Y145" s="32"/>
      <c r="Z145" s="35"/>
      <c r="AA145" s="32" t="s">
        <v>52</v>
      </c>
    </row>
    <row r="146" spans="2:27" ht="15" customHeight="1">
      <c r="B146" s="155" t="s">
        <v>53</v>
      </c>
      <c r="C146" s="173">
        <v>100</v>
      </c>
      <c r="D146" s="177">
        <v>3.2290196729476217</v>
      </c>
      <c r="E146" s="177">
        <v>4.5426247198472653</v>
      </c>
      <c r="F146" s="177">
        <v>2.3761102349132566</v>
      </c>
      <c r="G146" s="177">
        <v>6.555574001826181</v>
      </c>
      <c r="H146" s="177">
        <v>22.532580725491826</v>
      </c>
      <c r="I146" s="177">
        <v>19.243380094629366</v>
      </c>
      <c r="J146" s="177">
        <v>11.77264049140865</v>
      </c>
      <c r="K146" s="177">
        <v>8.2510168506682167</v>
      </c>
      <c r="L146" s="177">
        <v>5.5345729227193488</v>
      </c>
      <c r="M146" s="177">
        <v>4.2209678758197064</v>
      </c>
      <c r="N146" s="177">
        <v>2.9384909106001493</v>
      </c>
      <c r="O146" s="177">
        <v>1.9610691458454388</v>
      </c>
      <c r="P146" s="177">
        <v>1.2388976508674359</v>
      </c>
      <c r="Q146" s="177">
        <v>1.0708060097949696</v>
      </c>
      <c r="R146" s="177">
        <v>1.0438283390055616</v>
      </c>
      <c r="S146" s="177">
        <v>0.81763094546360093</v>
      </c>
      <c r="T146" s="177">
        <v>0.84460861625300898</v>
      </c>
      <c r="U146" s="177">
        <v>1.8261807918983981</v>
      </c>
      <c r="V146" s="177">
        <v>96.770980327052385</v>
      </c>
      <c r="W146" s="32"/>
      <c r="X146" s="32"/>
      <c r="Y146" s="32"/>
      <c r="Z146" s="35"/>
      <c r="AA146" s="32" t="s">
        <v>53</v>
      </c>
    </row>
    <row r="147" spans="2:27" ht="15" customHeight="1">
      <c r="B147" s="155" t="s">
        <v>55</v>
      </c>
      <c r="C147" s="173">
        <v>100</v>
      </c>
      <c r="D147" s="177">
        <v>3.4690442741296095</v>
      </c>
      <c r="E147" s="177">
        <v>5.2814599474218635</v>
      </c>
      <c r="F147" s="177">
        <v>3.0740127689761176</v>
      </c>
      <c r="G147" s="177">
        <v>6.920006120206418</v>
      </c>
      <c r="H147" s="177">
        <v>21.806017275673568</v>
      </c>
      <c r="I147" s="177">
        <v>15.890281390399622</v>
      </c>
      <c r="J147" s="177">
        <v>10.982988608070327</v>
      </c>
      <c r="K147" s="177">
        <v>8.4027652205360752</v>
      </c>
      <c r="L147" s="177">
        <v>6.2634748862893472</v>
      </c>
      <c r="M147" s="177">
        <v>5.170183467096936</v>
      </c>
      <c r="N147" s="177">
        <v>3.3382944097478195</v>
      </c>
      <c r="O147" s="177">
        <v>2.268649242624456</v>
      </c>
      <c r="P147" s="177">
        <v>1.6733200728860949</v>
      </c>
      <c r="Q147" s="177">
        <v>1.2588151836757404</v>
      </c>
      <c r="R147" s="177">
        <v>1.086336639172103</v>
      </c>
      <c r="S147" s="177">
        <v>0.75389815420138262</v>
      </c>
      <c r="T147" s="177">
        <v>0.72886094612827401</v>
      </c>
      <c r="U147" s="177">
        <v>1.6315913927642467</v>
      </c>
      <c r="V147" s="177">
        <v>96.530955725870399</v>
      </c>
      <c r="W147" s="32"/>
      <c r="X147" s="32"/>
      <c r="Y147" s="32"/>
      <c r="Z147" s="35"/>
      <c r="AA147" s="32" t="s">
        <v>55</v>
      </c>
    </row>
    <row r="148" spans="2:27" ht="15" customHeight="1">
      <c r="B148" s="155" t="s">
        <v>56</v>
      </c>
      <c r="C148" s="173">
        <v>100</v>
      </c>
      <c r="D148" s="177">
        <v>2.6902626775652725</v>
      </c>
      <c r="E148" s="177">
        <v>4.1927889320953362</v>
      </c>
      <c r="F148" s="177">
        <v>2.3437293336507685</v>
      </c>
      <c r="G148" s="177">
        <v>8.9384440388328965</v>
      </c>
      <c r="H148" s="177">
        <v>26.868237970531439</v>
      </c>
      <c r="I148" s="177">
        <v>15.575483427241224</v>
      </c>
      <c r="J148" s="177">
        <v>9.4992460915800336</v>
      </c>
      <c r="K148" s="177">
        <v>7.2824908076078625</v>
      </c>
      <c r="L148" s="177">
        <v>4.9810861571832925</v>
      </c>
      <c r="M148" s="177">
        <v>3.9996825648758034</v>
      </c>
      <c r="N148" s="177">
        <v>2.6320662381292488</v>
      </c>
      <c r="O148" s="177">
        <v>1.8569954765494803</v>
      </c>
      <c r="P148" s="177">
        <v>1.4681374494087771</v>
      </c>
      <c r="Q148" s="177">
        <v>1.3147104727138057</v>
      </c>
      <c r="R148" s="177">
        <v>1.2512234478745075</v>
      </c>
      <c r="S148" s="177">
        <v>0.97611300690421399</v>
      </c>
      <c r="T148" s="177">
        <v>1.182445837631934</v>
      </c>
      <c r="U148" s="177">
        <v>2.9468560696241037</v>
      </c>
      <c r="V148" s="177">
        <v>97.309737322434728</v>
      </c>
      <c r="W148" s="32"/>
      <c r="X148" s="32"/>
      <c r="Y148" s="32"/>
      <c r="Z148" s="35"/>
      <c r="AA148" s="32" t="s">
        <v>56</v>
      </c>
    </row>
    <row r="149" spans="2:27" ht="15" customHeight="1">
      <c r="B149" s="155" t="s">
        <v>58</v>
      </c>
      <c r="C149" s="173">
        <v>100</v>
      </c>
      <c r="D149" s="177">
        <v>2.5883296111779188</v>
      </c>
      <c r="E149" s="177">
        <v>4.0142014545038078</v>
      </c>
      <c r="F149" s="177">
        <v>2.2103876768023825</v>
      </c>
      <c r="G149" s="177">
        <v>8.9732577449464586</v>
      </c>
      <c r="H149" s="177">
        <v>28.26547557693409</v>
      </c>
      <c r="I149" s="177">
        <v>17.872072381606827</v>
      </c>
      <c r="J149" s="177">
        <v>9.4141900017179179</v>
      </c>
      <c r="K149" s="177">
        <v>6.5338143503407204</v>
      </c>
      <c r="L149" s="177">
        <v>4.9991410410582375</v>
      </c>
      <c r="M149" s="177">
        <v>3.9225791673824659</v>
      </c>
      <c r="N149" s="177">
        <v>2.8173853289812745</v>
      </c>
      <c r="O149" s="177">
        <v>1.7293706694153352</v>
      </c>
      <c r="P149" s="177">
        <v>1.3113439844242112</v>
      </c>
      <c r="Q149" s="177">
        <v>1.2483536620282885</v>
      </c>
      <c r="R149" s="177">
        <v>0.93912844299375819</v>
      </c>
      <c r="S149" s="177">
        <v>0.60127125923380864</v>
      </c>
      <c r="T149" s="177">
        <v>0.84750615587241596</v>
      </c>
      <c r="U149" s="177">
        <v>1.7121914905800835</v>
      </c>
      <c r="V149" s="177">
        <v>97.411670388822074</v>
      </c>
      <c r="W149" s="32"/>
      <c r="X149" s="32"/>
      <c r="Y149" s="32"/>
      <c r="Z149" s="35"/>
      <c r="AA149" s="32" t="s">
        <v>58</v>
      </c>
    </row>
    <row r="150" spans="2:27" ht="15" customHeight="1">
      <c r="B150" s="155" t="s">
        <v>54</v>
      </c>
      <c r="C150" s="173">
        <v>100</v>
      </c>
      <c r="D150" s="177">
        <v>3.3980764192956849</v>
      </c>
      <c r="E150" s="177">
        <v>4.8576026346319381</v>
      </c>
      <c r="F150" s="177">
        <v>3.0013846787171139</v>
      </c>
      <c r="G150" s="177">
        <v>9.7488866434639423</v>
      </c>
      <c r="H150" s="177">
        <v>26.031959881740953</v>
      </c>
      <c r="I150" s="177">
        <v>12.338610081958011</v>
      </c>
      <c r="J150" s="177">
        <v>10.130608884398038</v>
      </c>
      <c r="K150" s="177">
        <v>8.0423636839938624</v>
      </c>
      <c r="L150" s="177">
        <v>5.845589611167247</v>
      </c>
      <c r="M150" s="177">
        <v>5.0746603794768159</v>
      </c>
      <c r="N150" s="177">
        <v>3.2708356723176526</v>
      </c>
      <c r="O150" s="177">
        <v>2.103214700048651</v>
      </c>
      <c r="P150" s="177">
        <v>1.4146177164028293</v>
      </c>
      <c r="Q150" s="177">
        <v>0.95804797724636048</v>
      </c>
      <c r="R150" s="177">
        <v>0.8869428539351073</v>
      </c>
      <c r="S150" s="177">
        <v>0.60252236069009391</v>
      </c>
      <c r="T150" s="177">
        <v>0.74847498222371922</v>
      </c>
      <c r="U150" s="177">
        <v>1.5456008382919801</v>
      </c>
      <c r="V150" s="177">
        <v>96.601923580704323</v>
      </c>
      <c r="W150" s="32"/>
      <c r="X150" s="32"/>
      <c r="Y150" s="32"/>
      <c r="Z150" s="35"/>
      <c r="AA150" s="32" t="s">
        <v>54</v>
      </c>
    </row>
    <row r="151" spans="2:27" ht="15" customHeight="1">
      <c r="B151" s="155" t="s">
        <v>32</v>
      </c>
      <c r="C151" s="173">
        <v>100</v>
      </c>
      <c r="D151" s="177">
        <v>2.5948103792415167</v>
      </c>
      <c r="E151" s="177">
        <v>3.7893443881467834</v>
      </c>
      <c r="F151" s="177">
        <v>2.3122984799631507</v>
      </c>
      <c r="G151" s="177">
        <v>10.569629970827576</v>
      </c>
      <c r="H151" s="177">
        <v>29.193919852602484</v>
      </c>
      <c r="I151" s="177">
        <v>13.618916014125595</v>
      </c>
      <c r="J151" s="177">
        <v>9.6084753569783512</v>
      </c>
      <c r="K151" s="177">
        <v>6.7035160448334103</v>
      </c>
      <c r="L151" s="177">
        <v>5.158912943344081</v>
      </c>
      <c r="M151" s="177">
        <v>4.0565023798556732</v>
      </c>
      <c r="N151" s="177">
        <v>2.9080300936588364</v>
      </c>
      <c r="O151" s="177">
        <v>1.996007984031936</v>
      </c>
      <c r="P151" s="177">
        <v>1.3357899585444497</v>
      </c>
      <c r="Q151" s="177">
        <v>1.1085521265161984</v>
      </c>
      <c r="R151" s="177">
        <v>0.96422539536312002</v>
      </c>
      <c r="S151" s="177">
        <v>0.86288960540457549</v>
      </c>
      <c r="T151" s="177">
        <v>0.93658836173806226</v>
      </c>
      <c r="U151" s="177">
        <v>2.2815906648241979</v>
      </c>
      <c r="V151" s="177">
        <v>97.405189620758478</v>
      </c>
      <c r="W151" s="32"/>
      <c r="X151" s="32"/>
      <c r="Y151" s="32"/>
      <c r="Z151" s="35"/>
      <c r="AA151" s="32" t="s">
        <v>32</v>
      </c>
    </row>
    <row r="152" spans="2:27" ht="15" customHeight="1">
      <c r="B152" s="155" t="s">
        <v>6</v>
      </c>
      <c r="C152" s="173">
        <v>100</v>
      </c>
      <c r="D152" s="177">
        <v>2.3463687150837989</v>
      </c>
      <c r="E152" s="177">
        <v>3.5754189944134076</v>
      </c>
      <c r="F152" s="177">
        <v>2.3934137018523964</v>
      </c>
      <c r="G152" s="177">
        <v>9.4619229638341675</v>
      </c>
      <c r="H152" s="177">
        <v>31.061452513966479</v>
      </c>
      <c r="I152" s="177">
        <v>15.724786827403706</v>
      </c>
      <c r="J152" s="177">
        <v>8.238753307850633</v>
      </c>
      <c r="K152" s="177">
        <v>6.6157012643340192</v>
      </c>
      <c r="L152" s="177">
        <v>4.4986768597471336</v>
      </c>
      <c r="M152" s="177">
        <v>4.1752425757130256</v>
      </c>
      <c r="N152" s="177">
        <v>2.5757130255807112</v>
      </c>
      <c r="O152" s="177">
        <v>1.6877389003234342</v>
      </c>
      <c r="P152" s="177">
        <v>1.2878565127903556</v>
      </c>
      <c r="Q152" s="177">
        <v>1.058512202293443</v>
      </c>
      <c r="R152" s="177">
        <v>1.1820052925610114</v>
      </c>
      <c r="S152" s="177">
        <v>0.91149661864157605</v>
      </c>
      <c r="T152" s="177">
        <v>0.97618347544839756</v>
      </c>
      <c r="U152" s="177">
        <v>2.2287562481623051</v>
      </c>
      <c r="V152" s="177">
        <v>97.653631284916202</v>
      </c>
      <c r="W152" s="32"/>
      <c r="X152" s="32"/>
      <c r="Y152" s="32"/>
      <c r="Z152" s="35"/>
      <c r="AA152" s="32" t="s">
        <v>6</v>
      </c>
    </row>
    <row r="153" spans="2:27" ht="15" customHeight="1">
      <c r="B153" s="155" t="s">
        <v>26</v>
      </c>
      <c r="C153" s="173">
        <v>100</v>
      </c>
      <c r="D153" s="177">
        <v>3.7107597377554957</v>
      </c>
      <c r="E153" s="177">
        <v>5.2672580023139224</v>
      </c>
      <c r="F153" s="177">
        <v>3.0543771693019668</v>
      </c>
      <c r="G153" s="177">
        <v>4.5136907057462397</v>
      </c>
      <c r="H153" s="177">
        <v>17.459313536444274</v>
      </c>
      <c r="I153" s="177">
        <v>17.966833783262633</v>
      </c>
      <c r="J153" s="177">
        <v>13.117624373312765</v>
      </c>
      <c r="K153" s="177">
        <v>10.022367913613575</v>
      </c>
      <c r="L153" s="177">
        <v>6.8553798688777476</v>
      </c>
      <c r="M153" s="177">
        <v>4.9718472811415353</v>
      </c>
      <c r="N153" s="177">
        <v>3.3320478210566913</v>
      </c>
      <c r="O153" s="177">
        <v>2.2622445044350172</v>
      </c>
      <c r="P153" s="177">
        <v>1.747782491322792</v>
      </c>
      <c r="Q153" s="177">
        <v>1.3459313536444273</v>
      </c>
      <c r="R153" s="177">
        <v>1.1345931353644427</v>
      </c>
      <c r="S153" s="177">
        <v>0.78210566910913992</v>
      </c>
      <c r="T153" s="177">
        <v>0.81604319321249508</v>
      </c>
      <c r="U153" s="177">
        <v>1.639799460084844</v>
      </c>
      <c r="V153" s="177">
        <v>96.289240262244505</v>
      </c>
      <c r="W153" s="32"/>
      <c r="X153" s="32"/>
      <c r="Y153" s="32"/>
      <c r="Z153" s="35"/>
      <c r="AA153" s="32" t="s">
        <v>26</v>
      </c>
    </row>
    <row r="154" spans="2:27" ht="15" customHeight="1">
      <c r="B154" s="155" t="s">
        <v>17</v>
      </c>
      <c r="C154" s="173">
        <v>100</v>
      </c>
      <c r="D154" s="177">
        <v>2.7457691576345313</v>
      </c>
      <c r="E154" s="177">
        <v>4.1756988020536223</v>
      </c>
      <c r="F154" s="177">
        <v>2.2209545540977373</v>
      </c>
      <c r="G154" s="177">
        <v>8.0927933067123021</v>
      </c>
      <c r="H154" s="177">
        <v>25.613234455219626</v>
      </c>
      <c r="I154" s="177">
        <v>16.824491348165051</v>
      </c>
      <c r="J154" s="177">
        <v>11.671420422133485</v>
      </c>
      <c r="K154" s="177">
        <v>7.5413576725613236</v>
      </c>
      <c r="L154" s="177">
        <v>5.4611142802814223</v>
      </c>
      <c r="M154" s="177">
        <v>3.8714584521772197</v>
      </c>
      <c r="N154" s="177">
        <v>2.5366039170945047</v>
      </c>
      <c r="O154" s="177">
        <v>1.9091081954744249</v>
      </c>
      <c r="P154" s="177">
        <v>1.418520631298726</v>
      </c>
      <c r="Q154" s="177">
        <v>1.2549914432401599</v>
      </c>
      <c r="R154" s="177">
        <v>1.0610382201939532</v>
      </c>
      <c r="S154" s="177">
        <v>0.7339798440768206</v>
      </c>
      <c r="T154" s="177">
        <v>0.90131203650884195</v>
      </c>
      <c r="U154" s="177">
        <v>1.9661532610762502</v>
      </c>
      <c r="V154" s="177">
        <v>97.254230842365459</v>
      </c>
      <c r="W154" s="32"/>
      <c r="X154" s="32"/>
      <c r="Y154" s="32"/>
      <c r="Z154" s="35"/>
      <c r="AA154" s="32" t="s">
        <v>17</v>
      </c>
    </row>
    <row r="155" spans="2:27" ht="15" customHeight="1">
      <c r="B155" s="155" t="s">
        <v>59</v>
      </c>
      <c r="C155" s="173">
        <v>100</v>
      </c>
      <c r="D155" s="177">
        <v>2.7838160016829114</v>
      </c>
      <c r="E155" s="177">
        <v>4.2610382628614172</v>
      </c>
      <c r="F155" s="177">
        <v>2.7183694458079142</v>
      </c>
      <c r="G155" s="177">
        <v>9.566884042727251</v>
      </c>
      <c r="H155" s="177">
        <v>27.188369212070214</v>
      </c>
      <c r="I155" s="177">
        <v>14.257999672767221</v>
      </c>
      <c r="J155" s="177">
        <v>9.2770492952808361</v>
      </c>
      <c r="K155" s="177">
        <v>6.8905873828389783</v>
      </c>
      <c r="L155" s="177">
        <v>4.9458897225533507</v>
      </c>
      <c r="M155" s="177">
        <v>4.1231330201248158</v>
      </c>
      <c r="N155" s="177">
        <v>2.7440805927588059</v>
      </c>
      <c r="O155" s="177">
        <v>1.935348152303485</v>
      </c>
      <c r="P155" s="177">
        <v>1.7693943856204566</v>
      </c>
      <c r="Q155" s="177">
        <v>1.4818970151695767</v>
      </c>
      <c r="R155" s="177">
        <v>1.1780380057499473</v>
      </c>
      <c r="S155" s="177">
        <v>0.95598719117406439</v>
      </c>
      <c r="T155" s="177">
        <v>1.1967370217142324</v>
      </c>
      <c r="U155" s="177">
        <v>2.7253815767945211</v>
      </c>
      <c r="V155" s="177">
        <v>97.216183998317092</v>
      </c>
      <c r="W155" s="32"/>
      <c r="X155" s="32"/>
      <c r="Y155" s="32"/>
      <c r="Z155" s="35"/>
      <c r="AA155" s="32" t="s">
        <v>59</v>
      </c>
    </row>
    <row r="156" spans="2:27" ht="15" customHeight="1">
      <c r="B156" s="155" t="s">
        <v>61</v>
      </c>
      <c r="C156" s="173">
        <v>100</v>
      </c>
      <c r="D156" s="177">
        <v>2.9229940764674205</v>
      </c>
      <c r="E156" s="177">
        <v>4.5191168551427037</v>
      </c>
      <c r="F156" s="177">
        <v>2.7162089391491651</v>
      </c>
      <c r="G156" s="177">
        <v>8.1895530425417338</v>
      </c>
      <c r="H156" s="177">
        <v>24.848680667743672</v>
      </c>
      <c r="I156" s="177">
        <v>15.885837372105547</v>
      </c>
      <c r="J156" s="177">
        <v>10.289714593430265</v>
      </c>
      <c r="K156" s="177">
        <v>7.6165858912224023</v>
      </c>
      <c r="L156" s="177">
        <v>5.505654281098546</v>
      </c>
      <c r="M156" s="177">
        <v>3.8686052773290251</v>
      </c>
      <c r="N156" s="177">
        <v>3.009154550350027</v>
      </c>
      <c r="O156" s="177">
        <v>2.0376952073236403</v>
      </c>
      <c r="P156" s="177">
        <v>1.6133548734518042</v>
      </c>
      <c r="Q156" s="177">
        <v>1.3333333333333335</v>
      </c>
      <c r="R156" s="177">
        <v>1.1502423263327948</v>
      </c>
      <c r="S156" s="177">
        <v>0.90468497576736673</v>
      </c>
      <c r="T156" s="177">
        <v>1.0597738287560583</v>
      </c>
      <c r="U156" s="177">
        <v>2.5288099084544968</v>
      </c>
      <c r="V156" s="177">
        <v>97.077005923532582</v>
      </c>
      <c r="W156" s="32"/>
      <c r="X156" s="32"/>
      <c r="Y156" s="32"/>
      <c r="Z156" s="35"/>
      <c r="AA156" s="32" t="s">
        <v>61</v>
      </c>
    </row>
    <row r="157" spans="2:27" ht="15" customHeight="1">
      <c r="B157" s="155" t="s">
        <v>62</v>
      </c>
      <c r="C157" s="173">
        <v>100</v>
      </c>
      <c r="D157" s="177">
        <v>2.9832094334785952</v>
      </c>
      <c r="E157" s="177">
        <v>4.6879005383235066</v>
      </c>
      <c r="F157" s="177">
        <v>2.7941553447833889</v>
      </c>
      <c r="G157" s="177">
        <v>9.260446039477058</v>
      </c>
      <c r="H157" s="177">
        <v>26.377851832863371</v>
      </c>
      <c r="I157" s="177">
        <v>13.752883875929248</v>
      </c>
      <c r="J157" s="177">
        <v>9.3693924634709056</v>
      </c>
      <c r="K157" s="177">
        <v>7.4532171238144072</v>
      </c>
      <c r="L157" s="177">
        <v>5.5786977698026146</v>
      </c>
      <c r="M157" s="177">
        <v>4.1688028710587028</v>
      </c>
      <c r="N157" s="177">
        <v>2.9063060753652907</v>
      </c>
      <c r="O157" s="177">
        <v>2.0860035888233788</v>
      </c>
      <c r="P157" s="177">
        <v>1.3874647526275314</v>
      </c>
      <c r="Q157" s="177">
        <v>1.2176365034606511</v>
      </c>
      <c r="R157" s="177">
        <v>1.1984106639323251</v>
      </c>
      <c r="S157" s="177">
        <v>1.086259933350423</v>
      </c>
      <c r="T157" s="177">
        <v>1.2080235836964881</v>
      </c>
      <c r="U157" s="177">
        <v>2.4833376057421175</v>
      </c>
      <c r="V157" s="177">
        <v>97.016790566521408</v>
      </c>
      <c r="W157" s="32"/>
      <c r="X157" s="32"/>
      <c r="Y157" s="32"/>
      <c r="Z157" s="35"/>
      <c r="AA157" s="32" t="s">
        <v>62</v>
      </c>
    </row>
    <row r="158" spans="2:27" ht="15" customHeight="1">
      <c r="B158" s="155" t="s">
        <v>63</v>
      </c>
      <c r="C158" s="173">
        <v>100</v>
      </c>
      <c r="D158" s="177">
        <v>2.8124589302142198</v>
      </c>
      <c r="E158" s="177">
        <v>4.3073991326061245</v>
      </c>
      <c r="F158" s="177">
        <v>2.6843211985806281</v>
      </c>
      <c r="G158" s="177">
        <v>10.665001971349717</v>
      </c>
      <c r="H158" s="177">
        <v>29.560389013010909</v>
      </c>
      <c r="I158" s="177">
        <v>12.968195557891971</v>
      </c>
      <c r="J158" s="177">
        <v>8.6213694309370474</v>
      </c>
      <c r="K158" s="177">
        <v>6.9227230910763575</v>
      </c>
      <c r="L158" s="177">
        <v>5.0696543566828751</v>
      </c>
      <c r="M158" s="177">
        <v>3.9131291891181497</v>
      </c>
      <c r="N158" s="177">
        <v>2.7336049415166248</v>
      </c>
      <c r="O158" s="177">
        <v>1.9910632146142728</v>
      </c>
      <c r="P158" s="177">
        <v>1.4193717965567092</v>
      </c>
      <c r="Q158" s="177">
        <v>1.2978052306479169</v>
      </c>
      <c r="R158" s="177">
        <v>1.1236693389407282</v>
      </c>
      <c r="S158" s="177">
        <v>0.97581811013273745</v>
      </c>
      <c r="T158" s="177">
        <v>0.90682087002234202</v>
      </c>
      <c r="U158" s="177">
        <v>2.0272046261006702</v>
      </c>
      <c r="V158" s="177">
        <v>97.18754106978578</v>
      </c>
      <c r="W158" s="32"/>
      <c r="X158" s="32"/>
      <c r="Y158" s="32"/>
      <c r="Z158" s="35"/>
      <c r="AA158" s="32" t="s">
        <v>63</v>
      </c>
    </row>
    <row r="159" spans="2:27" ht="15" customHeight="1">
      <c r="B159" s="155" t="s">
        <v>64</v>
      </c>
      <c r="C159" s="173">
        <v>100</v>
      </c>
      <c r="D159" s="177">
        <v>2.8255358377506337</v>
      </c>
      <c r="E159" s="177">
        <v>4.2890066835676421</v>
      </c>
      <c r="F159" s="177">
        <v>2.8070984097718368</v>
      </c>
      <c r="G159" s="177">
        <v>9.0412537451025585</v>
      </c>
      <c r="H159" s="177">
        <v>27.644618575708691</v>
      </c>
      <c r="I159" s="177">
        <v>13.87646923254206</v>
      </c>
      <c r="J159" s="177">
        <v>9.6957824383498501</v>
      </c>
      <c r="K159" s="177">
        <v>7.3427056925558887</v>
      </c>
      <c r="L159" s="177">
        <v>5.1209956211108549</v>
      </c>
      <c r="M159" s="177">
        <v>3.9847891219174922</v>
      </c>
      <c r="N159" s="177">
        <v>2.8186218022585847</v>
      </c>
      <c r="O159" s="177">
        <v>1.903664438810786</v>
      </c>
      <c r="P159" s="177">
        <v>1.4058538833832681</v>
      </c>
      <c r="Q159" s="177">
        <v>1.3597603134362757</v>
      </c>
      <c r="R159" s="177">
        <v>1.133901820696013</v>
      </c>
      <c r="S159" s="177">
        <v>0.9771836828762388</v>
      </c>
      <c r="T159" s="177">
        <v>1.1223784282092648</v>
      </c>
      <c r="U159" s="177">
        <v>2.6503802719520628</v>
      </c>
      <c r="V159" s="177">
        <v>97.174464162249365</v>
      </c>
      <c r="W159" s="32"/>
      <c r="X159" s="32"/>
      <c r="Y159" s="32"/>
      <c r="Z159" s="35"/>
      <c r="AA159" s="32" t="s">
        <v>64</v>
      </c>
    </row>
    <row r="160" spans="2:27" ht="15" customHeight="1">
      <c r="B160" s="155" t="s">
        <v>67</v>
      </c>
      <c r="C160" s="173">
        <v>100</v>
      </c>
      <c r="D160" s="177">
        <v>3.759824164113494</v>
      </c>
      <c r="E160" s="177">
        <v>5.6946849607033441</v>
      </c>
      <c r="F160" s="177">
        <v>3.5866524577061409</v>
      </c>
      <c r="G160" s="177">
        <v>9.0848541361396027</v>
      </c>
      <c r="H160" s="177">
        <v>24.716930864526443</v>
      </c>
      <c r="I160" s="177">
        <v>12.711469295324365</v>
      </c>
      <c r="J160" s="177">
        <v>10.030638071133609</v>
      </c>
      <c r="K160" s="177">
        <v>9.2546956174237369</v>
      </c>
      <c r="L160" s="177">
        <v>7.23657919275343</v>
      </c>
      <c r="M160" s="177">
        <v>4.9786865592114022</v>
      </c>
      <c r="N160" s="177">
        <v>2.8706540562142004</v>
      </c>
      <c r="O160" s="177">
        <v>2.0047955241774345</v>
      </c>
      <c r="P160" s="177">
        <v>1.1555881177567604</v>
      </c>
      <c r="Q160" s="177">
        <v>1.0323697881976821</v>
      </c>
      <c r="R160" s="177">
        <v>0.80258425469561745</v>
      </c>
      <c r="S160" s="177">
        <v>0.3763154389236712</v>
      </c>
      <c r="T160" s="177">
        <v>0.29305981084321298</v>
      </c>
      <c r="U160" s="177">
        <v>0.40961769015585459</v>
      </c>
      <c r="V160" s="177">
        <v>96.240175835886504</v>
      </c>
      <c r="W160" s="32"/>
      <c r="X160" s="32"/>
      <c r="Y160" s="32"/>
      <c r="Z160" s="35"/>
      <c r="AA160" s="32" t="s">
        <v>67</v>
      </c>
    </row>
    <row r="161" spans="1:27" s="32" customFormat="1" ht="15" customHeight="1">
      <c r="B161" s="155"/>
      <c r="C161" s="162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35"/>
    </row>
    <row r="162" spans="1:27" s="32" customFormat="1" ht="15" customHeight="1">
      <c r="A162" s="56" t="s">
        <v>205</v>
      </c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Z162" s="164"/>
      <c r="AA162" s="164"/>
    </row>
    <row r="163" spans="1:27" s="32" customFormat="1" ht="15" customHeight="1">
      <c r="A163" s="32" t="s">
        <v>206</v>
      </c>
    </row>
    <row r="164" spans="1:27" s="32" customFormat="1" ht="13.5" customHeight="1">
      <c r="A164" s="163" t="s">
        <v>204</v>
      </c>
    </row>
    <row r="165" spans="1:27" s="32" customFormat="1" ht="13.5" customHeight="1"/>
    <row r="166" spans="1:27" s="32" customFormat="1" ht="13.5" customHeight="1"/>
  </sheetData>
  <mergeCells count="22">
    <mergeCell ref="A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Z4:AA5"/>
  </mergeCells>
  <phoneticPr fontId="1"/>
  <conditionalFormatting sqref="A164">
    <cfRule type="cellIs" dxfId="45" priority="1" operator="equal">
      <formula>0</formula>
    </cfRule>
  </conditionalFormatting>
  <conditionalFormatting sqref="A111">
    <cfRule type="cellIs" dxfId="44" priority="2" operator="equal">
      <formula>0</formula>
    </cfRule>
  </conditionalFormatting>
  <conditionalFormatting sqref="A58">
    <cfRule type="cellIs" dxfId="43" priority="4" operator="equal">
      <formula>0</formula>
    </cfRule>
  </conditionalFormatting>
  <conditionalFormatting sqref="AB2:XFA1048576 A165:A1048576 B59:Y1048576 A59:A108 A112:A161 J2:Y4 A4 C4:I4 A2 C2:I2 A3:I3 O6:Y58 W5:Y5 A6:N8 D9:N54 J55:N58 A9:B54 A55:I55 B57:I58 C56:I56">
    <cfRule type="cellIs" dxfId="42" priority="5" operator="equal">
      <formula>0</formula>
    </cfRule>
  </conditionalFormatting>
  <conditionalFormatting sqref="C9:C54">
    <cfRule type="cellIs" dxfId="41" priority="17" operator="equal">
      <formula>0</formula>
    </cfRule>
  </conditionalFormatting>
  <conditionalFormatting sqref="Z2">
    <cfRule type="cellIs" dxfId="40" priority="9" operator="equal">
      <formula>0</formula>
    </cfRule>
  </conditionalFormatting>
  <conditionalFormatting sqref="Z3:AA3 Z4 Z6:AA55 Z57:AA1048576">
    <cfRule type="cellIs" dxfId="39" priority="11" operator="equal">
      <formula>0</formula>
    </cfRule>
  </conditionalFormatting>
  <hyperlinks>
    <hyperlink ref="AB2" location="目次!A15"/>
  </hyperlinks>
  <printOptions horizontalCentered="1"/>
  <pageMargins left="0.39370078740157477" right="0.39370078740157477" top="0.39370078740157477" bottom="0.39370078740157477" header="0.19685039370078738" footer="0.19685039370078738"/>
  <pageSetup paperSize="9" firstPageNumber="55" fitToWidth="1" fitToHeight="1" pageOrder="overThenDown" orientation="portrait" usePrinterDefaults="1" useFirstPageNumber="1" r:id="rId1"/>
  <headerFooter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159"/>
  <sheetViews>
    <sheetView showGridLines="0" topLeftCell="A82" workbookViewId="0">
      <selection activeCell="C110" sqref="C110"/>
    </sheetView>
  </sheetViews>
  <sheetFormatPr defaultRowHeight="13.5"/>
  <cols>
    <col min="1" max="1" width="2.625" style="5" customWidth="1"/>
    <col min="2" max="2" width="10.125" style="5" customWidth="1"/>
    <col min="3" max="3" width="11.625" style="5" customWidth="1"/>
    <col min="4" max="10" width="10.375" style="5" customWidth="1"/>
    <col min="11" max="16384" width="9" style="5" customWidth="1"/>
  </cols>
  <sheetData>
    <row r="1" spans="1:20">
      <c r="A1" s="5" t="s">
        <v>0</v>
      </c>
    </row>
    <row r="2" spans="1:20" ht="13.5" customHeight="1">
      <c r="A2" s="5" t="s">
        <v>126</v>
      </c>
      <c r="K2" s="80" t="s">
        <v>138</v>
      </c>
    </row>
    <row r="3" spans="1:20" ht="13.5" customHeight="1"/>
    <row r="4" spans="1:20" ht="15" customHeight="1">
      <c r="A4" s="181" t="s">
        <v>5</v>
      </c>
      <c r="B4" s="183"/>
      <c r="C4" s="186" t="s">
        <v>65</v>
      </c>
      <c r="D4" s="186"/>
      <c r="E4" s="186"/>
      <c r="F4" s="186"/>
      <c r="G4" s="186"/>
      <c r="H4" s="186"/>
      <c r="I4" s="186"/>
      <c r="J4" s="186"/>
    </row>
    <row r="5" spans="1:20" ht="15" customHeight="1">
      <c r="A5" s="12"/>
      <c r="B5" s="20"/>
      <c r="C5" s="110" t="s">
        <v>94</v>
      </c>
      <c r="D5" s="45" t="s">
        <v>128</v>
      </c>
      <c r="E5" s="54" t="s">
        <v>129</v>
      </c>
      <c r="F5" s="45" t="s">
        <v>130</v>
      </c>
      <c r="G5" s="45" t="s">
        <v>131</v>
      </c>
      <c r="H5" s="45" t="s">
        <v>3</v>
      </c>
      <c r="I5" s="45" t="s">
        <v>96</v>
      </c>
      <c r="J5" s="189" t="s">
        <v>132</v>
      </c>
    </row>
    <row r="6" spans="1:20" ht="15" customHeight="1">
      <c r="A6" s="12"/>
      <c r="B6" s="20"/>
      <c r="C6" s="110"/>
      <c r="D6" s="46"/>
      <c r="E6" s="39"/>
      <c r="F6" s="46"/>
      <c r="G6" s="46"/>
      <c r="H6" s="46"/>
      <c r="I6" s="46"/>
      <c r="J6" s="75"/>
    </row>
    <row r="7" spans="1:20" ht="15" customHeight="1">
      <c r="A7" s="182"/>
      <c r="B7" s="148"/>
      <c r="C7" s="112"/>
      <c r="D7" s="40"/>
      <c r="E7" s="40"/>
      <c r="F7" s="47"/>
      <c r="G7" s="47"/>
      <c r="H7" s="47"/>
      <c r="I7" s="47"/>
      <c r="J7" s="190"/>
    </row>
    <row r="8" spans="1:20" ht="15" customHeight="1">
      <c r="A8" s="12"/>
      <c r="B8" s="20"/>
      <c r="C8" s="137"/>
      <c r="D8" s="30"/>
      <c r="E8" s="30"/>
      <c r="F8" s="51"/>
      <c r="G8" s="51"/>
      <c r="H8" s="51"/>
      <c r="I8" s="51"/>
      <c r="J8" s="181"/>
    </row>
    <row r="9" spans="1:20" ht="15" customHeight="1">
      <c r="A9" s="13" t="s">
        <v>113</v>
      </c>
      <c r="B9" s="20"/>
      <c r="C9" s="91">
        <v>126146099</v>
      </c>
      <c r="D9" s="32">
        <v>14214580</v>
      </c>
      <c r="E9" s="32">
        <v>6388862</v>
      </c>
      <c r="F9" s="32">
        <v>18477107</v>
      </c>
      <c r="G9" s="32">
        <v>14394320</v>
      </c>
      <c r="H9" s="32">
        <v>20139057</v>
      </c>
      <c r="I9" s="32">
        <v>37913458</v>
      </c>
      <c r="J9" s="91">
        <v>14618715</v>
      </c>
    </row>
    <row r="10" spans="1:20" ht="15" customHeight="1">
      <c r="B10" s="21" t="s">
        <v>10</v>
      </c>
      <c r="C10" s="91">
        <v>5224614</v>
      </c>
      <c r="D10" s="32">
        <v>402349</v>
      </c>
      <c r="E10" s="32">
        <v>312653</v>
      </c>
      <c r="F10" s="32">
        <v>878356</v>
      </c>
      <c r="G10" s="32">
        <v>648661</v>
      </c>
      <c r="H10" s="32">
        <v>840009</v>
      </c>
      <c r="I10" s="32">
        <v>1662510</v>
      </c>
      <c r="J10" s="91">
        <v>480076</v>
      </c>
      <c r="M10" s="191"/>
      <c r="N10" s="191"/>
      <c r="O10" s="191"/>
      <c r="P10" s="192"/>
      <c r="Q10" s="192"/>
      <c r="R10" s="192"/>
      <c r="S10" s="192"/>
      <c r="T10" s="192"/>
    </row>
    <row r="11" spans="1:20" ht="15" customHeight="1">
      <c r="B11" s="21" t="s">
        <v>12</v>
      </c>
      <c r="C11" s="91">
        <v>1237984</v>
      </c>
      <c r="D11" s="32">
        <v>191369</v>
      </c>
      <c r="E11" s="32">
        <v>60918</v>
      </c>
      <c r="F11" s="32">
        <v>169373</v>
      </c>
      <c r="G11" s="32">
        <v>126967</v>
      </c>
      <c r="H11" s="32">
        <v>175511</v>
      </c>
      <c r="I11" s="32">
        <v>462832</v>
      </c>
      <c r="J11" s="91">
        <v>51014</v>
      </c>
    </row>
    <row r="12" spans="1:20" ht="15" customHeight="1">
      <c r="B12" s="21" t="s">
        <v>9</v>
      </c>
      <c r="C12" s="91">
        <v>1210534</v>
      </c>
      <c r="D12" s="32">
        <v>201829</v>
      </c>
      <c r="E12" s="32">
        <v>62200</v>
      </c>
      <c r="F12" s="32">
        <v>179770</v>
      </c>
      <c r="G12" s="32">
        <v>134751</v>
      </c>
      <c r="H12" s="32">
        <v>163770</v>
      </c>
      <c r="I12" s="32">
        <v>429270</v>
      </c>
      <c r="J12" s="91">
        <v>38944</v>
      </c>
    </row>
    <row r="13" spans="1:20" ht="15" customHeight="1">
      <c r="B13" s="21" t="s">
        <v>15</v>
      </c>
      <c r="C13" s="91">
        <v>2301996</v>
      </c>
      <c r="D13" s="32">
        <v>284668</v>
      </c>
      <c r="E13" s="32">
        <v>128545</v>
      </c>
      <c r="F13" s="32">
        <v>383761</v>
      </c>
      <c r="G13" s="32">
        <v>295146</v>
      </c>
      <c r="H13" s="32">
        <v>337307</v>
      </c>
      <c r="I13" s="32">
        <v>673597</v>
      </c>
      <c r="J13" s="91">
        <v>198972</v>
      </c>
    </row>
    <row r="14" spans="1:20" ht="15" customHeight="1">
      <c r="A14" s="16"/>
      <c r="B14" s="22" t="s">
        <v>16</v>
      </c>
      <c r="C14" s="130">
        <v>959502</v>
      </c>
      <c r="D14" s="33">
        <v>182078</v>
      </c>
      <c r="E14" s="33">
        <v>40173</v>
      </c>
      <c r="F14" s="33">
        <v>108631</v>
      </c>
      <c r="G14" s="33">
        <v>84946</v>
      </c>
      <c r="H14" s="33">
        <v>125900</v>
      </c>
      <c r="I14" s="33">
        <v>379067</v>
      </c>
      <c r="J14" s="130">
        <v>38707</v>
      </c>
    </row>
    <row r="15" spans="1:20" ht="15" customHeight="1">
      <c r="B15" s="21" t="s">
        <v>18</v>
      </c>
      <c r="C15" s="91">
        <v>1068027</v>
      </c>
      <c r="D15" s="32">
        <v>224573</v>
      </c>
      <c r="E15" s="32">
        <v>47789</v>
      </c>
      <c r="F15" s="32">
        <v>132128</v>
      </c>
      <c r="G15" s="32">
        <v>100093</v>
      </c>
      <c r="H15" s="32">
        <v>141146</v>
      </c>
      <c r="I15" s="32">
        <v>386574</v>
      </c>
      <c r="J15" s="91">
        <v>35724</v>
      </c>
    </row>
    <row r="16" spans="1:20" ht="15" customHeight="1">
      <c r="B16" s="21" t="s">
        <v>21</v>
      </c>
      <c r="C16" s="91">
        <v>1833152</v>
      </c>
      <c r="D16" s="32">
        <v>294212</v>
      </c>
      <c r="E16" s="32">
        <v>93816</v>
      </c>
      <c r="F16" s="32">
        <v>271365</v>
      </c>
      <c r="G16" s="32">
        <v>197169</v>
      </c>
      <c r="H16" s="32">
        <v>253781</v>
      </c>
      <c r="I16" s="32">
        <v>616251</v>
      </c>
      <c r="J16" s="91">
        <v>106558</v>
      </c>
    </row>
    <row r="17" spans="2:10" ht="15" customHeight="1">
      <c r="B17" s="21" t="s">
        <v>1</v>
      </c>
      <c r="C17" s="91">
        <v>2867009</v>
      </c>
      <c r="D17" s="32">
        <v>435448</v>
      </c>
      <c r="E17" s="32">
        <v>129675</v>
      </c>
      <c r="F17" s="32">
        <v>377827</v>
      </c>
      <c r="G17" s="32">
        <v>301368</v>
      </c>
      <c r="H17" s="32">
        <v>432887</v>
      </c>
      <c r="I17" s="32">
        <v>960568</v>
      </c>
      <c r="J17" s="91">
        <v>229236</v>
      </c>
    </row>
    <row r="18" spans="2:10" ht="15" customHeight="1">
      <c r="B18" s="21" t="s">
        <v>25</v>
      </c>
      <c r="C18" s="91">
        <v>1933146</v>
      </c>
      <c r="D18" s="32">
        <v>295538</v>
      </c>
      <c r="E18" s="32">
        <v>88221</v>
      </c>
      <c r="F18" s="32">
        <v>254979</v>
      </c>
      <c r="G18" s="32">
        <v>209637</v>
      </c>
      <c r="H18" s="32">
        <v>294844</v>
      </c>
      <c r="I18" s="32">
        <v>642730</v>
      </c>
      <c r="J18" s="91">
        <v>147197</v>
      </c>
    </row>
    <row r="19" spans="2:10" ht="15" customHeight="1">
      <c r="B19" s="21" t="s">
        <v>29</v>
      </c>
      <c r="C19" s="91">
        <v>1939110</v>
      </c>
      <c r="D19" s="32">
        <v>264631</v>
      </c>
      <c r="E19" s="32">
        <v>93666</v>
      </c>
      <c r="F19" s="32">
        <v>269557</v>
      </c>
      <c r="G19" s="32">
        <v>216375</v>
      </c>
      <c r="H19" s="32">
        <v>313259</v>
      </c>
      <c r="I19" s="32">
        <v>667266</v>
      </c>
      <c r="J19" s="91">
        <v>114356</v>
      </c>
    </row>
    <row r="20" spans="2:10" ht="15" customHeight="1">
      <c r="B20" s="21" t="s">
        <v>11</v>
      </c>
      <c r="C20" s="91">
        <v>7344765</v>
      </c>
      <c r="D20" s="32">
        <v>758857</v>
      </c>
      <c r="E20" s="32">
        <v>345079</v>
      </c>
      <c r="F20" s="32">
        <v>1033700</v>
      </c>
      <c r="G20" s="32">
        <v>860479</v>
      </c>
      <c r="H20" s="32">
        <v>1298257</v>
      </c>
      <c r="I20" s="32">
        <v>2245322</v>
      </c>
      <c r="J20" s="91">
        <v>803071</v>
      </c>
    </row>
    <row r="21" spans="2:10" ht="15" customHeight="1">
      <c r="B21" s="21" t="s">
        <v>19</v>
      </c>
      <c r="C21" s="91">
        <v>6284480</v>
      </c>
      <c r="D21" s="32">
        <v>633661</v>
      </c>
      <c r="E21" s="32">
        <v>302634</v>
      </c>
      <c r="F21" s="32">
        <v>894525</v>
      </c>
      <c r="G21" s="32">
        <v>716737</v>
      </c>
      <c r="H21" s="32">
        <v>1112828</v>
      </c>
      <c r="I21" s="32">
        <v>1873321</v>
      </c>
      <c r="J21" s="91">
        <v>750774</v>
      </c>
    </row>
    <row r="22" spans="2:10" ht="15" customHeight="1">
      <c r="B22" s="21" t="s">
        <v>31</v>
      </c>
      <c r="C22" s="91">
        <v>14047594</v>
      </c>
      <c r="D22" s="32">
        <v>984569</v>
      </c>
      <c r="E22" s="32">
        <v>757597</v>
      </c>
      <c r="F22" s="32">
        <v>2214146</v>
      </c>
      <c r="G22" s="32">
        <v>1628403</v>
      </c>
      <c r="H22" s="32">
        <v>2101952</v>
      </c>
      <c r="I22" s="32">
        <v>2891527</v>
      </c>
      <c r="J22" s="91">
        <v>3469400</v>
      </c>
    </row>
    <row r="23" spans="2:10" ht="15" customHeight="1">
      <c r="B23" s="21" t="s">
        <v>33</v>
      </c>
      <c r="C23" s="91">
        <v>9237337</v>
      </c>
      <c r="D23" s="32">
        <v>774554</v>
      </c>
      <c r="E23" s="32">
        <v>468459</v>
      </c>
      <c r="F23" s="32">
        <v>1390284</v>
      </c>
      <c r="G23" s="32">
        <v>1124158</v>
      </c>
      <c r="H23" s="32">
        <v>1694198</v>
      </c>
      <c r="I23" s="32">
        <v>2489011</v>
      </c>
      <c r="J23" s="91">
        <v>1296673</v>
      </c>
    </row>
    <row r="24" spans="2:10" ht="15" customHeight="1">
      <c r="B24" s="21" t="s">
        <v>35</v>
      </c>
      <c r="C24" s="91">
        <v>2201272</v>
      </c>
      <c r="D24" s="32">
        <v>408102</v>
      </c>
      <c r="E24" s="32">
        <v>97290</v>
      </c>
      <c r="F24" s="32">
        <v>269790</v>
      </c>
      <c r="G24" s="32">
        <v>210955</v>
      </c>
      <c r="H24" s="32">
        <v>308667</v>
      </c>
      <c r="I24" s="32">
        <v>801781</v>
      </c>
      <c r="J24" s="91">
        <v>104687</v>
      </c>
    </row>
    <row r="25" spans="2:10" ht="15" customHeight="1">
      <c r="B25" s="21" t="s">
        <v>8</v>
      </c>
      <c r="C25" s="91">
        <v>1034814</v>
      </c>
      <c r="D25" s="32">
        <v>188818</v>
      </c>
      <c r="E25" s="32">
        <v>45013</v>
      </c>
      <c r="F25" s="32">
        <v>126724</v>
      </c>
      <c r="G25" s="32">
        <v>96602</v>
      </c>
      <c r="H25" s="32">
        <v>150609</v>
      </c>
      <c r="I25" s="32">
        <v>383027</v>
      </c>
      <c r="J25" s="91">
        <v>44021</v>
      </c>
    </row>
    <row r="26" spans="2:10" ht="15" customHeight="1">
      <c r="B26" s="21" t="s">
        <v>36</v>
      </c>
      <c r="C26" s="91">
        <v>1132526</v>
      </c>
      <c r="D26" s="32">
        <v>170982</v>
      </c>
      <c r="E26" s="32">
        <v>57600</v>
      </c>
      <c r="F26" s="32">
        <v>158471</v>
      </c>
      <c r="G26" s="32">
        <v>118436</v>
      </c>
      <c r="H26" s="32">
        <v>171070</v>
      </c>
      <c r="I26" s="32">
        <v>381120</v>
      </c>
      <c r="J26" s="91">
        <v>74847</v>
      </c>
    </row>
    <row r="27" spans="2:10" ht="15" customHeight="1">
      <c r="B27" s="21" t="s">
        <v>37</v>
      </c>
      <c r="C27" s="91">
        <v>766863</v>
      </c>
      <c r="D27" s="32">
        <v>154788</v>
      </c>
      <c r="E27" s="32">
        <v>34324</v>
      </c>
      <c r="F27" s="32">
        <v>92837</v>
      </c>
      <c r="G27" s="32">
        <v>72366</v>
      </c>
      <c r="H27" s="32">
        <v>106597</v>
      </c>
      <c r="I27" s="32">
        <v>268467</v>
      </c>
      <c r="J27" s="91">
        <v>37484</v>
      </c>
    </row>
    <row r="28" spans="2:10" ht="15" customHeight="1">
      <c r="B28" s="21" t="s">
        <v>40</v>
      </c>
      <c r="C28" s="91">
        <v>809974</v>
      </c>
      <c r="D28" s="32">
        <v>122940</v>
      </c>
      <c r="E28" s="32">
        <v>39303</v>
      </c>
      <c r="F28" s="32">
        <v>109367</v>
      </c>
      <c r="G28" s="32">
        <v>86358</v>
      </c>
      <c r="H28" s="32">
        <v>123649</v>
      </c>
      <c r="I28" s="32">
        <v>276089</v>
      </c>
      <c r="J28" s="91">
        <v>52268</v>
      </c>
    </row>
    <row r="29" spans="2:10" ht="15" customHeight="1">
      <c r="B29" s="21" t="s">
        <v>38</v>
      </c>
      <c r="C29" s="91">
        <v>2048011</v>
      </c>
      <c r="D29" s="32">
        <v>332305</v>
      </c>
      <c r="E29" s="32">
        <v>105499</v>
      </c>
      <c r="F29" s="32">
        <v>283785</v>
      </c>
      <c r="G29" s="32">
        <v>221236</v>
      </c>
      <c r="H29" s="32">
        <v>310068</v>
      </c>
      <c r="I29" s="32">
        <v>708176</v>
      </c>
      <c r="J29" s="91">
        <v>86942</v>
      </c>
    </row>
    <row r="30" spans="2:10" ht="15" customHeight="1">
      <c r="B30" s="21" t="s">
        <v>4</v>
      </c>
      <c r="C30" s="91">
        <v>1978742</v>
      </c>
      <c r="D30" s="32">
        <v>319985</v>
      </c>
      <c r="E30" s="32">
        <v>84193</v>
      </c>
      <c r="F30" s="32">
        <v>245725</v>
      </c>
      <c r="G30" s="32">
        <v>202107</v>
      </c>
      <c r="H30" s="32">
        <v>299163</v>
      </c>
      <c r="I30" s="32">
        <v>708355</v>
      </c>
      <c r="J30" s="91">
        <v>119214</v>
      </c>
    </row>
    <row r="31" spans="2:10" ht="15" customHeight="1">
      <c r="B31" s="21" t="s">
        <v>42</v>
      </c>
      <c r="C31" s="91">
        <v>3633202</v>
      </c>
      <c r="D31" s="32">
        <v>493992</v>
      </c>
      <c r="E31" s="32">
        <v>185243</v>
      </c>
      <c r="F31" s="32">
        <v>539987</v>
      </c>
      <c r="G31" s="32">
        <v>433313</v>
      </c>
      <c r="H31" s="32">
        <v>590446</v>
      </c>
      <c r="I31" s="32">
        <v>1211168</v>
      </c>
      <c r="J31" s="91">
        <v>179053</v>
      </c>
    </row>
    <row r="32" spans="2:10" ht="15" customHeight="1">
      <c r="B32" s="21" t="s">
        <v>43</v>
      </c>
      <c r="C32" s="91">
        <v>7542415</v>
      </c>
      <c r="D32" s="32">
        <v>889513</v>
      </c>
      <c r="E32" s="32">
        <v>383202</v>
      </c>
      <c r="F32" s="32">
        <v>1125417</v>
      </c>
      <c r="G32" s="32">
        <v>886280</v>
      </c>
      <c r="H32" s="32">
        <v>1228362</v>
      </c>
      <c r="I32" s="32">
        <v>2215064</v>
      </c>
      <c r="J32" s="91">
        <v>814577</v>
      </c>
    </row>
    <row r="33" spans="1:10" ht="15" customHeight="1">
      <c r="B33" s="21" t="s">
        <v>39</v>
      </c>
      <c r="C33" s="91">
        <v>1770254</v>
      </c>
      <c r="D33" s="32">
        <v>271166</v>
      </c>
      <c r="E33" s="32">
        <v>79215</v>
      </c>
      <c r="F33" s="32">
        <v>222164</v>
      </c>
      <c r="G33" s="32">
        <v>180405</v>
      </c>
      <c r="H33" s="32">
        <v>266479</v>
      </c>
      <c r="I33" s="32">
        <v>614254</v>
      </c>
      <c r="J33" s="91">
        <v>136571</v>
      </c>
    </row>
    <row r="34" spans="1:10" ht="15" customHeight="1">
      <c r="B34" s="21" t="s">
        <v>44</v>
      </c>
      <c r="C34" s="91">
        <v>1413610</v>
      </c>
      <c r="D34" s="32">
        <v>233952</v>
      </c>
      <c r="E34" s="32">
        <v>63506</v>
      </c>
      <c r="F34" s="32">
        <v>181613</v>
      </c>
      <c r="G34" s="32">
        <v>149889</v>
      </c>
      <c r="H34" s="32">
        <v>225310</v>
      </c>
      <c r="I34" s="32">
        <v>436549</v>
      </c>
      <c r="J34" s="91">
        <v>122791</v>
      </c>
    </row>
    <row r="35" spans="1:10" ht="15" customHeight="1">
      <c r="B35" s="21" t="s">
        <v>45</v>
      </c>
      <c r="C35" s="91">
        <v>2578087</v>
      </c>
      <c r="D35" s="32">
        <v>273987</v>
      </c>
      <c r="E35" s="32">
        <v>116929</v>
      </c>
      <c r="F35" s="32">
        <v>335609</v>
      </c>
      <c r="G35" s="32">
        <v>255559</v>
      </c>
      <c r="H35" s="32">
        <v>399701</v>
      </c>
      <c r="I35" s="32">
        <v>763212</v>
      </c>
      <c r="J35" s="91">
        <v>433090</v>
      </c>
    </row>
    <row r="36" spans="1:10" ht="15" customHeight="1">
      <c r="B36" s="21" t="s">
        <v>41</v>
      </c>
      <c r="C36" s="91">
        <v>8837685</v>
      </c>
      <c r="D36" s="32">
        <v>726525</v>
      </c>
      <c r="E36" s="32">
        <v>401038</v>
      </c>
      <c r="F36" s="32">
        <v>1199516</v>
      </c>
      <c r="G36" s="32">
        <v>975051</v>
      </c>
      <c r="H36" s="32">
        <v>1523355</v>
      </c>
      <c r="I36" s="32">
        <v>2339825</v>
      </c>
      <c r="J36" s="91">
        <v>1672375</v>
      </c>
    </row>
    <row r="37" spans="1:10" ht="15" customHeight="1">
      <c r="A37" s="5" t="s">
        <v>127</v>
      </c>
      <c r="B37" s="21" t="s">
        <v>20</v>
      </c>
      <c r="C37" s="91">
        <v>5465002</v>
      </c>
      <c r="D37" s="32">
        <v>579792</v>
      </c>
      <c r="E37" s="32">
        <v>241011</v>
      </c>
      <c r="F37" s="32">
        <v>734269</v>
      </c>
      <c r="G37" s="32">
        <v>609694</v>
      </c>
      <c r="H37" s="32">
        <v>942934</v>
      </c>
      <c r="I37" s="32">
        <v>1686221</v>
      </c>
      <c r="J37" s="91">
        <v>671081</v>
      </c>
    </row>
    <row r="38" spans="1:10" ht="15" customHeight="1">
      <c r="B38" s="21" t="s">
        <v>13</v>
      </c>
      <c r="C38" s="91">
        <v>1324473</v>
      </c>
      <c r="D38" s="32">
        <v>168487</v>
      </c>
      <c r="E38" s="32">
        <v>54682</v>
      </c>
      <c r="F38" s="32">
        <v>164546</v>
      </c>
      <c r="G38" s="32">
        <v>143199</v>
      </c>
      <c r="H38" s="32">
        <v>230815</v>
      </c>
      <c r="I38" s="32">
        <v>475272</v>
      </c>
      <c r="J38" s="91">
        <v>87472</v>
      </c>
    </row>
    <row r="39" spans="1:10" ht="15" customHeight="1">
      <c r="B39" s="21" t="s">
        <v>47</v>
      </c>
      <c r="C39" s="91">
        <v>922584</v>
      </c>
      <c r="D39" s="32">
        <v>127431</v>
      </c>
      <c r="E39" s="32">
        <v>38522</v>
      </c>
      <c r="F39" s="32">
        <v>113415</v>
      </c>
      <c r="G39" s="32">
        <v>95909</v>
      </c>
      <c r="H39" s="32">
        <v>145039</v>
      </c>
      <c r="I39" s="32">
        <v>340540</v>
      </c>
      <c r="J39" s="91">
        <v>61728</v>
      </c>
    </row>
    <row r="40" spans="1:10" ht="15" customHeight="1">
      <c r="B40" s="21" t="s">
        <v>22</v>
      </c>
      <c r="C40" s="91">
        <v>553407</v>
      </c>
      <c r="D40" s="32">
        <v>92187</v>
      </c>
      <c r="E40" s="32">
        <v>27699</v>
      </c>
      <c r="F40" s="32">
        <v>75389</v>
      </c>
      <c r="G40" s="32">
        <v>55290</v>
      </c>
      <c r="H40" s="32">
        <v>77324</v>
      </c>
      <c r="I40" s="32">
        <v>191054</v>
      </c>
      <c r="J40" s="91">
        <v>34464</v>
      </c>
    </row>
    <row r="41" spans="1:10" ht="15" customHeight="1">
      <c r="B41" s="21" t="s">
        <v>52</v>
      </c>
      <c r="C41" s="91">
        <v>671126</v>
      </c>
      <c r="D41" s="32">
        <v>110678</v>
      </c>
      <c r="E41" s="32">
        <v>37992</v>
      </c>
      <c r="F41" s="32">
        <v>101268</v>
      </c>
      <c r="G41" s="32">
        <v>68962</v>
      </c>
      <c r="H41" s="32">
        <v>91873</v>
      </c>
      <c r="I41" s="32">
        <v>236394</v>
      </c>
      <c r="J41" s="91">
        <v>23959</v>
      </c>
    </row>
    <row r="42" spans="1:10" ht="15" customHeight="1">
      <c r="B42" s="21" t="s">
        <v>53</v>
      </c>
      <c r="C42" s="91">
        <v>1888432</v>
      </c>
      <c r="D42" s="32">
        <v>245399</v>
      </c>
      <c r="E42" s="32">
        <v>94363</v>
      </c>
      <c r="F42" s="32">
        <v>272532</v>
      </c>
      <c r="G42" s="32">
        <v>205427</v>
      </c>
      <c r="H42" s="32">
        <v>278483</v>
      </c>
      <c r="I42" s="32">
        <v>618394</v>
      </c>
      <c r="J42" s="91">
        <v>173834</v>
      </c>
    </row>
    <row r="43" spans="1:10" ht="15" customHeight="1">
      <c r="B43" s="21" t="s">
        <v>55</v>
      </c>
      <c r="C43" s="91">
        <v>2799702</v>
      </c>
      <c r="D43" s="32">
        <v>290193</v>
      </c>
      <c r="E43" s="32">
        <v>152435</v>
      </c>
      <c r="F43" s="32">
        <v>441886</v>
      </c>
      <c r="G43" s="32">
        <v>335340</v>
      </c>
      <c r="H43" s="32">
        <v>458507</v>
      </c>
      <c r="I43" s="32">
        <v>887581</v>
      </c>
      <c r="J43" s="91">
        <v>233760</v>
      </c>
    </row>
    <row r="44" spans="1:10" ht="15" customHeight="1">
      <c r="B44" s="21" t="s">
        <v>56</v>
      </c>
      <c r="C44" s="91">
        <v>1342059</v>
      </c>
      <c r="D44" s="32">
        <v>142425</v>
      </c>
      <c r="E44" s="32">
        <v>72650</v>
      </c>
      <c r="F44" s="32">
        <v>204004</v>
      </c>
      <c r="G44" s="32">
        <v>154912</v>
      </c>
      <c r="H44" s="32">
        <v>212695</v>
      </c>
      <c r="I44" s="32">
        <v>475259</v>
      </c>
      <c r="J44" s="91">
        <v>80114</v>
      </c>
    </row>
    <row r="45" spans="1:10" ht="15" customHeight="1">
      <c r="B45" s="21" t="s">
        <v>58</v>
      </c>
      <c r="C45" s="91">
        <v>719559</v>
      </c>
      <c r="D45" s="32">
        <v>109386</v>
      </c>
      <c r="E45" s="32">
        <v>34267</v>
      </c>
      <c r="F45" s="32">
        <v>94285</v>
      </c>
      <c r="G45" s="32">
        <v>73395</v>
      </c>
      <c r="H45" s="32">
        <v>102710</v>
      </c>
      <c r="I45" s="32">
        <v>258798</v>
      </c>
      <c r="J45" s="91">
        <v>46718</v>
      </c>
    </row>
    <row r="46" spans="1:10" ht="15" customHeight="1">
      <c r="B46" s="21" t="s">
        <v>54</v>
      </c>
      <c r="C46" s="91">
        <v>950244</v>
      </c>
      <c r="D46" s="32">
        <v>134583</v>
      </c>
      <c r="E46" s="32">
        <v>46854</v>
      </c>
      <c r="F46" s="32">
        <v>133836</v>
      </c>
      <c r="G46" s="32">
        <v>102385</v>
      </c>
      <c r="H46" s="32">
        <v>140759</v>
      </c>
      <c r="I46" s="32">
        <v>317360</v>
      </c>
      <c r="J46" s="91">
        <v>74467</v>
      </c>
    </row>
    <row r="47" spans="1:10" ht="15" customHeight="1">
      <c r="B47" s="21" t="s">
        <v>32</v>
      </c>
      <c r="C47" s="91">
        <v>1334841</v>
      </c>
      <c r="D47" s="32">
        <v>148505</v>
      </c>
      <c r="E47" s="32">
        <v>64484</v>
      </c>
      <c r="F47" s="32">
        <v>186226</v>
      </c>
      <c r="G47" s="32">
        <v>147223</v>
      </c>
      <c r="H47" s="32">
        <v>207457</v>
      </c>
      <c r="I47" s="32">
        <v>455102</v>
      </c>
      <c r="J47" s="91">
        <v>125844</v>
      </c>
    </row>
    <row r="48" spans="1:10" ht="15" customHeight="1">
      <c r="B48" s="21" t="s">
        <v>6</v>
      </c>
      <c r="C48" s="91">
        <v>691527</v>
      </c>
      <c r="D48" s="32">
        <v>79818</v>
      </c>
      <c r="E48" s="32">
        <v>34779</v>
      </c>
      <c r="F48" s="32">
        <v>94570</v>
      </c>
      <c r="G48" s="32">
        <v>73049</v>
      </c>
      <c r="H48" s="32">
        <v>99153</v>
      </c>
      <c r="I48" s="32">
        <v>237421</v>
      </c>
      <c r="J48" s="91">
        <v>72737</v>
      </c>
    </row>
    <row r="49" spans="1:10" ht="15" customHeight="1">
      <c r="B49" s="21" t="s">
        <v>26</v>
      </c>
      <c r="C49" s="91">
        <v>5135214</v>
      </c>
      <c r="D49" s="32">
        <v>452426</v>
      </c>
      <c r="E49" s="32">
        <v>314525</v>
      </c>
      <c r="F49" s="32">
        <v>893800</v>
      </c>
      <c r="G49" s="32">
        <v>673348</v>
      </c>
      <c r="H49" s="32">
        <v>808390</v>
      </c>
      <c r="I49" s="32">
        <v>1416201</v>
      </c>
      <c r="J49" s="91">
        <v>576524</v>
      </c>
    </row>
    <row r="50" spans="1:10" ht="15" customHeight="1">
      <c r="B50" s="21" t="s">
        <v>17</v>
      </c>
      <c r="C50" s="91">
        <v>811442</v>
      </c>
      <c r="D50" s="32">
        <v>125261</v>
      </c>
      <c r="E50" s="32">
        <v>44236</v>
      </c>
      <c r="F50" s="32">
        <v>125671</v>
      </c>
      <c r="G50" s="32">
        <v>93854</v>
      </c>
      <c r="H50" s="32">
        <v>117837</v>
      </c>
      <c r="I50" s="32">
        <v>266937</v>
      </c>
      <c r="J50" s="91">
        <v>37646</v>
      </c>
    </row>
    <row r="51" spans="1:10" ht="15" customHeight="1">
      <c r="B51" s="21" t="s">
        <v>59</v>
      </c>
      <c r="C51" s="91">
        <v>1312317</v>
      </c>
      <c r="D51" s="32">
        <v>157404</v>
      </c>
      <c r="E51" s="32">
        <v>77976</v>
      </c>
      <c r="F51" s="32">
        <v>212754</v>
      </c>
      <c r="G51" s="32">
        <v>158262</v>
      </c>
      <c r="H51" s="32">
        <v>205799</v>
      </c>
      <c r="I51" s="32">
        <v>448595</v>
      </c>
      <c r="J51" s="91">
        <v>51527</v>
      </c>
    </row>
    <row r="52" spans="1:10" ht="15" customHeight="1">
      <c r="B52" s="21" t="s">
        <v>61</v>
      </c>
      <c r="C52" s="91">
        <v>1738301</v>
      </c>
      <c r="D52" s="32">
        <v>213010</v>
      </c>
      <c r="E52" s="32">
        <v>109295</v>
      </c>
      <c r="F52" s="32">
        <v>287945</v>
      </c>
      <c r="G52" s="32">
        <v>211428</v>
      </c>
      <c r="H52" s="32">
        <v>256611</v>
      </c>
      <c r="I52" s="32">
        <v>547202</v>
      </c>
      <c r="J52" s="91">
        <v>112810</v>
      </c>
    </row>
    <row r="53" spans="1:10" ht="15" customHeight="1">
      <c r="B53" s="21" t="s">
        <v>62</v>
      </c>
      <c r="C53" s="91">
        <v>1123852</v>
      </c>
      <c r="D53" s="32">
        <v>126550</v>
      </c>
      <c r="E53" s="32">
        <v>65460</v>
      </c>
      <c r="F53" s="32">
        <v>179755</v>
      </c>
      <c r="G53" s="32">
        <v>137862</v>
      </c>
      <c r="H53" s="32">
        <v>173073</v>
      </c>
      <c r="I53" s="32">
        <v>371872</v>
      </c>
      <c r="J53" s="91">
        <v>69280</v>
      </c>
    </row>
    <row r="54" spans="1:10" ht="15" customHeight="1">
      <c r="B54" s="21" t="s">
        <v>63</v>
      </c>
      <c r="C54" s="91">
        <v>1069576</v>
      </c>
      <c r="D54" s="32">
        <v>112115</v>
      </c>
      <c r="E54" s="32">
        <v>63515</v>
      </c>
      <c r="F54" s="32">
        <v>176861</v>
      </c>
      <c r="G54" s="32">
        <v>131391</v>
      </c>
      <c r="H54" s="32">
        <v>158433</v>
      </c>
      <c r="I54" s="32">
        <v>352994</v>
      </c>
      <c r="J54" s="91">
        <v>74267</v>
      </c>
    </row>
    <row r="55" spans="1:10" ht="15" customHeight="1">
      <c r="B55" s="21" t="s">
        <v>64</v>
      </c>
      <c r="C55" s="91">
        <v>1588256</v>
      </c>
      <c r="D55" s="32">
        <v>142648</v>
      </c>
      <c r="E55" s="32">
        <v>103667</v>
      </c>
      <c r="F55" s="32">
        <v>287926</v>
      </c>
      <c r="G55" s="32">
        <v>208058</v>
      </c>
      <c r="H55" s="32">
        <v>247249</v>
      </c>
      <c r="I55" s="32">
        <v>515462</v>
      </c>
      <c r="J55" s="91">
        <v>83246</v>
      </c>
    </row>
    <row r="56" spans="1:10" ht="15" customHeight="1">
      <c r="B56" s="21" t="s">
        <v>67</v>
      </c>
      <c r="C56" s="91">
        <v>1467480</v>
      </c>
      <c r="D56" s="32">
        <v>140891</v>
      </c>
      <c r="E56" s="32">
        <v>86670</v>
      </c>
      <c r="F56" s="32">
        <v>246762</v>
      </c>
      <c r="G56" s="32">
        <v>181885</v>
      </c>
      <c r="H56" s="32">
        <v>194791</v>
      </c>
      <c r="I56" s="32">
        <v>327866</v>
      </c>
      <c r="J56" s="91">
        <v>288615</v>
      </c>
    </row>
    <row r="57" spans="1:10" ht="15" customHeight="1">
      <c r="A57" s="14"/>
      <c r="B57" s="184"/>
      <c r="C57" s="99"/>
      <c r="D57" s="41"/>
      <c r="E57" s="41"/>
      <c r="F57" s="41"/>
      <c r="G57" s="41"/>
      <c r="H57" s="41"/>
      <c r="I57" s="41"/>
      <c r="J57" s="99"/>
    </row>
    <row r="58" spans="1:10" ht="15" customHeight="1">
      <c r="B58" s="24"/>
      <c r="C58" s="91"/>
      <c r="D58" s="32"/>
      <c r="E58" s="32"/>
      <c r="F58" s="32"/>
      <c r="G58" s="32"/>
      <c r="H58" s="32"/>
      <c r="I58" s="32"/>
      <c r="J58" s="91"/>
    </row>
    <row r="59" spans="1:10" ht="15" customHeight="1">
      <c r="B59" s="185"/>
      <c r="C59" s="187"/>
      <c r="D59" s="6"/>
      <c r="E59" s="6"/>
      <c r="F59" s="6"/>
      <c r="G59" s="6"/>
      <c r="H59" s="6"/>
      <c r="I59" s="6"/>
      <c r="J59" s="81"/>
    </row>
    <row r="60" spans="1:10" ht="15" customHeight="1">
      <c r="A60" s="5" t="s">
        <v>114</v>
      </c>
      <c r="B60" s="24"/>
      <c r="C60" s="187">
        <v>61349581</v>
      </c>
      <c r="D60" s="32">
        <v>8517659</v>
      </c>
      <c r="E60" s="32">
        <v>3186191</v>
      </c>
      <c r="F60" s="32">
        <v>9025699</v>
      </c>
      <c r="G60" s="32">
        <v>6927177</v>
      </c>
      <c r="H60" s="32">
        <v>9546156</v>
      </c>
      <c r="I60" s="32">
        <v>16379857</v>
      </c>
      <c r="J60" s="91">
        <v>7766842</v>
      </c>
    </row>
    <row r="61" spans="1:10" ht="15" customHeight="1">
      <c r="B61" s="24" t="s">
        <v>10</v>
      </c>
      <c r="C61" s="187">
        <v>2465088</v>
      </c>
      <c r="D61" s="91">
        <v>228266</v>
      </c>
      <c r="E61" s="91">
        <v>155192</v>
      </c>
      <c r="F61" s="91">
        <v>423238</v>
      </c>
      <c r="G61" s="91">
        <v>303460</v>
      </c>
      <c r="H61" s="91">
        <v>387381</v>
      </c>
      <c r="I61" s="91">
        <v>718265</v>
      </c>
      <c r="J61" s="91">
        <v>249286</v>
      </c>
    </row>
    <row r="62" spans="1:10" ht="15" customHeight="1">
      <c r="B62" s="24" t="s">
        <v>12</v>
      </c>
      <c r="C62" s="187">
        <v>583402</v>
      </c>
      <c r="D62" s="91">
        <v>121510</v>
      </c>
      <c r="E62" s="91">
        <v>29870</v>
      </c>
      <c r="F62" s="91">
        <v>80681</v>
      </c>
      <c r="G62" s="91">
        <v>58612</v>
      </c>
      <c r="H62" s="91">
        <v>78630</v>
      </c>
      <c r="I62" s="91">
        <v>187244</v>
      </c>
      <c r="J62" s="91">
        <v>26855</v>
      </c>
    </row>
    <row r="63" spans="1:10" ht="15" customHeight="1">
      <c r="B63" s="24" t="s">
        <v>9</v>
      </c>
      <c r="C63" s="187">
        <v>582952</v>
      </c>
      <c r="D63" s="91">
        <v>130175</v>
      </c>
      <c r="E63" s="91">
        <v>30829</v>
      </c>
      <c r="F63" s="91">
        <v>87309</v>
      </c>
      <c r="G63" s="91">
        <v>63556</v>
      </c>
      <c r="H63" s="91">
        <v>75458</v>
      </c>
      <c r="I63" s="91">
        <v>173596</v>
      </c>
      <c r="J63" s="91">
        <v>22029</v>
      </c>
    </row>
    <row r="64" spans="1:10" ht="15" customHeight="1">
      <c r="B64" s="24" t="s">
        <v>15</v>
      </c>
      <c r="C64" s="187">
        <v>1122598</v>
      </c>
      <c r="D64" s="91">
        <v>177217</v>
      </c>
      <c r="E64" s="91">
        <v>64707</v>
      </c>
      <c r="F64" s="91">
        <v>188528</v>
      </c>
      <c r="G64" s="91">
        <v>141230</v>
      </c>
      <c r="H64" s="91">
        <v>157923</v>
      </c>
      <c r="I64" s="91">
        <v>285899</v>
      </c>
      <c r="J64" s="91">
        <v>107094</v>
      </c>
    </row>
    <row r="65" spans="1:10" ht="15" customHeight="1">
      <c r="A65" s="16"/>
      <c r="B65" s="25" t="s">
        <v>16</v>
      </c>
      <c r="C65" s="188">
        <v>452439</v>
      </c>
      <c r="D65" s="130">
        <v>120215</v>
      </c>
      <c r="E65" s="130">
        <v>19256</v>
      </c>
      <c r="F65" s="130">
        <v>50606</v>
      </c>
      <c r="G65" s="130">
        <v>38965</v>
      </c>
      <c r="H65" s="130">
        <v>56663</v>
      </c>
      <c r="I65" s="130">
        <v>146298</v>
      </c>
      <c r="J65" s="130">
        <v>20436</v>
      </c>
    </row>
    <row r="66" spans="1:10" ht="15" customHeight="1">
      <c r="B66" s="24" t="s">
        <v>18</v>
      </c>
      <c r="C66" s="187">
        <v>516438</v>
      </c>
      <c r="D66" s="91">
        <v>147151</v>
      </c>
      <c r="E66" s="91">
        <v>23328</v>
      </c>
      <c r="F66" s="91">
        <v>63013</v>
      </c>
      <c r="G66" s="91">
        <v>46735</v>
      </c>
      <c r="H66" s="91">
        <v>64068</v>
      </c>
      <c r="I66" s="91">
        <v>152671</v>
      </c>
      <c r="J66" s="91">
        <v>19472</v>
      </c>
    </row>
    <row r="67" spans="1:10" ht="15" customHeight="1">
      <c r="B67" s="24" t="s">
        <v>21</v>
      </c>
      <c r="C67" s="187">
        <v>903864</v>
      </c>
      <c r="D67" s="91">
        <v>192372</v>
      </c>
      <c r="E67" s="91">
        <v>49036</v>
      </c>
      <c r="F67" s="91">
        <v>136030</v>
      </c>
      <c r="G67" s="91">
        <v>94930</v>
      </c>
      <c r="H67" s="91">
        <v>118278</v>
      </c>
      <c r="I67" s="91">
        <v>253877</v>
      </c>
      <c r="J67" s="91">
        <v>59341</v>
      </c>
    </row>
    <row r="68" spans="1:10" ht="15" customHeight="1">
      <c r="B68" s="24" t="s">
        <v>1</v>
      </c>
      <c r="C68" s="187">
        <v>1430976</v>
      </c>
      <c r="D68" s="91">
        <v>273526</v>
      </c>
      <c r="E68" s="91">
        <v>67686</v>
      </c>
      <c r="F68" s="91">
        <v>191934</v>
      </c>
      <c r="G68" s="91">
        <v>148668</v>
      </c>
      <c r="H68" s="91">
        <v>206906</v>
      </c>
      <c r="I68" s="91">
        <v>417426</v>
      </c>
      <c r="J68" s="91">
        <v>124830</v>
      </c>
    </row>
    <row r="69" spans="1:10" ht="15" customHeight="1">
      <c r="B69" s="24" t="s">
        <v>25</v>
      </c>
      <c r="C69" s="187">
        <v>964930</v>
      </c>
      <c r="D69" s="91">
        <v>187023</v>
      </c>
      <c r="E69" s="91">
        <v>45707</v>
      </c>
      <c r="F69" s="91">
        <v>128654</v>
      </c>
      <c r="G69" s="91">
        <v>103173</v>
      </c>
      <c r="H69" s="91">
        <v>141980</v>
      </c>
      <c r="I69" s="91">
        <v>277851</v>
      </c>
      <c r="J69" s="91">
        <v>80542</v>
      </c>
    </row>
    <row r="70" spans="1:10" ht="15" customHeight="1">
      <c r="B70" s="24" t="s">
        <v>29</v>
      </c>
      <c r="C70" s="187">
        <v>959411</v>
      </c>
      <c r="D70" s="91">
        <v>165440</v>
      </c>
      <c r="E70" s="91">
        <v>47479</v>
      </c>
      <c r="F70" s="91">
        <v>134667</v>
      </c>
      <c r="G70" s="91">
        <v>106175</v>
      </c>
      <c r="H70" s="91">
        <v>151019</v>
      </c>
      <c r="I70" s="91">
        <v>290866</v>
      </c>
      <c r="J70" s="91">
        <v>63765</v>
      </c>
    </row>
    <row r="71" spans="1:10" ht="15" customHeight="1">
      <c r="B71" s="24" t="s">
        <v>11</v>
      </c>
      <c r="C71" s="187">
        <v>3652169</v>
      </c>
      <c r="D71" s="91">
        <v>439560</v>
      </c>
      <c r="E71" s="91">
        <v>173152</v>
      </c>
      <c r="F71" s="91">
        <v>512170</v>
      </c>
      <c r="G71" s="91">
        <v>425131</v>
      </c>
      <c r="H71" s="91">
        <v>635485</v>
      </c>
      <c r="I71" s="91">
        <v>1031443</v>
      </c>
      <c r="J71" s="91">
        <v>435228</v>
      </c>
    </row>
    <row r="72" spans="1:10" ht="15" customHeight="1">
      <c r="B72" s="24" t="s">
        <v>19</v>
      </c>
      <c r="C72" s="187">
        <v>3117987</v>
      </c>
      <c r="D72" s="91">
        <v>368461</v>
      </c>
      <c r="E72" s="91">
        <v>153070</v>
      </c>
      <c r="F72" s="91">
        <v>445933</v>
      </c>
      <c r="G72" s="91">
        <v>353604</v>
      </c>
      <c r="H72" s="91">
        <v>541461</v>
      </c>
      <c r="I72" s="91">
        <v>847877</v>
      </c>
      <c r="J72" s="91">
        <v>407581</v>
      </c>
    </row>
    <row r="73" spans="1:10" ht="15" customHeight="1">
      <c r="B73" s="24" t="s">
        <v>31</v>
      </c>
      <c r="C73" s="187">
        <v>6898388</v>
      </c>
      <c r="D73" s="91">
        <v>544360</v>
      </c>
      <c r="E73" s="91">
        <v>375314</v>
      </c>
      <c r="F73" s="91">
        <v>1077645</v>
      </c>
      <c r="G73" s="91">
        <v>787431</v>
      </c>
      <c r="H73" s="91">
        <v>1005634</v>
      </c>
      <c r="I73" s="91">
        <v>1274932</v>
      </c>
      <c r="J73" s="91">
        <v>1833072</v>
      </c>
    </row>
    <row r="74" spans="1:10" ht="15" customHeight="1">
      <c r="B74" s="24" t="s">
        <v>33</v>
      </c>
      <c r="C74" s="187">
        <v>4588268</v>
      </c>
      <c r="D74" s="91">
        <v>430074</v>
      </c>
      <c r="E74" s="91">
        <v>236519</v>
      </c>
      <c r="F74" s="91">
        <v>691749</v>
      </c>
      <c r="G74" s="91">
        <v>554480</v>
      </c>
      <c r="H74" s="91">
        <v>827326</v>
      </c>
      <c r="I74" s="91">
        <v>1143421</v>
      </c>
      <c r="J74" s="91">
        <v>704699</v>
      </c>
    </row>
    <row r="75" spans="1:10" ht="15" customHeight="1">
      <c r="B75" s="24" t="s">
        <v>35</v>
      </c>
      <c r="C75" s="187">
        <v>1068670</v>
      </c>
      <c r="D75" s="91">
        <v>263260</v>
      </c>
      <c r="E75" s="91">
        <v>47738</v>
      </c>
      <c r="F75" s="91">
        <v>129376</v>
      </c>
      <c r="G75" s="91">
        <v>99376</v>
      </c>
      <c r="H75" s="91">
        <v>142767</v>
      </c>
      <c r="I75" s="91">
        <v>329102</v>
      </c>
      <c r="J75" s="91">
        <v>57051</v>
      </c>
    </row>
    <row r="76" spans="1:10" ht="15" customHeight="1">
      <c r="B76" s="24" t="s">
        <v>8</v>
      </c>
      <c r="C76" s="187">
        <v>502637</v>
      </c>
      <c r="D76" s="91">
        <v>119959</v>
      </c>
      <c r="E76" s="91">
        <v>22246</v>
      </c>
      <c r="F76" s="91">
        <v>61923</v>
      </c>
      <c r="G76" s="91">
        <v>45851</v>
      </c>
      <c r="H76" s="91">
        <v>70250</v>
      </c>
      <c r="I76" s="91">
        <v>157941</v>
      </c>
      <c r="J76" s="91">
        <v>24467</v>
      </c>
    </row>
    <row r="77" spans="1:10" ht="15" customHeight="1">
      <c r="B77" s="24" t="s">
        <v>36</v>
      </c>
      <c r="C77" s="187">
        <v>549771</v>
      </c>
      <c r="D77" s="91">
        <v>104765</v>
      </c>
      <c r="E77" s="91">
        <v>29267</v>
      </c>
      <c r="F77" s="91">
        <v>78870</v>
      </c>
      <c r="G77" s="91">
        <v>56413</v>
      </c>
      <c r="H77" s="91">
        <v>79632</v>
      </c>
      <c r="I77" s="91">
        <v>160248</v>
      </c>
      <c r="J77" s="91">
        <v>40576</v>
      </c>
    </row>
    <row r="78" spans="1:10" ht="15" customHeight="1">
      <c r="B78" s="24" t="s">
        <v>37</v>
      </c>
      <c r="C78" s="187">
        <v>373973</v>
      </c>
      <c r="D78" s="91">
        <v>97659</v>
      </c>
      <c r="E78" s="91">
        <v>17699</v>
      </c>
      <c r="F78" s="91">
        <v>45696</v>
      </c>
      <c r="G78" s="91">
        <v>34086</v>
      </c>
      <c r="H78" s="91">
        <v>48814</v>
      </c>
      <c r="I78" s="91">
        <v>109453</v>
      </c>
      <c r="J78" s="91">
        <v>20566</v>
      </c>
    </row>
    <row r="79" spans="1:10" ht="15" customHeight="1">
      <c r="B79" s="24" t="s">
        <v>40</v>
      </c>
      <c r="C79" s="187">
        <v>397309</v>
      </c>
      <c r="D79" s="91">
        <v>78762</v>
      </c>
      <c r="E79" s="91">
        <v>19765</v>
      </c>
      <c r="F79" s="91">
        <v>54300</v>
      </c>
      <c r="G79" s="91">
        <v>41743</v>
      </c>
      <c r="H79" s="91">
        <v>58812</v>
      </c>
      <c r="I79" s="91">
        <v>115797</v>
      </c>
      <c r="J79" s="91">
        <v>28130</v>
      </c>
    </row>
    <row r="80" spans="1:10" ht="15" customHeight="1">
      <c r="B80" s="24" t="s">
        <v>38</v>
      </c>
      <c r="C80" s="187">
        <v>1000389</v>
      </c>
      <c r="D80" s="91">
        <v>212558</v>
      </c>
      <c r="E80" s="91">
        <v>53259</v>
      </c>
      <c r="F80" s="91">
        <v>139585</v>
      </c>
      <c r="G80" s="91">
        <v>106539</v>
      </c>
      <c r="H80" s="91">
        <v>145546</v>
      </c>
      <c r="I80" s="91">
        <v>296334</v>
      </c>
      <c r="J80" s="91">
        <v>46568</v>
      </c>
    </row>
    <row r="81" spans="1:10" ht="15" customHeight="1">
      <c r="B81" s="24" t="s">
        <v>4</v>
      </c>
      <c r="C81" s="187">
        <v>960436</v>
      </c>
      <c r="D81" s="91">
        <v>201219</v>
      </c>
      <c r="E81" s="91">
        <v>41395</v>
      </c>
      <c r="F81" s="91">
        <v>118730</v>
      </c>
      <c r="G81" s="91">
        <v>96520</v>
      </c>
      <c r="H81" s="91">
        <v>140403</v>
      </c>
      <c r="I81" s="91">
        <v>298235</v>
      </c>
      <c r="J81" s="91">
        <v>63934</v>
      </c>
    </row>
    <row r="82" spans="1:10" ht="15" customHeight="1">
      <c r="B82" s="24" t="s">
        <v>42</v>
      </c>
      <c r="C82" s="187">
        <v>1791118</v>
      </c>
      <c r="D82" s="91">
        <v>303745</v>
      </c>
      <c r="E82" s="91">
        <v>95199</v>
      </c>
      <c r="F82" s="91">
        <v>270886</v>
      </c>
      <c r="G82" s="91">
        <v>212150</v>
      </c>
      <c r="H82" s="91">
        <v>281751</v>
      </c>
      <c r="I82" s="91">
        <v>527919</v>
      </c>
      <c r="J82" s="91">
        <v>99468</v>
      </c>
    </row>
    <row r="83" spans="1:10" ht="15" customHeight="1">
      <c r="B83" s="24" t="s">
        <v>43</v>
      </c>
      <c r="C83" s="187">
        <v>3761502</v>
      </c>
      <c r="D83" s="91">
        <v>521606</v>
      </c>
      <c r="E83" s="91">
        <v>198500</v>
      </c>
      <c r="F83" s="91">
        <v>571213</v>
      </c>
      <c r="G83" s="91">
        <v>439158</v>
      </c>
      <c r="H83" s="91">
        <v>594316</v>
      </c>
      <c r="I83" s="91">
        <v>989992</v>
      </c>
      <c r="J83" s="91">
        <v>446717</v>
      </c>
    </row>
    <row r="84" spans="1:10" ht="15" customHeight="1">
      <c r="B84" s="24" t="s">
        <v>39</v>
      </c>
      <c r="C84" s="187">
        <v>864475</v>
      </c>
      <c r="D84" s="91">
        <v>165988</v>
      </c>
      <c r="E84" s="91">
        <v>40734</v>
      </c>
      <c r="F84" s="91">
        <v>110776</v>
      </c>
      <c r="G84" s="91">
        <v>87385</v>
      </c>
      <c r="H84" s="91">
        <v>126294</v>
      </c>
      <c r="I84" s="91">
        <v>258886</v>
      </c>
      <c r="J84" s="91">
        <v>74412</v>
      </c>
    </row>
    <row r="85" spans="1:10" ht="15" customHeight="1">
      <c r="B85" s="24" t="s">
        <v>44</v>
      </c>
      <c r="C85" s="187">
        <v>697429</v>
      </c>
      <c r="D85" s="91">
        <v>142708</v>
      </c>
      <c r="E85" s="91">
        <v>33073</v>
      </c>
      <c r="F85" s="91">
        <v>91900</v>
      </c>
      <c r="G85" s="91">
        <v>72961</v>
      </c>
      <c r="H85" s="91">
        <v>106649</v>
      </c>
      <c r="I85" s="91">
        <v>184502</v>
      </c>
      <c r="J85" s="91">
        <v>65636</v>
      </c>
    </row>
    <row r="86" spans="1:10" ht="15" customHeight="1">
      <c r="B86" s="24" t="s">
        <v>45</v>
      </c>
      <c r="C86" s="187">
        <v>1231468</v>
      </c>
      <c r="D86" s="91">
        <v>158448</v>
      </c>
      <c r="E86" s="91">
        <v>57387</v>
      </c>
      <c r="F86" s="91">
        <v>159877</v>
      </c>
      <c r="G86" s="91">
        <v>120227</v>
      </c>
      <c r="H86" s="91">
        <v>187042</v>
      </c>
      <c r="I86" s="91">
        <v>328514</v>
      </c>
      <c r="J86" s="91">
        <v>219973</v>
      </c>
    </row>
    <row r="87" spans="1:10" ht="15" customHeight="1">
      <c r="B87" s="24" t="s">
        <v>41</v>
      </c>
      <c r="C87" s="187">
        <v>4235956</v>
      </c>
      <c r="D87" s="91">
        <v>396367</v>
      </c>
      <c r="E87" s="91">
        <v>194569</v>
      </c>
      <c r="F87" s="91">
        <v>570700</v>
      </c>
      <c r="G87" s="91">
        <v>461235</v>
      </c>
      <c r="H87" s="91">
        <v>717516</v>
      </c>
      <c r="I87" s="91">
        <v>1029633</v>
      </c>
      <c r="J87" s="91">
        <v>865936</v>
      </c>
    </row>
    <row r="88" spans="1:10" ht="15" customHeight="1">
      <c r="A88" s="5" t="s">
        <v>127</v>
      </c>
      <c r="B88" s="24" t="s">
        <v>20</v>
      </c>
      <c r="C88" s="187">
        <v>2599756</v>
      </c>
      <c r="D88" s="91">
        <v>338062</v>
      </c>
      <c r="E88" s="91">
        <v>116618</v>
      </c>
      <c r="F88" s="91">
        <v>348767</v>
      </c>
      <c r="G88" s="91">
        <v>288168</v>
      </c>
      <c r="H88" s="91">
        <v>439963</v>
      </c>
      <c r="I88" s="91">
        <v>723085</v>
      </c>
      <c r="J88" s="91">
        <v>345093</v>
      </c>
    </row>
    <row r="89" spans="1:10" ht="15" customHeight="1">
      <c r="B89" s="24" t="s">
        <v>13</v>
      </c>
      <c r="C89" s="187">
        <v>623926</v>
      </c>
      <c r="D89" s="91">
        <v>98193</v>
      </c>
      <c r="E89" s="91">
        <v>25917</v>
      </c>
      <c r="F89" s="91">
        <v>76989</v>
      </c>
      <c r="G89" s="91">
        <v>66775</v>
      </c>
      <c r="H89" s="91">
        <v>107868</v>
      </c>
      <c r="I89" s="91">
        <v>203671</v>
      </c>
      <c r="J89" s="91">
        <v>44513</v>
      </c>
    </row>
    <row r="90" spans="1:10" ht="15" customHeight="1">
      <c r="B90" s="24" t="s">
        <v>47</v>
      </c>
      <c r="C90" s="187">
        <v>435051</v>
      </c>
      <c r="D90" s="91">
        <v>77519</v>
      </c>
      <c r="E90" s="91">
        <v>18587</v>
      </c>
      <c r="F90" s="91">
        <v>53245</v>
      </c>
      <c r="G90" s="91">
        <v>44970</v>
      </c>
      <c r="H90" s="91">
        <v>67426</v>
      </c>
      <c r="I90" s="91">
        <v>141285</v>
      </c>
      <c r="J90" s="91">
        <v>32019</v>
      </c>
    </row>
    <row r="91" spans="1:10" ht="15" customHeight="1">
      <c r="B91" s="24" t="s">
        <v>22</v>
      </c>
      <c r="C91" s="187">
        <v>264432</v>
      </c>
      <c r="D91" s="91">
        <v>58647</v>
      </c>
      <c r="E91" s="91">
        <v>13385</v>
      </c>
      <c r="F91" s="91">
        <v>36006</v>
      </c>
      <c r="G91" s="91">
        <v>25832</v>
      </c>
      <c r="H91" s="91">
        <v>35375</v>
      </c>
      <c r="I91" s="91">
        <v>77159</v>
      </c>
      <c r="J91" s="91">
        <v>18028</v>
      </c>
    </row>
    <row r="92" spans="1:10" ht="15" customHeight="1">
      <c r="B92" s="24" t="s">
        <v>52</v>
      </c>
      <c r="C92" s="187">
        <v>324291</v>
      </c>
      <c r="D92" s="91">
        <v>71425</v>
      </c>
      <c r="E92" s="91">
        <v>19420</v>
      </c>
      <c r="F92" s="91">
        <v>50105</v>
      </c>
      <c r="G92" s="91">
        <v>32530</v>
      </c>
      <c r="H92" s="91">
        <v>42564</v>
      </c>
      <c r="I92" s="91">
        <v>95342</v>
      </c>
      <c r="J92" s="91">
        <v>12905</v>
      </c>
    </row>
    <row r="93" spans="1:10" ht="15" customHeight="1">
      <c r="B93" s="24" t="s">
        <v>53</v>
      </c>
      <c r="C93" s="187">
        <v>908045</v>
      </c>
      <c r="D93" s="91">
        <v>150574</v>
      </c>
      <c r="E93" s="91">
        <v>46454</v>
      </c>
      <c r="F93" s="91">
        <v>131063</v>
      </c>
      <c r="G93" s="91">
        <v>98161</v>
      </c>
      <c r="H93" s="91">
        <v>130801</v>
      </c>
      <c r="I93" s="91">
        <v>260072</v>
      </c>
      <c r="J93" s="91">
        <v>90920</v>
      </c>
    </row>
    <row r="94" spans="1:10" ht="15" customHeight="1">
      <c r="B94" s="24" t="s">
        <v>55</v>
      </c>
      <c r="C94" s="187">
        <v>1357156</v>
      </c>
      <c r="D94" s="91">
        <v>170178</v>
      </c>
      <c r="E94" s="91">
        <v>77666</v>
      </c>
      <c r="F94" s="91">
        <v>219504</v>
      </c>
      <c r="G94" s="91">
        <v>162057</v>
      </c>
      <c r="H94" s="91">
        <v>217493</v>
      </c>
      <c r="I94" s="91">
        <v>383059</v>
      </c>
      <c r="J94" s="91">
        <v>127199</v>
      </c>
    </row>
    <row r="95" spans="1:10" ht="15" customHeight="1">
      <c r="B95" s="24" t="s">
        <v>56</v>
      </c>
      <c r="C95" s="187">
        <v>636736</v>
      </c>
      <c r="D95" s="91">
        <v>84632</v>
      </c>
      <c r="E95" s="91">
        <v>36105</v>
      </c>
      <c r="F95" s="91">
        <v>98888</v>
      </c>
      <c r="G95" s="91">
        <v>74505</v>
      </c>
      <c r="H95" s="91">
        <v>100697</v>
      </c>
      <c r="I95" s="91">
        <v>198402</v>
      </c>
      <c r="J95" s="91">
        <v>43507</v>
      </c>
    </row>
    <row r="96" spans="1:10" ht="15" customHeight="1">
      <c r="B96" s="24" t="s">
        <v>58</v>
      </c>
      <c r="C96" s="187">
        <v>343265</v>
      </c>
      <c r="D96" s="91">
        <v>68878</v>
      </c>
      <c r="E96" s="91">
        <v>16415</v>
      </c>
      <c r="F96" s="91">
        <v>44272</v>
      </c>
      <c r="G96" s="91">
        <v>34476</v>
      </c>
      <c r="H96" s="91">
        <v>47802</v>
      </c>
      <c r="I96" s="91">
        <v>106869</v>
      </c>
      <c r="J96" s="91">
        <v>24553</v>
      </c>
    </row>
    <row r="97" spans="1:10" ht="15" customHeight="1">
      <c r="B97" s="24" t="s">
        <v>54</v>
      </c>
      <c r="C97" s="187">
        <v>459197</v>
      </c>
      <c r="D97" s="91">
        <v>84464</v>
      </c>
      <c r="E97" s="91">
        <v>23772</v>
      </c>
      <c r="F97" s="91">
        <v>66076</v>
      </c>
      <c r="G97" s="91">
        <v>49116</v>
      </c>
      <c r="H97" s="91">
        <v>65645</v>
      </c>
      <c r="I97" s="91">
        <v>130626</v>
      </c>
      <c r="J97" s="91">
        <v>39498</v>
      </c>
    </row>
    <row r="98" spans="1:10" ht="15" customHeight="1">
      <c r="B98" s="24" t="s">
        <v>32</v>
      </c>
      <c r="C98" s="187">
        <v>633062</v>
      </c>
      <c r="D98" s="91">
        <v>91760</v>
      </c>
      <c r="E98" s="91">
        <v>31485</v>
      </c>
      <c r="F98" s="91">
        <v>89338</v>
      </c>
      <c r="G98" s="91">
        <v>69267</v>
      </c>
      <c r="H98" s="91">
        <v>96272</v>
      </c>
      <c r="I98" s="91">
        <v>188962</v>
      </c>
      <c r="J98" s="91">
        <v>65978</v>
      </c>
    </row>
    <row r="99" spans="1:10" ht="15" customHeight="1">
      <c r="B99" s="24" t="s">
        <v>6</v>
      </c>
      <c r="C99" s="187">
        <v>326531</v>
      </c>
      <c r="D99" s="91">
        <v>49614</v>
      </c>
      <c r="E99" s="91">
        <v>16784</v>
      </c>
      <c r="F99" s="91">
        <v>44700</v>
      </c>
      <c r="G99" s="91">
        <v>34146</v>
      </c>
      <c r="H99" s="91">
        <v>45525</v>
      </c>
      <c r="I99" s="91">
        <v>98394</v>
      </c>
      <c r="J99" s="91">
        <v>37368</v>
      </c>
    </row>
    <row r="100" spans="1:10" ht="15" customHeight="1">
      <c r="B100" s="24" t="s">
        <v>26</v>
      </c>
      <c r="C100" s="187">
        <v>2430951</v>
      </c>
      <c r="D100" s="91">
        <v>257953</v>
      </c>
      <c r="E100" s="91">
        <v>153553</v>
      </c>
      <c r="F100" s="91">
        <v>425735</v>
      </c>
      <c r="G100" s="91">
        <v>317102</v>
      </c>
      <c r="H100" s="91">
        <v>374063</v>
      </c>
      <c r="I100" s="91">
        <v>600381</v>
      </c>
      <c r="J100" s="91">
        <v>302164</v>
      </c>
    </row>
    <row r="101" spans="1:10" ht="15" customHeight="1">
      <c r="B101" s="24" t="s">
        <v>17</v>
      </c>
      <c r="C101" s="187">
        <v>384451</v>
      </c>
      <c r="D101" s="91">
        <v>80049</v>
      </c>
      <c r="E101" s="91">
        <v>21224</v>
      </c>
      <c r="F101" s="91">
        <v>59096</v>
      </c>
      <c r="G101" s="91">
        <v>43762</v>
      </c>
      <c r="H101" s="91">
        <v>53344</v>
      </c>
      <c r="I101" s="91">
        <v>106842</v>
      </c>
      <c r="J101" s="91">
        <v>20134</v>
      </c>
    </row>
    <row r="102" spans="1:10" ht="15" customHeight="1">
      <c r="B102" s="24" t="s">
        <v>59</v>
      </c>
      <c r="C102" s="187">
        <v>616912</v>
      </c>
      <c r="D102" s="91">
        <v>96925</v>
      </c>
      <c r="E102" s="91">
        <v>38392</v>
      </c>
      <c r="F102" s="91">
        <v>102898</v>
      </c>
      <c r="G102" s="91">
        <v>74011</v>
      </c>
      <c r="H102" s="91">
        <v>93307</v>
      </c>
      <c r="I102" s="91">
        <v>183798</v>
      </c>
      <c r="J102" s="91">
        <v>27581</v>
      </c>
    </row>
    <row r="103" spans="1:10" ht="15" customHeight="1">
      <c r="B103" s="24" t="s">
        <v>61</v>
      </c>
      <c r="C103" s="187">
        <v>822481</v>
      </c>
      <c r="D103" s="91">
        <v>134610</v>
      </c>
      <c r="E103" s="91">
        <v>52634</v>
      </c>
      <c r="F103" s="91">
        <v>136082</v>
      </c>
      <c r="G103" s="91">
        <v>98847</v>
      </c>
      <c r="H103" s="91">
        <v>118080</v>
      </c>
      <c r="I103" s="91">
        <v>222889</v>
      </c>
      <c r="J103" s="91">
        <v>59339</v>
      </c>
    </row>
    <row r="104" spans="1:10" ht="15" customHeight="1">
      <c r="B104" s="24" t="s">
        <v>62</v>
      </c>
      <c r="C104" s="187">
        <v>533414</v>
      </c>
      <c r="D104" s="91">
        <v>78165</v>
      </c>
      <c r="E104" s="91">
        <v>32187</v>
      </c>
      <c r="F104" s="91">
        <v>86205</v>
      </c>
      <c r="G104" s="91">
        <v>65774</v>
      </c>
      <c r="H104" s="91">
        <v>80686</v>
      </c>
      <c r="I104" s="91">
        <v>152697</v>
      </c>
      <c r="J104" s="91">
        <v>37700</v>
      </c>
    </row>
    <row r="105" spans="1:10" ht="15" customHeight="1">
      <c r="B105" s="24" t="s">
        <v>63</v>
      </c>
      <c r="C105" s="187">
        <v>504763</v>
      </c>
      <c r="D105" s="91">
        <v>69366</v>
      </c>
      <c r="E105" s="91">
        <v>30643</v>
      </c>
      <c r="F105" s="91">
        <v>83574</v>
      </c>
      <c r="G105" s="91">
        <v>62027</v>
      </c>
      <c r="H105" s="91">
        <v>73424</v>
      </c>
      <c r="I105" s="91">
        <v>146611</v>
      </c>
      <c r="J105" s="91">
        <v>39118</v>
      </c>
    </row>
    <row r="106" spans="1:10" ht="15" customHeight="1">
      <c r="B106" s="24" t="s">
        <v>64</v>
      </c>
      <c r="C106" s="187">
        <v>748306</v>
      </c>
      <c r="D106" s="91">
        <v>84709</v>
      </c>
      <c r="E106" s="91">
        <v>49836</v>
      </c>
      <c r="F106" s="91">
        <v>137155</v>
      </c>
      <c r="G106" s="91">
        <v>98757</v>
      </c>
      <c r="H106" s="91">
        <v>115501</v>
      </c>
      <c r="I106" s="91">
        <v>218352</v>
      </c>
      <c r="J106" s="91">
        <v>43996</v>
      </c>
    </row>
    <row r="107" spans="1:10" ht="15" customHeight="1">
      <c r="B107" s="24" t="s">
        <v>67</v>
      </c>
      <c r="C107" s="187">
        <v>722812</v>
      </c>
      <c r="D107" s="91">
        <v>79542</v>
      </c>
      <c r="E107" s="91">
        <v>43138</v>
      </c>
      <c r="F107" s="91">
        <v>120012</v>
      </c>
      <c r="G107" s="91">
        <v>87100</v>
      </c>
      <c r="H107" s="91">
        <v>92316</v>
      </c>
      <c r="I107" s="91">
        <v>153139</v>
      </c>
      <c r="J107" s="91">
        <v>147565</v>
      </c>
    </row>
    <row r="108" spans="1:10" ht="15" customHeight="1">
      <c r="B108" s="24"/>
      <c r="C108" s="187"/>
      <c r="D108" s="91"/>
      <c r="E108" s="91"/>
      <c r="F108" s="91"/>
      <c r="G108" s="91"/>
      <c r="H108" s="91"/>
      <c r="I108" s="91"/>
      <c r="J108" s="91"/>
    </row>
    <row r="109" spans="1:10" ht="15" customHeight="1">
      <c r="A109" s="113"/>
      <c r="B109" s="113"/>
      <c r="C109" s="113"/>
      <c r="D109" s="113"/>
      <c r="E109" s="113"/>
      <c r="F109" s="113"/>
      <c r="G109" s="113"/>
      <c r="H109" s="113"/>
      <c r="I109" s="113"/>
      <c r="J109" s="113"/>
    </row>
    <row r="110" spans="1:10" ht="15" customHeight="1">
      <c r="C110" s="76"/>
    </row>
    <row r="111" spans="1:10" ht="15" customHeight="1">
      <c r="A111" s="5" t="s">
        <v>115</v>
      </c>
      <c r="C111" s="187">
        <v>64796518</v>
      </c>
      <c r="D111" s="91">
        <v>5696921</v>
      </c>
      <c r="E111" s="91">
        <v>3202671</v>
      </c>
      <c r="F111" s="91">
        <v>9451408</v>
      </c>
      <c r="G111" s="91">
        <v>7467143</v>
      </c>
      <c r="H111" s="91">
        <v>10592901</v>
      </c>
      <c r="I111" s="91">
        <v>21533601</v>
      </c>
      <c r="J111" s="91">
        <v>6851873</v>
      </c>
    </row>
    <row r="112" spans="1:10" ht="15" customHeight="1">
      <c r="B112" s="24" t="s">
        <v>10</v>
      </c>
      <c r="C112" s="187">
        <v>2759526</v>
      </c>
      <c r="D112" s="91">
        <v>174083</v>
      </c>
      <c r="E112" s="91">
        <v>157461</v>
      </c>
      <c r="F112" s="91">
        <v>455118</v>
      </c>
      <c r="G112" s="91">
        <v>345201</v>
      </c>
      <c r="H112" s="91">
        <v>452628</v>
      </c>
      <c r="I112" s="91">
        <v>944245</v>
      </c>
      <c r="J112" s="91">
        <v>230790</v>
      </c>
    </row>
    <row r="113" spans="1:10" ht="15" customHeight="1">
      <c r="B113" s="24" t="s">
        <v>12</v>
      </c>
      <c r="C113" s="187">
        <v>654582</v>
      </c>
      <c r="D113" s="91">
        <v>69859</v>
      </c>
      <c r="E113" s="91">
        <v>31048</v>
      </c>
      <c r="F113" s="91">
        <v>88692</v>
      </c>
      <c r="G113" s="91">
        <v>68355</v>
      </c>
      <c r="H113" s="91">
        <v>96881</v>
      </c>
      <c r="I113" s="91">
        <v>275588</v>
      </c>
      <c r="J113" s="91">
        <v>24159</v>
      </c>
    </row>
    <row r="114" spans="1:10" ht="15" customHeight="1">
      <c r="B114" s="24" t="s">
        <v>9</v>
      </c>
      <c r="C114" s="187">
        <v>627582</v>
      </c>
      <c r="D114" s="91">
        <v>71654</v>
      </c>
      <c r="E114" s="91">
        <v>31371</v>
      </c>
      <c r="F114" s="91">
        <v>92461</v>
      </c>
      <c r="G114" s="91">
        <v>71195</v>
      </c>
      <c r="H114" s="91">
        <v>88312</v>
      </c>
      <c r="I114" s="91">
        <v>255674</v>
      </c>
      <c r="J114" s="91">
        <v>16915</v>
      </c>
    </row>
    <row r="115" spans="1:10" ht="15" customHeight="1">
      <c r="B115" s="24" t="s">
        <v>15</v>
      </c>
      <c r="C115" s="187">
        <v>1179398</v>
      </c>
      <c r="D115" s="91">
        <v>107451</v>
      </c>
      <c r="E115" s="91">
        <v>63838</v>
      </c>
      <c r="F115" s="91">
        <v>195233</v>
      </c>
      <c r="G115" s="91">
        <v>153916</v>
      </c>
      <c r="H115" s="91">
        <v>179384</v>
      </c>
      <c r="I115" s="91">
        <v>387698</v>
      </c>
      <c r="J115" s="91">
        <v>91878</v>
      </c>
    </row>
    <row r="116" spans="1:10" ht="15" customHeight="1">
      <c r="A116" s="16"/>
      <c r="B116" s="25" t="s">
        <v>16</v>
      </c>
      <c r="C116" s="188">
        <v>507063</v>
      </c>
      <c r="D116" s="130">
        <v>61863</v>
      </c>
      <c r="E116" s="130">
        <v>20917</v>
      </c>
      <c r="F116" s="130">
        <v>58025</v>
      </c>
      <c r="G116" s="130">
        <v>45981</v>
      </c>
      <c r="H116" s="130">
        <v>69237</v>
      </c>
      <c r="I116" s="130">
        <v>232769</v>
      </c>
      <c r="J116" s="130">
        <v>18271</v>
      </c>
    </row>
    <row r="117" spans="1:10" ht="15" customHeight="1">
      <c r="B117" s="24" t="s">
        <v>18</v>
      </c>
      <c r="C117" s="187">
        <v>551589</v>
      </c>
      <c r="D117" s="91">
        <v>77422</v>
      </c>
      <c r="E117" s="91">
        <v>24461</v>
      </c>
      <c r="F117" s="91">
        <v>69115</v>
      </c>
      <c r="G117" s="91">
        <v>53358</v>
      </c>
      <c r="H117" s="91">
        <v>77078</v>
      </c>
      <c r="I117" s="91">
        <v>233903</v>
      </c>
      <c r="J117" s="91">
        <v>16252</v>
      </c>
    </row>
    <row r="118" spans="1:10" ht="15" customHeight="1">
      <c r="B118" s="24" t="s">
        <v>21</v>
      </c>
      <c r="C118" s="187">
        <v>929288</v>
      </c>
      <c r="D118" s="91">
        <v>101840</v>
      </c>
      <c r="E118" s="91">
        <v>44780</v>
      </c>
      <c r="F118" s="91">
        <v>135335</v>
      </c>
      <c r="G118" s="91">
        <v>102239</v>
      </c>
      <c r="H118" s="91">
        <v>135503</v>
      </c>
      <c r="I118" s="91">
        <v>362374</v>
      </c>
      <c r="J118" s="91">
        <v>47217</v>
      </c>
    </row>
    <row r="119" spans="1:10" ht="15" customHeight="1">
      <c r="B119" s="24" t="s">
        <v>1</v>
      </c>
      <c r="C119" s="187">
        <v>1436033</v>
      </c>
      <c r="D119" s="91">
        <v>161922</v>
      </c>
      <c r="E119" s="91">
        <v>61989</v>
      </c>
      <c r="F119" s="91">
        <v>185893</v>
      </c>
      <c r="G119" s="91">
        <v>152700</v>
      </c>
      <c r="H119" s="91">
        <v>225981</v>
      </c>
      <c r="I119" s="91">
        <v>543142</v>
      </c>
      <c r="J119" s="91">
        <v>104406</v>
      </c>
    </row>
    <row r="120" spans="1:10" ht="15" customHeight="1">
      <c r="B120" s="24" t="s">
        <v>25</v>
      </c>
      <c r="C120" s="187">
        <v>968216</v>
      </c>
      <c r="D120" s="91">
        <v>108515</v>
      </c>
      <c r="E120" s="91">
        <v>42514</v>
      </c>
      <c r="F120" s="91">
        <v>126325</v>
      </c>
      <c r="G120" s="91">
        <v>106464</v>
      </c>
      <c r="H120" s="91">
        <v>152864</v>
      </c>
      <c r="I120" s="91">
        <v>364879</v>
      </c>
      <c r="J120" s="91">
        <v>66655</v>
      </c>
    </row>
    <row r="121" spans="1:10" ht="15" customHeight="1">
      <c r="B121" s="24" t="s">
        <v>29</v>
      </c>
      <c r="C121" s="187">
        <v>979699</v>
      </c>
      <c r="D121" s="91">
        <v>99191</v>
      </c>
      <c r="E121" s="91">
        <v>46187</v>
      </c>
      <c r="F121" s="91">
        <v>134890</v>
      </c>
      <c r="G121" s="91">
        <v>110200</v>
      </c>
      <c r="H121" s="91">
        <v>162240</v>
      </c>
      <c r="I121" s="91">
        <v>376400</v>
      </c>
      <c r="J121" s="91">
        <v>50591</v>
      </c>
    </row>
    <row r="122" spans="1:10" ht="15" customHeight="1">
      <c r="B122" s="24" t="s">
        <v>11</v>
      </c>
      <c r="C122" s="187">
        <v>3692596</v>
      </c>
      <c r="D122" s="91">
        <v>319297</v>
      </c>
      <c r="E122" s="91">
        <v>171927</v>
      </c>
      <c r="F122" s="91">
        <v>521530</v>
      </c>
      <c r="G122" s="91">
        <v>435348</v>
      </c>
      <c r="H122" s="91">
        <v>662772</v>
      </c>
      <c r="I122" s="91">
        <v>1213879</v>
      </c>
      <c r="J122" s="91">
        <v>367843</v>
      </c>
    </row>
    <row r="123" spans="1:10" ht="15" customHeight="1">
      <c r="B123" s="24" t="s">
        <v>19</v>
      </c>
      <c r="C123" s="187">
        <v>3166493</v>
      </c>
      <c r="D123" s="91">
        <v>265200</v>
      </c>
      <c r="E123" s="91">
        <v>149564</v>
      </c>
      <c r="F123" s="91">
        <v>448592</v>
      </c>
      <c r="G123" s="91">
        <v>363133</v>
      </c>
      <c r="H123" s="91">
        <v>571367</v>
      </c>
      <c r="I123" s="91">
        <v>1025444</v>
      </c>
      <c r="J123" s="91">
        <v>343193</v>
      </c>
    </row>
    <row r="124" spans="1:10" ht="15" customHeight="1">
      <c r="B124" s="24" t="s">
        <v>31</v>
      </c>
      <c r="C124" s="187">
        <v>7149206</v>
      </c>
      <c r="D124" s="91">
        <v>440209</v>
      </c>
      <c r="E124" s="91">
        <v>382283</v>
      </c>
      <c r="F124" s="91">
        <v>1136501</v>
      </c>
      <c r="G124" s="91">
        <v>840972</v>
      </c>
      <c r="H124" s="91">
        <v>1096318</v>
      </c>
      <c r="I124" s="91">
        <v>1616595</v>
      </c>
      <c r="J124" s="91">
        <v>1636328</v>
      </c>
    </row>
    <row r="125" spans="1:10" ht="15" customHeight="1">
      <c r="B125" s="24" t="s">
        <v>33</v>
      </c>
      <c r="C125" s="187">
        <v>4649069</v>
      </c>
      <c r="D125" s="91">
        <v>344480</v>
      </c>
      <c r="E125" s="91">
        <v>231940</v>
      </c>
      <c r="F125" s="91">
        <v>698535</v>
      </c>
      <c r="G125" s="91">
        <v>569678</v>
      </c>
      <c r="H125" s="91">
        <v>866872</v>
      </c>
      <c r="I125" s="91">
        <v>1345590</v>
      </c>
      <c r="J125" s="91">
        <v>591974</v>
      </c>
    </row>
    <row r="126" spans="1:10" ht="15" customHeight="1">
      <c r="B126" s="24" t="s">
        <v>35</v>
      </c>
      <c r="C126" s="187">
        <v>1132602</v>
      </c>
      <c r="D126" s="91">
        <v>144842</v>
      </c>
      <c r="E126" s="91">
        <v>49552</v>
      </c>
      <c r="F126" s="91">
        <v>140414</v>
      </c>
      <c r="G126" s="91">
        <v>111579</v>
      </c>
      <c r="H126" s="91">
        <v>165900</v>
      </c>
      <c r="I126" s="91">
        <v>472679</v>
      </c>
      <c r="J126" s="91">
        <v>47636</v>
      </c>
    </row>
    <row r="127" spans="1:10" ht="15" customHeight="1">
      <c r="B127" s="24" t="s">
        <v>8</v>
      </c>
      <c r="C127" s="187">
        <v>532177</v>
      </c>
      <c r="D127" s="91">
        <v>68859</v>
      </c>
      <c r="E127" s="91">
        <v>22767</v>
      </c>
      <c r="F127" s="91">
        <v>64801</v>
      </c>
      <c r="G127" s="91">
        <v>50751</v>
      </c>
      <c r="H127" s="91">
        <v>80359</v>
      </c>
      <c r="I127" s="91">
        <v>225086</v>
      </c>
      <c r="J127" s="91">
        <v>19554</v>
      </c>
    </row>
    <row r="128" spans="1:10" ht="15" customHeight="1">
      <c r="B128" s="24" t="s">
        <v>36</v>
      </c>
      <c r="C128" s="187">
        <v>582755</v>
      </c>
      <c r="D128" s="91">
        <v>66217</v>
      </c>
      <c r="E128" s="91">
        <v>28333</v>
      </c>
      <c r="F128" s="91">
        <v>79601</v>
      </c>
      <c r="G128" s="91">
        <v>62023</v>
      </c>
      <c r="H128" s="91">
        <v>91438</v>
      </c>
      <c r="I128" s="91">
        <v>220872</v>
      </c>
      <c r="J128" s="91">
        <v>34271</v>
      </c>
    </row>
    <row r="129" spans="1:10" ht="15" customHeight="1">
      <c r="B129" s="24" t="s">
        <v>37</v>
      </c>
      <c r="C129" s="187">
        <v>392890</v>
      </c>
      <c r="D129" s="91">
        <v>57129</v>
      </c>
      <c r="E129" s="91">
        <v>16625</v>
      </c>
      <c r="F129" s="91">
        <v>47141</v>
      </c>
      <c r="G129" s="91">
        <v>38280</v>
      </c>
      <c r="H129" s="91">
        <v>57783</v>
      </c>
      <c r="I129" s="91">
        <v>159014</v>
      </c>
      <c r="J129" s="91">
        <v>16918</v>
      </c>
    </row>
    <row r="130" spans="1:10" ht="15" customHeight="1">
      <c r="B130" s="24" t="s">
        <v>40</v>
      </c>
      <c r="C130" s="187">
        <v>412665</v>
      </c>
      <c r="D130" s="91">
        <v>44178</v>
      </c>
      <c r="E130" s="91">
        <v>19538</v>
      </c>
      <c r="F130" s="91">
        <v>55067</v>
      </c>
      <c r="G130" s="91">
        <v>44615</v>
      </c>
      <c r="H130" s="91">
        <v>64837</v>
      </c>
      <c r="I130" s="91">
        <v>160292</v>
      </c>
      <c r="J130" s="91">
        <v>24138</v>
      </c>
    </row>
    <row r="131" spans="1:10" ht="15" customHeight="1">
      <c r="B131" s="24" t="s">
        <v>38</v>
      </c>
      <c r="C131" s="187">
        <v>1047622</v>
      </c>
      <c r="D131" s="91">
        <v>119747</v>
      </c>
      <c r="E131" s="91">
        <v>52240</v>
      </c>
      <c r="F131" s="91">
        <v>144200</v>
      </c>
      <c r="G131" s="91">
        <v>114697</v>
      </c>
      <c r="H131" s="91">
        <v>164522</v>
      </c>
      <c r="I131" s="91">
        <v>411842</v>
      </c>
      <c r="J131" s="91">
        <v>40374</v>
      </c>
    </row>
    <row r="132" spans="1:10" ht="15" customHeight="1">
      <c r="B132" s="24" t="s">
        <v>4</v>
      </c>
      <c r="C132" s="187">
        <v>1018306</v>
      </c>
      <c r="D132" s="91">
        <v>118766</v>
      </c>
      <c r="E132" s="91">
        <v>42798</v>
      </c>
      <c r="F132" s="91">
        <v>126995</v>
      </c>
      <c r="G132" s="91">
        <v>105587</v>
      </c>
      <c r="H132" s="91">
        <v>158760</v>
      </c>
      <c r="I132" s="91">
        <v>410120</v>
      </c>
      <c r="J132" s="91">
        <v>55280</v>
      </c>
    </row>
    <row r="133" spans="1:10" ht="15" customHeight="1">
      <c r="B133" s="24" t="s">
        <v>42</v>
      </c>
      <c r="C133" s="187">
        <v>1842084</v>
      </c>
      <c r="D133" s="91">
        <v>190247</v>
      </c>
      <c r="E133" s="91">
        <v>90044</v>
      </c>
      <c r="F133" s="91">
        <v>269101</v>
      </c>
      <c r="G133" s="91">
        <v>221163</v>
      </c>
      <c r="H133" s="91">
        <v>308695</v>
      </c>
      <c r="I133" s="91">
        <v>683249</v>
      </c>
      <c r="J133" s="91">
        <v>79585</v>
      </c>
    </row>
    <row r="134" spans="1:10" ht="15" customHeight="1">
      <c r="B134" s="24" t="s">
        <v>43</v>
      </c>
      <c r="C134" s="187">
        <v>3780913</v>
      </c>
      <c r="D134" s="91">
        <v>367907</v>
      </c>
      <c r="E134" s="91">
        <v>184702</v>
      </c>
      <c r="F134" s="91">
        <v>554204</v>
      </c>
      <c r="G134" s="91">
        <v>447122</v>
      </c>
      <c r="H134" s="91">
        <v>634046</v>
      </c>
      <c r="I134" s="91">
        <v>1225072</v>
      </c>
      <c r="J134" s="91">
        <v>367860</v>
      </c>
    </row>
    <row r="135" spans="1:10" ht="15" customHeight="1">
      <c r="B135" s="24" t="s">
        <v>39</v>
      </c>
      <c r="C135" s="187">
        <v>905779</v>
      </c>
      <c r="D135" s="91">
        <v>105178</v>
      </c>
      <c r="E135" s="91">
        <v>38481</v>
      </c>
      <c r="F135" s="91">
        <v>111388</v>
      </c>
      <c r="G135" s="91">
        <v>93020</v>
      </c>
      <c r="H135" s="91">
        <v>140185</v>
      </c>
      <c r="I135" s="91">
        <v>355368</v>
      </c>
      <c r="J135" s="91">
        <v>62159</v>
      </c>
    </row>
    <row r="136" spans="1:10" ht="15" customHeight="1">
      <c r="B136" s="24" t="s">
        <v>44</v>
      </c>
      <c r="C136" s="187">
        <v>716181</v>
      </c>
      <c r="D136" s="91">
        <v>91244</v>
      </c>
      <c r="E136" s="91">
        <v>30433</v>
      </c>
      <c r="F136" s="91">
        <v>89713</v>
      </c>
      <c r="G136" s="91">
        <v>76928</v>
      </c>
      <c r="H136" s="91">
        <v>118661</v>
      </c>
      <c r="I136" s="91">
        <v>252047</v>
      </c>
      <c r="J136" s="91">
        <v>57155</v>
      </c>
    </row>
    <row r="137" spans="1:10" ht="15" customHeight="1">
      <c r="B137" s="24" t="s">
        <v>45</v>
      </c>
      <c r="C137" s="187">
        <v>1346619</v>
      </c>
      <c r="D137" s="91">
        <v>115539</v>
      </c>
      <c r="E137" s="91">
        <v>59542</v>
      </c>
      <c r="F137" s="91">
        <v>175732</v>
      </c>
      <c r="G137" s="91">
        <v>135332</v>
      </c>
      <c r="H137" s="91">
        <v>212659</v>
      </c>
      <c r="I137" s="91">
        <v>434698</v>
      </c>
      <c r="J137" s="91">
        <v>213117</v>
      </c>
    </row>
    <row r="138" spans="1:10" ht="15" customHeight="1">
      <c r="B138" s="24" t="s">
        <v>41</v>
      </c>
      <c r="C138" s="187">
        <v>4601729</v>
      </c>
      <c r="D138" s="91">
        <v>330158</v>
      </c>
      <c r="E138" s="91">
        <v>206469</v>
      </c>
      <c r="F138" s="91">
        <v>628816</v>
      </c>
      <c r="G138" s="91">
        <v>513816</v>
      </c>
      <c r="H138" s="91">
        <v>805839</v>
      </c>
      <c r="I138" s="91">
        <v>1310192</v>
      </c>
      <c r="J138" s="91">
        <v>806439</v>
      </c>
    </row>
    <row r="139" spans="1:10" ht="15" customHeight="1">
      <c r="A139" s="5" t="s">
        <v>127</v>
      </c>
      <c r="B139" s="24" t="s">
        <v>20</v>
      </c>
      <c r="C139" s="187">
        <v>2865246</v>
      </c>
      <c r="D139" s="91">
        <v>241730</v>
      </c>
      <c r="E139" s="91">
        <v>124393</v>
      </c>
      <c r="F139" s="91">
        <v>385502</v>
      </c>
      <c r="G139" s="91">
        <v>321526</v>
      </c>
      <c r="H139" s="91">
        <v>502971</v>
      </c>
      <c r="I139" s="91">
        <v>963136</v>
      </c>
      <c r="J139" s="91">
        <v>325988</v>
      </c>
    </row>
    <row r="140" spans="1:10" ht="15" customHeight="1">
      <c r="B140" s="24" t="s">
        <v>13</v>
      </c>
      <c r="C140" s="187">
        <v>700547</v>
      </c>
      <c r="D140" s="91">
        <v>70294</v>
      </c>
      <c r="E140" s="91">
        <v>28765</v>
      </c>
      <c r="F140" s="91">
        <v>87557</v>
      </c>
      <c r="G140" s="91">
        <v>76424</v>
      </c>
      <c r="H140" s="91">
        <v>122947</v>
      </c>
      <c r="I140" s="91">
        <v>271601</v>
      </c>
      <c r="J140" s="91">
        <v>42959</v>
      </c>
    </row>
    <row r="141" spans="1:10" ht="15" customHeight="1">
      <c r="B141" s="24" t="s">
        <v>47</v>
      </c>
      <c r="C141" s="187">
        <v>487533</v>
      </c>
      <c r="D141" s="91">
        <v>49912</v>
      </c>
      <c r="E141" s="91">
        <v>19935</v>
      </c>
      <c r="F141" s="91">
        <v>60170</v>
      </c>
      <c r="G141" s="91">
        <v>50939</v>
      </c>
      <c r="H141" s="91">
        <v>77613</v>
      </c>
      <c r="I141" s="91">
        <v>199255</v>
      </c>
      <c r="J141" s="91">
        <v>29709</v>
      </c>
    </row>
    <row r="142" spans="1:10" ht="15" customHeight="1">
      <c r="B142" s="24" t="s">
        <v>22</v>
      </c>
      <c r="C142" s="187">
        <v>288975</v>
      </c>
      <c r="D142" s="91">
        <v>33540</v>
      </c>
      <c r="E142" s="91">
        <v>14314</v>
      </c>
      <c r="F142" s="91">
        <v>39383</v>
      </c>
      <c r="G142" s="91">
        <v>29458</v>
      </c>
      <c r="H142" s="91">
        <v>41949</v>
      </c>
      <c r="I142" s="91">
        <v>113895</v>
      </c>
      <c r="J142" s="91">
        <v>16436</v>
      </c>
    </row>
    <row r="143" spans="1:10" ht="15" customHeight="1">
      <c r="B143" s="24" t="s">
        <v>52</v>
      </c>
      <c r="C143" s="187">
        <v>346835</v>
      </c>
      <c r="D143" s="91">
        <v>39253</v>
      </c>
      <c r="E143" s="91">
        <v>18572</v>
      </c>
      <c r="F143" s="91">
        <v>51163</v>
      </c>
      <c r="G143" s="91">
        <v>36432</v>
      </c>
      <c r="H143" s="91">
        <v>49309</v>
      </c>
      <c r="I143" s="91">
        <v>141052</v>
      </c>
      <c r="J143" s="91">
        <v>11054</v>
      </c>
    </row>
    <row r="144" spans="1:10" ht="15" customHeight="1">
      <c r="B144" s="24" t="s">
        <v>53</v>
      </c>
      <c r="C144" s="187">
        <v>980387</v>
      </c>
      <c r="D144" s="91">
        <v>94825</v>
      </c>
      <c r="E144" s="91">
        <v>47909</v>
      </c>
      <c r="F144" s="91">
        <v>141469</v>
      </c>
      <c r="G144" s="91">
        <v>107266</v>
      </c>
      <c r="H144" s="91">
        <v>147682</v>
      </c>
      <c r="I144" s="91">
        <v>358322</v>
      </c>
      <c r="J144" s="91">
        <v>82914</v>
      </c>
    </row>
    <row r="145" spans="1:10" ht="15" customHeight="1">
      <c r="B145" s="24" t="s">
        <v>55</v>
      </c>
      <c r="C145" s="187">
        <v>1442546</v>
      </c>
      <c r="D145" s="91">
        <v>120015</v>
      </c>
      <c r="E145" s="91">
        <v>74769</v>
      </c>
      <c r="F145" s="91">
        <v>222382</v>
      </c>
      <c r="G145" s="91">
        <v>173283</v>
      </c>
      <c r="H145" s="91">
        <v>241014</v>
      </c>
      <c r="I145" s="91">
        <v>504522</v>
      </c>
      <c r="J145" s="91">
        <v>106561</v>
      </c>
    </row>
    <row r="146" spans="1:10" ht="15" customHeight="1">
      <c r="B146" s="24" t="s">
        <v>56</v>
      </c>
      <c r="C146" s="187">
        <v>705323</v>
      </c>
      <c r="D146" s="91">
        <v>57793</v>
      </c>
      <c r="E146" s="91">
        <v>36545</v>
      </c>
      <c r="F146" s="91">
        <v>105116</v>
      </c>
      <c r="G146" s="91">
        <v>80407</v>
      </c>
      <c r="H146" s="91">
        <v>111998</v>
      </c>
      <c r="I146" s="91">
        <v>276857</v>
      </c>
      <c r="J146" s="91">
        <v>36607</v>
      </c>
    </row>
    <row r="147" spans="1:10" ht="15" customHeight="1">
      <c r="B147" s="24" t="s">
        <v>58</v>
      </c>
      <c r="C147" s="187">
        <v>376294</v>
      </c>
      <c r="D147" s="91">
        <v>40508</v>
      </c>
      <c r="E147" s="91">
        <v>17852</v>
      </c>
      <c r="F147" s="91">
        <v>50013</v>
      </c>
      <c r="G147" s="91">
        <v>38919</v>
      </c>
      <c r="H147" s="91">
        <v>54908</v>
      </c>
      <c r="I147" s="91">
        <v>151929</v>
      </c>
      <c r="J147" s="91">
        <v>22165</v>
      </c>
    </row>
    <row r="148" spans="1:10" ht="15" customHeight="1">
      <c r="B148" s="24" t="s">
        <v>54</v>
      </c>
      <c r="C148" s="187">
        <v>491047</v>
      </c>
      <c r="D148" s="91">
        <v>50119</v>
      </c>
      <c r="E148" s="91">
        <v>23082</v>
      </c>
      <c r="F148" s="91">
        <v>67760</v>
      </c>
      <c r="G148" s="91">
        <v>53269</v>
      </c>
      <c r="H148" s="91">
        <v>75114</v>
      </c>
      <c r="I148" s="91">
        <v>186734</v>
      </c>
      <c r="J148" s="91">
        <v>34969</v>
      </c>
    </row>
    <row r="149" spans="1:10" ht="15" customHeight="1">
      <c r="B149" s="24" t="s">
        <v>32</v>
      </c>
      <c r="C149" s="187">
        <v>701779</v>
      </c>
      <c r="D149" s="91">
        <v>56745</v>
      </c>
      <c r="E149" s="91">
        <v>32999</v>
      </c>
      <c r="F149" s="91">
        <v>96888</v>
      </c>
      <c r="G149" s="91">
        <v>77956</v>
      </c>
      <c r="H149" s="91">
        <v>111185</v>
      </c>
      <c r="I149" s="91">
        <v>266140</v>
      </c>
      <c r="J149" s="91">
        <v>59866</v>
      </c>
    </row>
    <row r="150" spans="1:10" ht="15" customHeight="1">
      <c r="B150" s="24" t="s">
        <v>6</v>
      </c>
      <c r="C150" s="187">
        <v>364996</v>
      </c>
      <c r="D150" s="91">
        <v>30204</v>
      </c>
      <c r="E150" s="91">
        <v>17995</v>
      </c>
      <c r="F150" s="91">
        <v>49870</v>
      </c>
      <c r="G150" s="91">
        <v>38903</v>
      </c>
      <c r="H150" s="91">
        <v>53628</v>
      </c>
      <c r="I150" s="91">
        <v>139027</v>
      </c>
      <c r="J150" s="91">
        <v>35369</v>
      </c>
    </row>
    <row r="151" spans="1:10" ht="15" customHeight="1">
      <c r="B151" s="24" t="s">
        <v>26</v>
      </c>
      <c r="C151" s="187">
        <v>2704263</v>
      </c>
      <c r="D151" s="91">
        <v>194473</v>
      </c>
      <c r="E151" s="91">
        <v>160972</v>
      </c>
      <c r="F151" s="91">
        <v>468065</v>
      </c>
      <c r="G151" s="91">
        <v>356246</v>
      </c>
      <c r="H151" s="91">
        <v>434327</v>
      </c>
      <c r="I151" s="91">
        <v>815820</v>
      </c>
      <c r="J151" s="91">
        <v>274360</v>
      </c>
    </row>
    <row r="152" spans="1:10" ht="15" customHeight="1">
      <c r="B152" s="24" t="s">
        <v>17</v>
      </c>
      <c r="C152" s="187">
        <v>426991</v>
      </c>
      <c r="D152" s="91">
        <v>45212</v>
      </c>
      <c r="E152" s="91">
        <v>23012</v>
      </c>
      <c r="F152" s="91">
        <v>66575</v>
      </c>
      <c r="G152" s="91">
        <v>50092</v>
      </c>
      <c r="H152" s="91">
        <v>64493</v>
      </c>
      <c r="I152" s="91">
        <v>160095</v>
      </c>
      <c r="J152" s="91">
        <v>17512</v>
      </c>
    </row>
    <row r="153" spans="1:10" ht="15" customHeight="1">
      <c r="B153" s="24" t="s">
        <v>59</v>
      </c>
      <c r="C153" s="187">
        <v>695405</v>
      </c>
      <c r="D153" s="91">
        <v>60479</v>
      </c>
      <c r="E153" s="91">
        <v>39584</v>
      </c>
      <c r="F153" s="91">
        <v>109856</v>
      </c>
      <c r="G153" s="91">
        <v>84251</v>
      </c>
      <c r="H153" s="91">
        <v>112492</v>
      </c>
      <c r="I153" s="91">
        <v>264797</v>
      </c>
      <c r="J153" s="91">
        <v>23946</v>
      </c>
    </row>
    <row r="154" spans="1:10" ht="15" customHeight="1">
      <c r="B154" s="24" t="s">
        <v>61</v>
      </c>
      <c r="C154" s="187">
        <v>915820</v>
      </c>
      <c r="D154" s="91">
        <v>78400</v>
      </c>
      <c r="E154" s="91">
        <v>56661</v>
      </c>
      <c r="F154" s="91">
        <v>151863</v>
      </c>
      <c r="G154" s="91">
        <v>112581</v>
      </c>
      <c r="H154" s="91">
        <v>138531</v>
      </c>
      <c r="I154" s="91">
        <v>324313</v>
      </c>
      <c r="J154" s="91">
        <v>53471</v>
      </c>
    </row>
    <row r="155" spans="1:10" ht="15" customHeight="1">
      <c r="B155" s="24" t="s">
        <v>62</v>
      </c>
      <c r="C155" s="187">
        <v>590438</v>
      </c>
      <c r="D155" s="91">
        <v>48385</v>
      </c>
      <c r="E155" s="91">
        <v>33273</v>
      </c>
      <c r="F155" s="91">
        <v>93550</v>
      </c>
      <c r="G155" s="91">
        <v>72088</v>
      </c>
      <c r="H155" s="91">
        <v>92387</v>
      </c>
      <c r="I155" s="91">
        <v>219175</v>
      </c>
      <c r="J155" s="91">
        <v>31580</v>
      </c>
    </row>
    <row r="156" spans="1:10" ht="15" customHeight="1">
      <c r="B156" s="24" t="s">
        <v>63</v>
      </c>
      <c r="C156" s="187">
        <v>564813</v>
      </c>
      <c r="D156" s="91">
        <v>42749</v>
      </c>
      <c r="E156" s="91">
        <v>32872</v>
      </c>
      <c r="F156" s="91">
        <v>93287</v>
      </c>
      <c r="G156" s="91">
        <v>69364</v>
      </c>
      <c r="H156" s="91">
        <v>85009</v>
      </c>
      <c r="I156" s="91">
        <v>206383</v>
      </c>
      <c r="J156" s="91">
        <v>35149</v>
      </c>
    </row>
    <row r="157" spans="1:10" ht="15" customHeight="1">
      <c r="B157" s="24" t="s">
        <v>64</v>
      </c>
      <c r="C157" s="187">
        <v>839950</v>
      </c>
      <c r="D157" s="91">
        <v>57939</v>
      </c>
      <c r="E157" s="91">
        <v>53831</v>
      </c>
      <c r="F157" s="91">
        <v>150771</v>
      </c>
      <c r="G157" s="91">
        <v>109301</v>
      </c>
      <c r="H157" s="91">
        <v>131748</v>
      </c>
      <c r="I157" s="91">
        <v>297110</v>
      </c>
      <c r="J157" s="91">
        <v>39250</v>
      </c>
    </row>
    <row r="158" spans="1:10" ht="15" customHeight="1">
      <c r="B158" s="24" t="s">
        <v>67</v>
      </c>
      <c r="C158" s="187">
        <v>744668</v>
      </c>
      <c r="D158" s="91">
        <v>61349</v>
      </c>
      <c r="E158" s="91">
        <v>43532</v>
      </c>
      <c r="F158" s="91">
        <v>126750</v>
      </c>
      <c r="G158" s="91">
        <v>94785</v>
      </c>
      <c r="H158" s="91">
        <v>102475</v>
      </c>
      <c r="I158" s="91">
        <v>174727</v>
      </c>
      <c r="J158" s="91">
        <v>141050</v>
      </c>
    </row>
    <row r="159" spans="1:10" ht="15" customHeight="1">
      <c r="A159" s="14"/>
      <c r="B159" s="14"/>
      <c r="C159" s="78"/>
      <c r="D159" s="14"/>
      <c r="E159" s="14"/>
      <c r="F159" s="14"/>
      <c r="G159" s="14"/>
      <c r="H159" s="14"/>
      <c r="I159" s="14"/>
      <c r="J159" s="14"/>
    </row>
    <row r="160" spans="1:10" ht="15" customHeight="1"/>
  </sheetData>
  <mergeCells count="10">
    <mergeCell ref="C4:J4"/>
    <mergeCell ref="A4:B7"/>
    <mergeCell ref="C5:C7"/>
    <mergeCell ref="D5:D7"/>
    <mergeCell ref="E5:E7"/>
    <mergeCell ref="F5:F7"/>
    <mergeCell ref="G5:G7"/>
    <mergeCell ref="H5:H7"/>
    <mergeCell ref="I5:I7"/>
    <mergeCell ref="J5:J7"/>
  </mergeCells>
  <phoneticPr fontId="1"/>
  <hyperlinks>
    <hyperlink ref="K2" location="目次!A17"/>
  </hyperlinks>
  <printOptions horizontalCentered="1"/>
  <pageMargins left="0.39370078740157477" right="0.39370078740157477" top="0.39370078740157477" bottom="0.39370078740157477" header="0.19685039370078738" footer="0.19685039370078738"/>
  <pageSetup paperSize="9" firstPageNumber="61" fitToWidth="1" fitToHeight="1" pageOrder="overThenDown" orientation="portrait" usePrinterDefaults="1" useFirstPageNumber="1" r:id="rId1"/>
  <headerFooter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159"/>
  <sheetViews>
    <sheetView showGridLines="0" topLeftCell="A88" workbookViewId="0">
      <selection activeCell="C110" sqref="C110"/>
    </sheetView>
  </sheetViews>
  <sheetFormatPr defaultRowHeight="13.5"/>
  <cols>
    <col min="1" max="1" width="2.625" style="5" customWidth="1"/>
    <col min="2" max="2" width="10.625" style="5" customWidth="1"/>
    <col min="3" max="3" width="9.625" style="193" customWidth="1"/>
    <col min="4" max="11" width="9.625" style="5" customWidth="1"/>
    <col min="12" max="16384" width="9" style="5" customWidth="1"/>
  </cols>
  <sheetData>
    <row r="1" spans="1:11">
      <c r="A1" s="5" t="s">
        <v>0</v>
      </c>
    </row>
    <row r="2" spans="1:11" ht="13.5" customHeight="1">
      <c r="A2" s="5" t="s">
        <v>139</v>
      </c>
      <c r="K2" s="80" t="s">
        <v>138</v>
      </c>
    </row>
    <row r="3" spans="1:11" ht="13.5" customHeight="1"/>
    <row r="4" spans="1:11" ht="15" customHeight="1">
      <c r="A4" s="181" t="s">
        <v>5</v>
      </c>
      <c r="B4" s="183"/>
      <c r="C4" s="195" t="s">
        <v>140</v>
      </c>
      <c r="D4" s="207"/>
      <c r="E4" s="207"/>
      <c r="F4" s="207"/>
      <c r="G4" s="207"/>
      <c r="H4" s="207"/>
      <c r="I4" s="207"/>
      <c r="J4" s="216"/>
    </row>
    <row r="5" spans="1:11" ht="15" customHeight="1">
      <c r="A5" s="12"/>
      <c r="B5" s="20"/>
      <c r="C5" s="196" t="s">
        <v>94</v>
      </c>
      <c r="D5" s="208" t="s">
        <v>128</v>
      </c>
      <c r="E5" s="214" t="s">
        <v>129</v>
      </c>
      <c r="F5" s="208" t="s">
        <v>130</v>
      </c>
      <c r="G5" s="208" t="s">
        <v>131</v>
      </c>
      <c r="H5" s="208" t="s">
        <v>3</v>
      </c>
      <c r="I5" s="189" t="s">
        <v>96</v>
      </c>
      <c r="J5" s="113"/>
    </row>
    <row r="6" spans="1:11" ht="15" customHeight="1">
      <c r="A6" s="12"/>
      <c r="B6" s="20"/>
      <c r="C6" s="197"/>
      <c r="D6" s="209"/>
      <c r="E6" s="215"/>
      <c r="F6" s="209"/>
      <c r="G6" s="209"/>
      <c r="H6" s="209"/>
      <c r="I6" s="75"/>
    </row>
    <row r="7" spans="1:11" ht="15" customHeight="1">
      <c r="A7" s="182"/>
      <c r="B7" s="148"/>
      <c r="C7" s="198"/>
      <c r="D7" s="129"/>
      <c r="E7" s="129"/>
      <c r="F7" s="146"/>
      <c r="G7" s="146"/>
      <c r="H7" s="146"/>
      <c r="I7" s="190"/>
      <c r="J7" s="14"/>
    </row>
    <row r="8" spans="1:11" ht="15" customHeight="1">
      <c r="A8" s="79"/>
      <c r="B8" s="20"/>
      <c r="C8" s="199"/>
      <c r="D8" s="109"/>
      <c r="E8" s="109"/>
      <c r="F8" s="79"/>
      <c r="G8" s="79"/>
      <c r="H8" s="79"/>
      <c r="I8" s="79"/>
    </row>
    <row r="9" spans="1:11" ht="15" customHeight="1">
      <c r="A9" s="15" t="s">
        <v>113</v>
      </c>
      <c r="B9" s="20"/>
      <c r="C9" s="200">
        <v>100</v>
      </c>
      <c r="D9" s="200">
        <v>12.745372024506555</v>
      </c>
      <c r="E9" s="200">
        <v>5.7285141737028455</v>
      </c>
      <c r="F9" s="200">
        <v>16.567327536347488</v>
      </c>
      <c r="G9" s="200">
        <v>12.906534237367209</v>
      </c>
      <c r="H9" s="200">
        <v>18.057499672008802</v>
      </c>
      <c r="I9" s="200">
        <v>33.994752356067096</v>
      </c>
    </row>
    <row r="10" spans="1:11" ht="15" customHeight="1">
      <c r="B10" s="21" t="s">
        <v>10</v>
      </c>
      <c r="C10" s="200">
        <v>100</v>
      </c>
      <c r="D10" s="200">
        <v>8.4802566656648128</v>
      </c>
      <c r="E10" s="200">
        <v>6.5897459352206686</v>
      </c>
      <c r="F10" s="200">
        <v>18.512993256666928</v>
      </c>
      <c r="G10" s="200">
        <v>13.671742116935306</v>
      </c>
      <c r="H10" s="200">
        <v>17.704758608741251</v>
      </c>
      <c r="I10" s="200">
        <v>35.040503416771038</v>
      </c>
    </row>
    <row r="11" spans="1:11" ht="15" customHeight="1">
      <c r="B11" s="21" t="s">
        <v>12</v>
      </c>
      <c r="C11" s="200">
        <v>100</v>
      </c>
      <c r="D11" s="200">
        <v>16.122479927883603</v>
      </c>
      <c r="E11" s="200">
        <v>5.1322274362452287</v>
      </c>
      <c r="F11" s="200">
        <v>14.269358113515926</v>
      </c>
      <c r="G11" s="200">
        <v>10.696732015130964</v>
      </c>
      <c r="H11" s="200">
        <v>14.786473120634893</v>
      </c>
      <c r="I11" s="200">
        <v>38.992729386589382</v>
      </c>
    </row>
    <row r="12" spans="1:11" ht="15" customHeight="1">
      <c r="B12" s="21" t="s">
        <v>9</v>
      </c>
      <c r="C12" s="200">
        <v>100</v>
      </c>
      <c r="D12" s="200">
        <v>17.226930922933793</v>
      </c>
      <c r="E12" s="200">
        <v>5.309024488088836</v>
      </c>
      <c r="F12" s="200">
        <v>15.344105019674117</v>
      </c>
      <c r="G12" s="200">
        <v>11.501549176759788</v>
      </c>
      <c r="H12" s="200">
        <v>13.978439556500142</v>
      </c>
      <c r="I12" s="200">
        <v>36.639950836043326</v>
      </c>
    </row>
    <row r="13" spans="1:11" ht="15" customHeight="1">
      <c r="B13" s="21" t="s">
        <v>15</v>
      </c>
      <c r="C13" s="200">
        <v>100</v>
      </c>
      <c r="D13" s="200">
        <v>13.536127024703475</v>
      </c>
      <c r="E13" s="200">
        <v>6.1123886365538382</v>
      </c>
      <c r="F13" s="200">
        <v>18.24805613250253</v>
      </c>
      <c r="G13" s="200">
        <v>14.034361947367218</v>
      </c>
      <c r="H13" s="200">
        <v>16.039141731145246</v>
      </c>
      <c r="I13" s="200">
        <v>32.029924527727694</v>
      </c>
    </row>
    <row r="14" spans="1:11" ht="15" customHeight="1">
      <c r="A14" s="16"/>
      <c r="B14" s="22" t="s">
        <v>16</v>
      </c>
      <c r="C14" s="201">
        <v>100</v>
      </c>
      <c r="D14" s="201">
        <v>19.77399964161404</v>
      </c>
      <c r="E14" s="201">
        <v>4.3628603543676929</v>
      </c>
      <c r="F14" s="201">
        <v>11.797522792804044</v>
      </c>
      <c r="G14" s="201">
        <v>9.2252890165563457</v>
      </c>
      <c r="H14" s="201">
        <v>13.672967381447554</v>
      </c>
      <c r="I14" s="201">
        <v>41.167360813210323</v>
      </c>
      <c r="J14" s="16"/>
    </row>
    <row r="15" spans="1:11" ht="15" customHeight="1">
      <c r="B15" s="21" t="s">
        <v>18</v>
      </c>
      <c r="C15" s="200">
        <v>100</v>
      </c>
      <c r="D15" s="200">
        <v>21.754562371706758</v>
      </c>
      <c r="E15" s="200">
        <v>4.6293578532659501</v>
      </c>
      <c r="F15" s="200">
        <v>12.799342828607493</v>
      </c>
      <c r="G15" s="200">
        <v>9.6960872922000618</v>
      </c>
      <c r="H15" s="200">
        <v>13.67292355054669</v>
      </c>
      <c r="I15" s="200">
        <v>37.447726103673048</v>
      </c>
    </row>
    <row r="16" spans="1:11" ht="15" customHeight="1">
      <c r="B16" s="21" t="s">
        <v>21</v>
      </c>
      <c r="C16" s="200">
        <v>100</v>
      </c>
      <c r="D16" s="200">
        <v>17.04002214765023</v>
      </c>
      <c r="E16" s="200">
        <v>5.4335877455846591</v>
      </c>
      <c r="F16" s="200">
        <v>15.71678113094335</v>
      </c>
      <c r="G16" s="200">
        <v>11.419534644508206</v>
      </c>
      <c r="H16" s="200">
        <v>14.698359892366128</v>
      </c>
      <c r="I16" s="200">
        <v>35.691714438947429</v>
      </c>
    </row>
    <row r="17" spans="2:9" ht="15" customHeight="1">
      <c r="B17" s="21" t="s">
        <v>1</v>
      </c>
      <c r="C17" s="200">
        <v>100</v>
      </c>
      <c r="D17" s="200">
        <v>16.508168064499866</v>
      </c>
      <c r="E17" s="200">
        <v>4.9160788286179287</v>
      </c>
      <c r="F17" s="200">
        <v>14.323711706807218</v>
      </c>
      <c r="G17" s="200">
        <v>11.425092303242167</v>
      </c>
      <c r="H17" s="200">
        <v>16.411078587884553</v>
      </c>
      <c r="I17" s="200">
        <v>36.415870508948267</v>
      </c>
    </row>
    <row r="18" spans="2:9" ht="15" customHeight="1">
      <c r="B18" s="21" t="s">
        <v>25</v>
      </c>
      <c r="C18" s="200">
        <v>100</v>
      </c>
      <c r="D18" s="200">
        <v>16.547952937065951</v>
      </c>
      <c r="E18" s="200">
        <v>4.9397267223196186</v>
      </c>
      <c r="F18" s="200">
        <v>14.276947438028746</v>
      </c>
      <c r="G18" s="200">
        <v>11.7381291403058</v>
      </c>
      <c r="H18" s="200">
        <v>16.509094044678768</v>
      </c>
      <c r="I18" s="200">
        <v>35.988149717601118</v>
      </c>
    </row>
    <row r="19" spans="2:9" ht="15" customHeight="1">
      <c r="B19" s="21" t="s">
        <v>29</v>
      </c>
      <c r="C19" s="200">
        <v>100</v>
      </c>
      <c r="D19" s="200">
        <v>14.502283595487391</v>
      </c>
      <c r="E19" s="200">
        <v>5.1330754720910328</v>
      </c>
      <c r="F19" s="200">
        <v>14.772237792053067</v>
      </c>
      <c r="G19" s="200">
        <v>11.857762745005628</v>
      </c>
      <c r="H19" s="200">
        <v>17.16719075557582</v>
      </c>
      <c r="I19" s="200">
        <v>36.567449639787064</v>
      </c>
    </row>
    <row r="20" spans="2:9" ht="15" customHeight="1">
      <c r="B20" s="21" t="s">
        <v>11</v>
      </c>
      <c r="C20" s="200">
        <v>100</v>
      </c>
      <c r="D20" s="200">
        <v>11.60031331334055</v>
      </c>
      <c r="E20" s="200">
        <v>5.2750709525697781</v>
      </c>
      <c r="F20" s="200">
        <v>15.801717414480102</v>
      </c>
      <c r="G20" s="200">
        <v>13.153764147329422</v>
      </c>
      <c r="H20" s="200">
        <v>19.84588395605175</v>
      </c>
      <c r="I20" s="200">
        <v>34.323250216228395</v>
      </c>
    </row>
    <row r="21" spans="2:9" ht="15" customHeight="1">
      <c r="B21" s="21" t="s">
        <v>19</v>
      </c>
      <c r="C21" s="200">
        <v>100</v>
      </c>
      <c r="D21" s="200">
        <v>11.45093360579691</v>
      </c>
      <c r="E21" s="200">
        <v>5.468920828103264</v>
      </c>
      <c r="F21" s="200">
        <v>16.165025753084823</v>
      </c>
      <c r="G21" s="200">
        <v>12.95220598998212</v>
      </c>
      <c r="H21" s="200">
        <v>20.10999500154146</v>
      </c>
      <c r="I21" s="200">
        <v>33.852918821491414</v>
      </c>
    </row>
    <row r="22" spans="2:9" ht="15" customHeight="1">
      <c r="B22" s="21" t="s">
        <v>31</v>
      </c>
      <c r="C22" s="200">
        <v>100</v>
      </c>
      <c r="D22" s="200">
        <v>9.3075339703544859</v>
      </c>
      <c r="E22" s="200">
        <v>7.1618747018630966</v>
      </c>
      <c r="F22" s="200">
        <v>20.931228903534951</v>
      </c>
      <c r="G22" s="200">
        <v>15.393960443531288</v>
      </c>
      <c r="H22" s="200">
        <v>19.870613074405707</v>
      </c>
      <c r="I22" s="200">
        <v>27.334788906310472</v>
      </c>
    </row>
    <row r="23" spans="2:9" ht="15" customHeight="1">
      <c r="B23" s="21" t="s">
        <v>33</v>
      </c>
      <c r="C23" s="200">
        <v>100</v>
      </c>
      <c r="D23" s="200">
        <v>9.7542724386776722</v>
      </c>
      <c r="E23" s="200">
        <v>5.8994940473491884</v>
      </c>
      <c r="F23" s="200">
        <v>17.508409876050667</v>
      </c>
      <c r="G23" s="200">
        <v>14.156977300638838</v>
      </c>
      <c r="H23" s="200">
        <v>21.335722050448176</v>
      </c>
      <c r="I23" s="200">
        <v>31.345124286835457</v>
      </c>
    </row>
    <row r="24" spans="2:9" ht="15" customHeight="1">
      <c r="B24" s="21" t="s">
        <v>35</v>
      </c>
      <c r="C24" s="200">
        <v>100</v>
      </c>
      <c r="D24" s="200">
        <v>19.465082503213559</v>
      </c>
      <c r="E24" s="200">
        <v>4.64040332254595</v>
      </c>
      <c r="F24" s="200">
        <v>12.868068788052952</v>
      </c>
      <c r="G24" s="200">
        <v>10.061838656672636</v>
      </c>
      <c r="H24" s="200">
        <v>14.722369949226957</v>
      </c>
      <c r="I24" s="200">
        <v>38.242236780287946</v>
      </c>
    </row>
    <row r="25" spans="2:9" ht="15" customHeight="1">
      <c r="B25" s="21" t="s">
        <v>8</v>
      </c>
      <c r="C25" s="200">
        <v>100</v>
      </c>
      <c r="D25" s="200">
        <v>19.057260194611793</v>
      </c>
      <c r="E25" s="200">
        <v>4.5431285848809999</v>
      </c>
      <c r="F25" s="200">
        <v>12.790158993856437</v>
      </c>
      <c r="G25" s="200">
        <v>9.7499679549613294</v>
      </c>
      <c r="H25" s="200">
        <v>15.200854265219879</v>
      </c>
      <c r="I25" s="200">
        <v>38.658630006469565</v>
      </c>
    </row>
    <row r="26" spans="2:9" ht="15" customHeight="1">
      <c r="B26" s="21" t="s">
        <v>36</v>
      </c>
      <c r="C26" s="200">
        <v>100</v>
      </c>
      <c r="D26" s="200">
        <v>16.165774303923968</v>
      </c>
      <c r="E26" s="200">
        <v>5.4458867009744925</v>
      </c>
      <c r="F26" s="200">
        <v>14.982901239411959</v>
      </c>
      <c r="G26" s="200">
        <v>11.197726342302342</v>
      </c>
      <c r="H26" s="200">
        <v>16.174094408606013</v>
      </c>
      <c r="I26" s="200">
        <v>36.033617004781227</v>
      </c>
    </row>
    <row r="27" spans="2:9" ht="15" customHeight="1">
      <c r="B27" s="21" t="s">
        <v>37</v>
      </c>
      <c r="C27" s="200">
        <v>100</v>
      </c>
      <c r="D27" s="200">
        <v>21.221888757422409</v>
      </c>
      <c r="E27" s="200">
        <v>4.7059210643574882</v>
      </c>
      <c r="F27" s="200">
        <v>12.728224969460323</v>
      </c>
      <c r="G27" s="200">
        <v>9.9215908327495033</v>
      </c>
      <c r="H27" s="200">
        <v>14.61476132435949</v>
      </c>
      <c r="I27" s="200">
        <v>36.80761305165079</v>
      </c>
    </row>
    <row r="28" spans="2:9" ht="15" customHeight="1">
      <c r="B28" s="21" t="s">
        <v>40</v>
      </c>
      <c r="C28" s="200">
        <v>100</v>
      </c>
      <c r="D28" s="200">
        <v>16.225290548048978</v>
      </c>
      <c r="E28" s="200">
        <v>5.1871042330402561</v>
      </c>
      <c r="F28" s="200">
        <v>14.433962513164737</v>
      </c>
      <c r="G28" s="200">
        <v>11.397296576772522</v>
      </c>
      <c r="H28" s="200">
        <v>16.318862461165676</v>
      </c>
      <c r="I28" s="200">
        <v>36.437483667807832</v>
      </c>
    </row>
    <row r="29" spans="2:9" ht="15" customHeight="1">
      <c r="B29" s="21" t="s">
        <v>38</v>
      </c>
      <c r="C29" s="200">
        <v>100</v>
      </c>
      <c r="D29" s="200">
        <v>16.945094741694451</v>
      </c>
      <c r="E29" s="200">
        <v>5.3796679260138225</v>
      </c>
      <c r="F29" s="200">
        <v>14.470933965097608</v>
      </c>
      <c r="G29" s="200">
        <v>11.281398053816567</v>
      </c>
      <c r="H29" s="200">
        <v>15.811172375882746</v>
      </c>
      <c r="I29" s="200">
        <v>36.111732937494807</v>
      </c>
    </row>
    <row r="30" spans="2:9" ht="15" customHeight="1">
      <c r="B30" s="21" t="s">
        <v>4</v>
      </c>
      <c r="C30" s="200">
        <v>100</v>
      </c>
      <c r="D30" s="200">
        <v>17.207861349761874</v>
      </c>
      <c r="E30" s="200">
        <v>4.5276543294857623</v>
      </c>
      <c r="F30" s="200">
        <v>13.214374830602175</v>
      </c>
      <c r="G30" s="200">
        <v>10.86872582719916</v>
      </c>
      <c r="H30" s="200">
        <v>16.088114833441605</v>
      </c>
      <c r="I30" s="200">
        <v>38.093268829509427</v>
      </c>
    </row>
    <row r="31" spans="2:9" ht="15" customHeight="1">
      <c r="B31" s="21" t="s">
        <v>42</v>
      </c>
      <c r="C31" s="200">
        <v>100</v>
      </c>
      <c r="D31" s="200">
        <v>14.301409695991691</v>
      </c>
      <c r="E31" s="200">
        <v>5.3629128332333087</v>
      </c>
      <c r="F31" s="200">
        <v>15.632996723650312</v>
      </c>
      <c r="G31" s="200">
        <v>12.544710723249056</v>
      </c>
      <c r="H31" s="200">
        <v>17.09381963545869</v>
      </c>
      <c r="I31" s="200">
        <v>35.064150388416941</v>
      </c>
    </row>
    <row r="32" spans="2:9" ht="15" customHeight="1">
      <c r="B32" s="21" t="s">
        <v>43</v>
      </c>
      <c r="C32" s="200">
        <v>100</v>
      </c>
      <c r="D32" s="200">
        <v>13.221379587320623</v>
      </c>
      <c r="E32" s="200">
        <v>5.6957673475490935</v>
      </c>
      <c r="F32" s="200">
        <v>16.727766037172714</v>
      </c>
      <c r="G32" s="200">
        <v>13.173325517053176</v>
      </c>
      <c r="H32" s="200">
        <v>18.257900977996201</v>
      </c>
      <c r="I32" s="200">
        <v>32.923860532908193</v>
      </c>
    </row>
    <row r="33" spans="1:9" ht="15" customHeight="1">
      <c r="B33" s="21" t="s">
        <v>39</v>
      </c>
      <c r="C33" s="200">
        <v>100</v>
      </c>
      <c r="D33" s="200">
        <v>16.598446577457192</v>
      </c>
      <c r="E33" s="200">
        <v>4.8488599073382046</v>
      </c>
      <c r="F33" s="200">
        <v>13.598966262120618</v>
      </c>
      <c r="G33" s="200">
        <v>11.042840012413668</v>
      </c>
      <c r="H33" s="200">
        <v>16.311548813325473</v>
      </c>
      <c r="I33" s="200">
        <v>37.59933842734484</v>
      </c>
    </row>
    <row r="34" spans="1:9" ht="15" customHeight="1">
      <c r="B34" s="21" t="s">
        <v>44</v>
      </c>
      <c r="C34" s="200">
        <v>100</v>
      </c>
      <c r="D34" s="200">
        <v>18.124307125940973</v>
      </c>
      <c r="E34" s="200">
        <v>4.9198222213958731</v>
      </c>
      <c r="F34" s="200">
        <v>14.069594575227045</v>
      </c>
      <c r="G34" s="200">
        <v>11.611930100192204</v>
      </c>
      <c r="H34" s="200">
        <v>17.454809698338806</v>
      </c>
      <c r="I34" s="200">
        <v>33.819536278905098</v>
      </c>
    </row>
    <row r="35" spans="1:9" ht="15" customHeight="1">
      <c r="B35" s="21" t="s">
        <v>45</v>
      </c>
      <c r="C35" s="200">
        <v>100</v>
      </c>
      <c r="D35" s="200">
        <v>12.773304578048361</v>
      </c>
      <c r="E35" s="200">
        <v>5.4512430553515925</v>
      </c>
      <c r="F35" s="200">
        <v>15.646129108805281</v>
      </c>
      <c r="G35" s="200">
        <v>11.914189157374112</v>
      </c>
      <c r="H35" s="200">
        <v>18.634105315765009</v>
      </c>
      <c r="I35" s="200">
        <v>35.581028784655643</v>
      </c>
    </row>
    <row r="36" spans="1:9" ht="15" customHeight="1">
      <c r="B36" s="21" t="s">
        <v>41</v>
      </c>
      <c r="C36" s="200">
        <v>100</v>
      </c>
      <c r="D36" s="200">
        <v>10.13947756621835</v>
      </c>
      <c r="E36" s="200">
        <v>5.5969385832573888</v>
      </c>
      <c r="F36" s="200">
        <v>16.740601592952711</v>
      </c>
      <c r="G36" s="200">
        <v>13.607938805159861</v>
      </c>
      <c r="H36" s="200">
        <v>21.26014087317925</v>
      </c>
      <c r="I36" s="200">
        <v>32.654902579232441</v>
      </c>
    </row>
    <row r="37" spans="1:9" ht="15" customHeight="1">
      <c r="A37" s="5" t="s">
        <v>127</v>
      </c>
      <c r="B37" s="21" t="s">
        <v>20</v>
      </c>
      <c r="C37" s="200">
        <v>100</v>
      </c>
      <c r="D37" s="200">
        <v>12.094316948485384</v>
      </c>
      <c r="E37" s="200">
        <v>5.0274295300235448</v>
      </c>
      <c r="F37" s="200">
        <v>15.316668756118426</v>
      </c>
      <c r="G37" s="200">
        <v>12.718065233031584</v>
      </c>
      <c r="H37" s="200">
        <v>19.669368769322649</v>
      </c>
      <c r="I37" s="200">
        <v>35.17415076301841</v>
      </c>
    </row>
    <row r="38" spans="1:9" ht="15" customHeight="1">
      <c r="B38" s="21" t="s">
        <v>13</v>
      </c>
      <c r="C38" s="200">
        <v>100</v>
      </c>
      <c r="D38" s="200">
        <v>13.620603378655312</v>
      </c>
      <c r="E38" s="200">
        <v>4.420529975319341</v>
      </c>
      <c r="F38" s="200">
        <v>13.302010265149342</v>
      </c>
      <c r="G38" s="200">
        <v>11.576304303715194</v>
      </c>
      <c r="H38" s="200">
        <v>18.659241180888294</v>
      </c>
      <c r="I38" s="200">
        <v>38.421310896272516</v>
      </c>
    </row>
    <row r="39" spans="1:9" ht="15" customHeight="1">
      <c r="B39" s="21" t="s">
        <v>47</v>
      </c>
      <c r="C39" s="200">
        <v>100</v>
      </c>
      <c r="D39" s="200">
        <v>14.802824165714126</v>
      </c>
      <c r="E39" s="200">
        <v>4.4748482905387199</v>
      </c>
      <c r="F39" s="200">
        <v>13.1746772979453</v>
      </c>
      <c r="G39" s="200">
        <v>11.141120001486893</v>
      </c>
      <c r="H39" s="200">
        <v>16.848230133727359</v>
      </c>
      <c r="I39" s="200">
        <v>39.558300110587602</v>
      </c>
    </row>
    <row r="40" spans="1:9" ht="15" customHeight="1">
      <c r="B40" s="21" t="s">
        <v>22</v>
      </c>
      <c r="C40" s="200">
        <v>100</v>
      </c>
      <c r="D40" s="200">
        <v>17.76437874679878</v>
      </c>
      <c r="E40" s="200">
        <v>5.337580427908267</v>
      </c>
      <c r="F40" s="200">
        <v>14.527414378843147</v>
      </c>
      <c r="G40" s="200">
        <v>10.654349321601794</v>
      </c>
      <c r="H40" s="200">
        <v>14.900287700190578</v>
      </c>
      <c r="I40" s="200">
        <v>36.815989424657431</v>
      </c>
    </row>
    <row r="41" spans="1:9" ht="15" customHeight="1">
      <c r="B41" s="21" t="s">
        <v>52</v>
      </c>
      <c r="C41" s="200">
        <v>100</v>
      </c>
      <c r="D41" s="200">
        <v>17.10192268765249</v>
      </c>
      <c r="E41" s="200">
        <v>5.8705094666446218</v>
      </c>
      <c r="F41" s="200">
        <v>15.647893047698663</v>
      </c>
      <c r="G41" s="200">
        <v>10.655982149893305</v>
      </c>
      <c r="H41" s="200">
        <v>14.196181202069944</v>
      </c>
      <c r="I41" s="200">
        <v>36.527511446040975</v>
      </c>
    </row>
    <row r="42" spans="1:9" ht="15" customHeight="1">
      <c r="B42" s="21" t="s">
        <v>53</v>
      </c>
      <c r="C42" s="200">
        <v>100</v>
      </c>
      <c r="D42" s="200">
        <v>14.312334436410168</v>
      </c>
      <c r="E42" s="200">
        <v>5.5035057780307683</v>
      </c>
      <c r="F42" s="200">
        <v>15.894804496447565</v>
      </c>
      <c r="G42" s="200">
        <v>11.981059117064174</v>
      </c>
      <c r="H42" s="200">
        <v>16.241882936991644</v>
      </c>
      <c r="I42" s="200">
        <v>36.066413235055684</v>
      </c>
    </row>
    <row r="43" spans="1:9" ht="15" customHeight="1">
      <c r="B43" s="21" t="s">
        <v>55</v>
      </c>
      <c r="C43" s="200">
        <v>100</v>
      </c>
      <c r="D43" s="200">
        <v>11.309413852690357</v>
      </c>
      <c r="E43" s="200">
        <v>5.9407032582965629</v>
      </c>
      <c r="F43" s="200">
        <v>17.221199855647555</v>
      </c>
      <c r="G43" s="200">
        <v>13.068884643534421</v>
      </c>
      <c r="H43" s="200">
        <v>17.868954169657773</v>
      </c>
      <c r="I43" s="200">
        <v>34.590844220173331</v>
      </c>
    </row>
    <row r="44" spans="1:9" ht="15" customHeight="1">
      <c r="B44" s="21" t="s">
        <v>56</v>
      </c>
      <c r="C44" s="200">
        <v>100</v>
      </c>
      <c r="D44" s="200">
        <v>11.286149554853816</v>
      </c>
      <c r="E44" s="200">
        <v>5.7569862394953821</v>
      </c>
      <c r="F44" s="200">
        <v>16.165839240220453</v>
      </c>
      <c r="G44" s="200">
        <v>12.275653851792272</v>
      </c>
      <c r="H44" s="200">
        <v>16.854538034541918</v>
      </c>
      <c r="I44" s="200">
        <v>37.660833079096157</v>
      </c>
    </row>
    <row r="45" spans="1:9" ht="15" customHeight="1">
      <c r="B45" s="21" t="s">
        <v>58</v>
      </c>
      <c r="C45" s="200">
        <v>100</v>
      </c>
      <c r="D45" s="200">
        <v>16.25733271307783</v>
      </c>
      <c r="E45" s="200">
        <v>5.0928822708485368</v>
      </c>
      <c r="F45" s="200">
        <v>14.01296888863788</v>
      </c>
      <c r="G45" s="200">
        <v>10.908223488164365</v>
      </c>
      <c r="H45" s="200">
        <v>15.265122071930811</v>
      </c>
      <c r="I45" s="200">
        <v>38.463470567340572</v>
      </c>
    </row>
    <row r="46" spans="1:9" ht="15" customHeight="1">
      <c r="B46" s="21" t="s">
        <v>54</v>
      </c>
      <c r="C46" s="200">
        <v>100</v>
      </c>
      <c r="D46" s="200">
        <v>15.36726815159567</v>
      </c>
      <c r="E46" s="200">
        <v>5.3499920641898573</v>
      </c>
      <c r="F46" s="200">
        <v>15.281972465593411</v>
      </c>
      <c r="G46" s="200">
        <v>11.69076146096552</v>
      </c>
      <c r="H46" s="200">
        <v>16.072470503335897</v>
      </c>
      <c r="I46" s="200">
        <v>36.237535354319647</v>
      </c>
    </row>
    <row r="47" spans="1:9" ht="15" customHeight="1">
      <c r="B47" s="21" t="s">
        <v>32</v>
      </c>
      <c r="C47" s="200">
        <v>100</v>
      </c>
      <c r="D47" s="200">
        <v>12.283322456548692</v>
      </c>
      <c r="E47" s="200">
        <v>5.3336774202086525</v>
      </c>
      <c r="F47" s="200">
        <v>15.403346741141624</v>
      </c>
      <c r="G47" s="200">
        <v>12.1772841454528</v>
      </c>
      <c r="H47" s="200">
        <v>17.159430503136068</v>
      </c>
      <c r="I47" s="200">
        <v>37.64293873351216</v>
      </c>
    </row>
    <row r="48" spans="1:9" ht="15" customHeight="1">
      <c r="B48" s="21" t="s">
        <v>6</v>
      </c>
      <c r="C48" s="200">
        <v>100</v>
      </c>
      <c r="D48" s="200">
        <v>12.899044910228024</v>
      </c>
      <c r="E48" s="200">
        <v>5.620485140354563</v>
      </c>
      <c r="F48" s="200">
        <v>15.283052408733171</v>
      </c>
      <c r="G48" s="200">
        <v>11.805135829602936</v>
      </c>
      <c r="H48" s="200">
        <v>16.023691397727823</v>
      </c>
      <c r="I48" s="200">
        <v>38.368590313353479</v>
      </c>
    </row>
    <row r="49" spans="1:10" ht="15" customHeight="1">
      <c r="B49" s="21" t="s">
        <v>26</v>
      </c>
      <c r="C49" s="200">
        <v>100</v>
      </c>
      <c r="D49" s="200">
        <v>9.9244739168489193</v>
      </c>
      <c r="E49" s="200">
        <v>6.8994601519296106</v>
      </c>
      <c r="F49" s="200">
        <v>19.606509764866662</v>
      </c>
      <c r="G49" s="200">
        <v>14.770646830558778</v>
      </c>
      <c r="H49" s="200">
        <v>17.732945210137121</v>
      </c>
      <c r="I49" s="200">
        <v>31.065964125658908</v>
      </c>
    </row>
    <row r="50" spans="1:10" ht="15" customHeight="1">
      <c r="B50" s="21" t="s">
        <v>17</v>
      </c>
      <c r="C50" s="200">
        <v>100</v>
      </c>
      <c r="D50" s="200">
        <v>16.187858298569648</v>
      </c>
      <c r="E50" s="200">
        <v>5.716752218931088</v>
      </c>
      <c r="F50" s="200">
        <v>16.240843839978496</v>
      </c>
      <c r="G50" s="200">
        <v>12.129036593624159</v>
      </c>
      <c r="H50" s="200">
        <v>15.228432299986041</v>
      </c>
      <c r="I50" s="200">
        <v>34.497076748910565</v>
      </c>
    </row>
    <row r="51" spans="1:10" ht="15" customHeight="1">
      <c r="B51" s="21" t="s">
        <v>59</v>
      </c>
      <c r="C51" s="200">
        <v>100</v>
      </c>
      <c r="D51" s="200">
        <v>12.484553335607041</v>
      </c>
      <c r="E51" s="200">
        <v>6.1846937237763626</v>
      </c>
      <c r="F51" s="200">
        <v>16.874657952553555</v>
      </c>
      <c r="G51" s="200">
        <v>12.552605905820954</v>
      </c>
      <c r="H51" s="200">
        <v>16.323019694001381</v>
      </c>
      <c r="I51" s="200">
        <v>35.580469388240701</v>
      </c>
    </row>
    <row r="52" spans="1:10" ht="15" customHeight="1">
      <c r="B52" s="21" t="s">
        <v>61</v>
      </c>
      <c r="C52" s="200">
        <v>100</v>
      </c>
      <c r="D52" s="200">
        <v>13.10434816310887</v>
      </c>
      <c r="E52" s="200">
        <v>6.7238145274258674</v>
      </c>
      <c r="F52" s="200">
        <v>17.714339851774021</v>
      </c>
      <c r="G52" s="200">
        <v>13.007023723908654</v>
      </c>
      <c r="H52" s="200">
        <v>15.786676148929772</v>
      </c>
      <c r="I52" s="200">
        <v>33.663797584852823</v>
      </c>
    </row>
    <row r="53" spans="1:10" ht="15" customHeight="1">
      <c r="B53" s="21" t="s">
        <v>62</v>
      </c>
      <c r="C53" s="200">
        <v>100</v>
      </c>
      <c r="D53" s="200">
        <v>12.000128962270949</v>
      </c>
      <c r="E53" s="200">
        <v>6.2072575414480946</v>
      </c>
      <c r="F53" s="200">
        <v>17.045303687183047</v>
      </c>
      <c r="G53" s="200">
        <v>13.072791615935186</v>
      </c>
      <c r="H53" s="200">
        <v>16.411681705943266</v>
      </c>
      <c r="I53" s="200">
        <v>35.26283648721946</v>
      </c>
    </row>
    <row r="54" spans="1:10" ht="15" customHeight="1">
      <c r="B54" s="21" t="s">
        <v>63</v>
      </c>
      <c r="C54" s="200">
        <v>100</v>
      </c>
      <c r="D54" s="200">
        <v>11.264341023742377</v>
      </c>
      <c r="E54" s="200">
        <v>6.381435313053534</v>
      </c>
      <c r="F54" s="200">
        <v>17.769456520537844</v>
      </c>
      <c r="G54" s="200">
        <v>13.201026013027109</v>
      </c>
      <c r="H54" s="200">
        <v>15.917971202912865</v>
      </c>
      <c r="I54" s="200">
        <v>35.465769926726267</v>
      </c>
    </row>
    <row r="55" spans="1:10" ht="15" customHeight="1">
      <c r="B55" s="21" t="s">
        <v>64</v>
      </c>
      <c r="C55" s="200">
        <v>100</v>
      </c>
      <c r="D55" s="200">
        <v>9.4782094471133096</v>
      </c>
      <c r="E55" s="200">
        <v>6.8881269891894403</v>
      </c>
      <c r="F55" s="200">
        <v>19.131168563664026</v>
      </c>
      <c r="G55" s="200">
        <v>13.824359971030093</v>
      </c>
      <c r="H55" s="200">
        <v>16.428395824612458</v>
      </c>
      <c r="I55" s="200">
        <v>34.249739204390664</v>
      </c>
    </row>
    <row r="56" spans="1:10" ht="15" customHeight="1">
      <c r="B56" s="21" t="s">
        <v>67</v>
      </c>
      <c r="C56" s="200">
        <v>100</v>
      </c>
      <c r="D56" s="200">
        <v>11.951410890984125</v>
      </c>
      <c r="E56" s="200">
        <v>7.3519868687254268</v>
      </c>
      <c r="F56" s="200">
        <v>20.93216780547391</v>
      </c>
      <c r="G56" s="200">
        <v>15.428823486998086</v>
      </c>
      <c r="H56" s="200">
        <v>16.523605332247541</v>
      </c>
      <c r="I56" s="200">
        <v>27.812005615570911</v>
      </c>
    </row>
    <row r="57" spans="1:10" ht="15" customHeight="1">
      <c r="A57" s="14"/>
      <c r="B57" s="184"/>
      <c r="C57" s="202"/>
      <c r="D57" s="210"/>
      <c r="E57" s="210"/>
      <c r="F57" s="210"/>
      <c r="G57" s="210"/>
      <c r="H57" s="210"/>
      <c r="I57" s="210"/>
      <c r="J57" s="14"/>
    </row>
    <row r="58" spans="1:10" ht="15" customHeight="1">
      <c r="B58" s="185"/>
      <c r="D58" s="211"/>
      <c r="E58" s="211"/>
      <c r="F58" s="211"/>
      <c r="G58" s="211"/>
      <c r="H58" s="211"/>
      <c r="I58" s="211"/>
    </row>
    <row r="59" spans="1:10" ht="15" customHeight="1">
      <c r="B59" s="24"/>
      <c r="C59" s="203"/>
      <c r="D59" s="211"/>
      <c r="E59" s="211"/>
      <c r="F59" s="211"/>
      <c r="G59" s="211"/>
      <c r="H59" s="211"/>
      <c r="I59" s="211"/>
    </row>
    <row r="60" spans="1:10" ht="15" customHeight="1">
      <c r="A60" s="5" t="s">
        <v>114</v>
      </c>
      <c r="B60" s="21"/>
      <c r="C60" s="193">
        <v>100</v>
      </c>
      <c r="D60" s="211">
        <v>15.896273984799469</v>
      </c>
      <c r="E60" s="211">
        <v>5.9463011026741279</v>
      </c>
      <c r="F60" s="211">
        <v>16.844415138987205</v>
      </c>
      <c r="G60" s="211">
        <v>12.928000937018169</v>
      </c>
      <c r="H60" s="211">
        <v>17.81572980059866</v>
      </c>
      <c r="I60" s="211">
        <v>30.569279035922371</v>
      </c>
    </row>
    <row r="61" spans="1:10" ht="15" customHeight="1">
      <c r="B61" s="21" t="s">
        <v>10</v>
      </c>
      <c r="C61" s="193">
        <v>100</v>
      </c>
      <c r="D61" s="211">
        <v>10.301732736047715</v>
      </c>
      <c r="E61" s="211">
        <v>7.0038748949590266</v>
      </c>
      <c r="F61" s="211">
        <v>19.100894393993688</v>
      </c>
      <c r="G61" s="211">
        <v>13.695266995877791</v>
      </c>
      <c r="H61" s="211">
        <v>17.482654136064504</v>
      </c>
      <c r="I61" s="211">
        <v>32.415576843057273</v>
      </c>
    </row>
    <row r="62" spans="1:10" ht="15" customHeight="1">
      <c r="B62" s="21" t="s">
        <v>12</v>
      </c>
      <c r="C62" s="193">
        <v>100</v>
      </c>
      <c r="D62" s="211">
        <v>21.832837118877652</v>
      </c>
      <c r="E62" s="211">
        <v>5.3670220125164629</v>
      </c>
      <c r="F62" s="211">
        <v>14.496709172810201</v>
      </c>
      <c r="G62" s="211">
        <v>10.531365724727651</v>
      </c>
      <c r="H62" s="211">
        <v>14.128186837769316</v>
      </c>
      <c r="I62" s="211">
        <v>33.643879133298718</v>
      </c>
    </row>
    <row r="63" spans="1:10" ht="15" customHeight="1">
      <c r="B63" s="21" t="s">
        <v>9</v>
      </c>
      <c r="C63" s="193">
        <v>100</v>
      </c>
      <c r="D63" s="211">
        <v>23.207285135392915</v>
      </c>
      <c r="E63" s="211">
        <v>5.4961197882775359</v>
      </c>
      <c r="F63" s="211">
        <v>15.565238009495063</v>
      </c>
      <c r="G63" s="211">
        <v>11.330610440292162</v>
      </c>
      <c r="H63" s="211">
        <v>13.45247030341063</v>
      </c>
      <c r="I63" s="211">
        <v>30.948276323131697</v>
      </c>
    </row>
    <row r="64" spans="1:10" ht="15" customHeight="1">
      <c r="B64" s="21" t="s">
        <v>15</v>
      </c>
      <c r="C64" s="193">
        <v>100</v>
      </c>
      <c r="D64" s="211">
        <v>17.451137563219842</v>
      </c>
      <c r="E64" s="211">
        <v>6.371909908774362</v>
      </c>
      <c r="F64" s="211">
        <v>18.564968724889315</v>
      </c>
      <c r="G64" s="211">
        <v>13.907379980778018</v>
      </c>
      <c r="H64" s="211">
        <v>15.5511942838236</v>
      </c>
      <c r="I64" s="211">
        <v>28.153409538514868</v>
      </c>
    </row>
    <row r="65" spans="1:10" ht="15" customHeight="1">
      <c r="A65" s="16"/>
      <c r="B65" s="22" t="s">
        <v>16</v>
      </c>
      <c r="C65" s="201">
        <v>100</v>
      </c>
      <c r="D65" s="212">
        <v>27.827353050789</v>
      </c>
      <c r="E65" s="212">
        <v>4.457376453404259</v>
      </c>
      <c r="F65" s="212">
        <v>11.714270502751138</v>
      </c>
      <c r="G65" s="212">
        <v>9.0196132897225247</v>
      </c>
      <c r="H65" s="212">
        <v>13.116344099462271</v>
      </c>
      <c r="I65" s="212">
        <v>33.865042603870805</v>
      </c>
      <c r="J65" s="16"/>
    </row>
    <row r="66" spans="1:10" ht="15" customHeight="1">
      <c r="B66" s="21" t="s">
        <v>18</v>
      </c>
      <c r="C66" s="193">
        <v>100</v>
      </c>
      <c r="D66" s="211">
        <v>29.609872707589652</v>
      </c>
      <c r="E66" s="211">
        <v>4.694083699890939</v>
      </c>
      <c r="F66" s="211">
        <v>12.679539445354409</v>
      </c>
      <c r="G66" s="211">
        <v>9.404063859499443</v>
      </c>
      <c r="H66" s="211">
        <v>12.891827609937097</v>
      </c>
      <c r="I66" s="211">
        <v>30.720612677728454</v>
      </c>
    </row>
    <row r="67" spans="1:10" ht="15" customHeight="1">
      <c r="B67" s="21" t="s">
        <v>21</v>
      </c>
      <c r="C67" s="193">
        <v>100</v>
      </c>
      <c r="D67" s="211">
        <v>22.778775711259492</v>
      </c>
      <c r="E67" s="211">
        <v>5.8063545930661453</v>
      </c>
      <c r="F67" s="211">
        <v>16.107317385080098</v>
      </c>
      <c r="G67" s="211">
        <v>11.240664848677891</v>
      </c>
      <c r="H67" s="211">
        <v>14.005302401473967</v>
      </c>
      <c r="I67" s="211">
        <v>30.061585060442404</v>
      </c>
    </row>
    <row r="68" spans="1:10" ht="15" customHeight="1">
      <c r="B68" s="21" t="s">
        <v>1</v>
      </c>
      <c r="C68" s="193">
        <v>100</v>
      </c>
      <c r="D68" s="211">
        <v>20.941456774357537</v>
      </c>
      <c r="E68" s="211">
        <v>5.1821159349720469</v>
      </c>
      <c r="F68" s="211">
        <v>14.694681911516783</v>
      </c>
      <c r="G68" s="211">
        <v>11.382188514913341</v>
      </c>
      <c r="H68" s="211">
        <v>15.840954992780286</v>
      </c>
      <c r="I68" s="211">
        <v>31.958601871460008</v>
      </c>
    </row>
    <row r="69" spans="1:10" ht="15" customHeight="1">
      <c r="B69" s="21" t="s">
        <v>25</v>
      </c>
      <c r="C69" s="193">
        <v>100</v>
      </c>
      <c r="D69" s="211">
        <v>21.147166175931829</v>
      </c>
      <c r="E69" s="211">
        <v>5.1682067146998829</v>
      </c>
      <c r="F69" s="211">
        <v>14.547234924037866</v>
      </c>
      <c r="G69" s="211">
        <v>11.666033460426871</v>
      </c>
      <c r="H69" s="211">
        <v>16.054039629664807</v>
      </c>
      <c r="I69" s="211">
        <v>31.417319095238742</v>
      </c>
    </row>
    <row r="70" spans="1:10" ht="15" customHeight="1">
      <c r="B70" s="21" t="s">
        <v>29</v>
      </c>
      <c r="C70" s="193">
        <v>100</v>
      </c>
      <c r="D70" s="211">
        <v>18.471583639071689</v>
      </c>
      <c r="E70" s="211">
        <v>5.3010899395520106</v>
      </c>
      <c r="F70" s="211">
        <v>15.035739566748472</v>
      </c>
      <c r="G70" s="211">
        <v>11.854572007243934</v>
      </c>
      <c r="H70" s="211">
        <v>16.861460889681862</v>
      </c>
      <c r="I70" s="211">
        <v>32.475553957702033</v>
      </c>
    </row>
    <row r="71" spans="1:10" ht="15" customHeight="1">
      <c r="B71" s="21" t="s">
        <v>11</v>
      </c>
      <c r="C71" s="193">
        <v>100</v>
      </c>
      <c r="D71" s="211">
        <v>13.663912393792737</v>
      </c>
      <c r="E71" s="211">
        <v>5.3825046837974337</v>
      </c>
      <c r="F71" s="211">
        <v>15.921025595433674</v>
      </c>
      <c r="G71" s="211">
        <v>13.21538069862021</v>
      </c>
      <c r="H71" s="211">
        <v>19.754325615545948</v>
      </c>
      <c r="I71" s="211">
        <v>32.062851012809993</v>
      </c>
    </row>
    <row r="72" spans="1:10" ht="15" customHeight="1">
      <c r="B72" s="21" t="s">
        <v>19</v>
      </c>
      <c r="C72" s="193">
        <v>100</v>
      </c>
      <c r="D72" s="211">
        <v>13.594310225110187</v>
      </c>
      <c r="E72" s="211">
        <v>5.6474934013575826</v>
      </c>
      <c r="F72" s="211">
        <v>16.452627392353765</v>
      </c>
      <c r="G72" s="211">
        <v>13.046163563687507</v>
      </c>
      <c r="H72" s="211">
        <v>19.977117819249219</v>
      </c>
      <c r="I72" s="211">
        <v>31.282287598241737</v>
      </c>
    </row>
    <row r="73" spans="1:10" ht="15" customHeight="1">
      <c r="B73" s="21" t="s">
        <v>31</v>
      </c>
      <c r="C73" s="193">
        <v>100</v>
      </c>
      <c r="D73" s="211">
        <v>10.746812242316176</v>
      </c>
      <c r="E73" s="211">
        <v>7.4094883715053514</v>
      </c>
      <c r="F73" s="211">
        <v>21.27498067247927</v>
      </c>
      <c r="G73" s="211">
        <v>15.545545430926719</v>
      </c>
      <c r="H73" s="211">
        <v>19.85333195401827</v>
      </c>
      <c r="I73" s="211">
        <v>25.169841328754217</v>
      </c>
    </row>
    <row r="74" spans="1:10" ht="15" customHeight="1">
      <c r="B74" s="21" t="s">
        <v>33</v>
      </c>
      <c r="C74" s="193">
        <v>100</v>
      </c>
      <c r="D74" s="211">
        <v>11.074194896498556</v>
      </c>
      <c r="E74" s="211">
        <v>6.090248428700507</v>
      </c>
      <c r="F74" s="211">
        <v>17.812198006524412</v>
      </c>
      <c r="G74" s="211">
        <v>14.277588475961158</v>
      </c>
      <c r="H74" s="211">
        <v>21.303239365645364</v>
      </c>
      <c r="I74" s="211">
        <v>29.442530826670005</v>
      </c>
    </row>
    <row r="75" spans="1:10" ht="15" customHeight="1">
      <c r="B75" s="21" t="s">
        <v>35</v>
      </c>
      <c r="C75" s="193">
        <v>100</v>
      </c>
      <c r="D75" s="211">
        <v>26.023631426456006</v>
      </c>
      <c r="E75" s="211">
        <v>4.7189702842671002</v>
      </c>
      <c r="F75" s="211">
        <v>12.789004556063102</v>
      </c>
      <c r="G75" s="211">
        <v>9.8234612042676144</v>
      </c>
      <c r="H75" s="211">
        <v>14.112724256859549</v>
      </c>
      <c r="I75" s="211">
        <v>32.532208272086628</v>
      </c>
    </row>
    <row r="76" spans="1:10" ht="15" customHeight="1">
      <c r="B76" s="21" t="s">
        <v>8</v>
      </c>
      <c r="C76" s="193">
        <v>100</v>
      </c>
      <c r="D76" s="211">
        <v>25.087102913189867</v>
      </c>
      <c r="E76" s="211">
        <v>4.6523203044942179</v>
      </c>
      <c r="F76" s="211">
        <v>12.949996863040342</v>
      </c>
      <c r="G76" s="211">
        <v>9.5888491540665441</v>
      </c>
      <c r="H76" s="211">
        <v>14.691427734905997</v>
      </c>
      <c r="I76" s="211">
        <v>33.030303030303031</v>
      </c>
    </row>
    <row r="77" spans="1:10" ht="15" customHeight="1">
      <c r="B77" s="21" t="s">
        <v>36</v>
      </c>
      <c r="C77" s="193">
        <v>100</v>
      </c>
      <c r="D77" s="211">
        <v>20.574632508174666</v>
      </c>
      <c r="E77" s="211">
        <v>5.7476998006657567</v>
      </c>
      <c r="F77" s="211">
        <v>15.489154449670558</v>
      </c>
      <c r="G77" s="211">
        <v>11.078859768850833</v>
      </c>
      <c r="H77" s="211">
        <v>15.638802423433065</v>
      </c>
      <c r="I77" s="211">
        <v>31.470851049205116</v>
      </c>
    </row>
    <row r="78" spans="1:10" ht="15" customHeight="1">
      <c r="B78" s="21" t="s">
        <v>37</v>
      </c>
      <c r="C78" s="193">
        <v>100</v>
      </c>
      <c r="D78" s="211">
        <v>27.633578282263795</v>
      </c>
      <c r="E78" s="211">
        <v>5.0081068003746392</v>
      </c>
      <c r="F78" s="211">
        <v>12.930134377643906</v>
      </c>
      <c r="G78" s="211">
        <v>9.6449702467693061</v>
      </c>
      <c r="H78" s="211">
        <v>13.812403263093262</v>
      </c>
      <c r="I78" s="211">
        <v>30.970807029855095</v>
      </c>
    </row>
    <row r="79" spans="1:10" ht="15" customHeight="1">
      <c r="B79" s="21" t="s">
        <v>40</v>
      </c>
      <c r="C79" s="193">
        <v>100</v>
      </c>
      <c r="D79" s="211">
        <v>21.334366255935468</v>
      </c>
      <c r="E79" s="211">
        <v>5.35377147670913</v>
      </c>
      <c r="F79" s="211">
        <v>14.708312227943626</v>
      </c>
      <c r="G79" s="211">
        <v>11.306981166317694</v>
      </c>
      <c r="H79" s="211">
        <v>15.930483586552866</v>
      </c>
      <c r="I79" s="211">
        <v>31.366085286541217</v>
      </c>
    </row>
    <row r="80" spans="1:10" ht="15" customHeight="1">
      <c r="B80" s="21" t="s">
        <v>38</v>
      </c>
      <c r="C80" s="193">
        <v>100</v>
      </c>
      <c r="D80" s="211">
        <v>22.284894125837027</v>
      </c>
      <c r="E80" s="211">
        <v>5.58375208765586</v>
      </c>
      <c r="F80" s="211">
        <v>14.634297210902256</v>
      </c>
      <c r="G80" s="211">
        <v>11.169705846275139</v>
      </c>
      <c r="H80" s="211">
        <v>15.259257240090122</v>
      </c>
      <c r="I80" s="211">
        <v>31.068093489239594</v>
      </c>
    </row>
    <row r="81" spans="1:9" ht="15" customHeight="1">
      <c r="B81" s="21" t="s">
        <v>4</v>
      </c>
      <c r="C81" s="193">
        <v>100</v>
      </c>
      <c r="D81" s="211">
        <v>22.444902521132136</v>
      </c>
      <c r="E81" s="211">
        <v>4.6173907029766807</v>
      </c>
      <c r="F81" s="211">
        <v>13.243696054219622</v>
      </c>
      <c r="G81" s="211">
        <v>10.76628942266721</v>
      </c>
      <c r="H81" s="211">
        <v>15.661203209808791</v>
      </c>
      <c r="I81" s="211">
        <v>33.266518089195564</v>
      </c>
    </row>
    <row r="82" spans="1:9" ht="15" customHeight="1">
      <c r="B82" s="21" t="s">
        <v>42</v>
      </c>
      <c r="C82" s="193">
        <v>100</v>
      </c>
      <c r="D82" s="211">
        <v>17.955546360062659</v>
      </c>
      <c r="E82" s="211">
        <v>5.6275825377589923</v>
      </c>
      <c r="F82" s="211">
        <v>16.013123282002777</v>
      </c>
      <c r="G82" s="211">
        <v>12.541010256258684</v>
      </c>
      <c r="H82" s="211">
        <v>16.655395619661277</v>
      </c>
      <c r="I82" s="211">
        <v>31.207341944255607</v>
      </c>
    </row>
    <row r="83" spans="1:9" ht="15" customHeight="1">
      <c r="B83" s="21" t="s">
        <v>43</v>
      </c>
      <c r="C83" s="193">
        <v>100</v>
      </c>
      <c r="D83" s="211">
        <v>15.735741533764633</v>
      </c>
      <c r="E83" s="211">
        <v>5.9883220178684287</v>
      </c>
      <c r="F83" s="211">
        <v>17.232279016587803</v>
      </c>
      <c r="G83" s="211">
        <v>13.248461061577146</v>
      </c>
      <c r="H83" s="211">
        <v>17.929247296581828</v>
      </c>
      <c r="I83" s="211">
        <v>29.865949073620158</v>
      </c>
    </row>
    <row r="84" spans="1:9" ht="15" customHeight="1">
      <c r="B84" s="21" t="s">
        <v>39</v>
      </c>
      <c r="C84" s="193">
        <v>100</v>
      </c>
      <c r="D84" s="211">
        <v>21.009463802253745</v>
      </c>
      <c r="E84" s="211">
        <v>5.155791373599321</v>
      </c>
      <c r="F84" s="211">
        <v>14.021160337846474</v>
      </c>
      <c r="G84" s="211">
        <v>11.060510364363347</v>
      </c>
      <c r="H84" s="211">
        <v>15.98530750079424</v>
      </c>
      <c r="I84" s="211">
        <v>32.767766621142869</v>
      </c>
    </row>
    <row r="85" spans="1:9" ht="15" customHeight="1">
      <c r="B85" s="21" t="s">
        <v>44</v>
      </c>
      <c r="C85" s="193">
        <v>100</v>
      </c>
      <c r="D85" s="211">
        <v>22.587777958920089</v>
      </c>
      <c r="E85" s="211">
        <v>5.2347841777290984</v>
      </c>
      <c r="F85" s="211">
        <v>14.545903484210809</v>
      </c>
      <c r="G85" s="211">
        <v>11.548244440821598</v>
      </c>
      <c r="H85" s="211">
        <v>16.880370627721422</v>
      </c>
      <c r="I85" s="211">
        <v>29.202919310596982</v>
      </c>
    </row>
    <row r="86" spans="1:9" ht="15" customHeight="1">
      <c r="B86" s="21" t="s">
        <v>45</v>
      </c>
      <c r="C86" s="193">
        <v>100</v>
      </c>
      <c r="D86" s="211">
        <v>15.664733884003383</v>
      </c>
      <c r="E86" s="211">
        <v>5.673483309358919</v>
      </c>
      <c r="F86" s="211">
        <v>15.806009916015404</v>
      </c>
      <c r="G86" s="211">
        <v>11.886069629607659</v>
      </c>
      <c r="H86" s="211">
        <v>18.491638614130569</v>
      </c>
      <c r="I86" s="211">
        <v>32.478064646884071</v>
      </c>
    </row>
    <row r="87" spans="1:9" ht="15" customHeight="1">
      <c r="B87" s="21" t="s">
        <v>41</v>
      </c>
      <c r="C87" s="193">
        <v>100</v>
      </c>
      <c r="D87" s="211">
        <v>11.76156224592139</v>
      </c>
      <c r="E87" s="211">
        <v>5.773526566607913</v>
      </c>
      <c r="F87" s="211">
        <v>16.934617598708613</v>
      </c>
      <c r="G87" s="211">
        <v>13.686417291292038</v>
      </c>
      <c r="H87" s="211">
        <v>21.291149607420728</v>
      </c>
      <c r="I87" s="211">
        <v>30.552726690049319</v>
      </c>
    </row>
    <row r="88" spans="1:9" ht="15" customHeight="1">
      <c r="A88" s="5" t="s">
        <v>127</v>
      </c>
      <c r="B88" s="21" t="s">
        <v>20</v>
      </c>
      <c r="C88" s="193">
        <v>100</v>
      </c>
      <c r="D88" s="211">
        <v>14.993903745260379</v>
      </c>
      <c r="E88" s="211">
        <v>5.1723029117877042</v>
      </c>
      <c r="F88" s="211">
        <v>15.468697539277487</v>
      </c>
      <c r="G88" s="211">
        <v>12.780978798161854</v>
      </c>
      <c r="H88" s="211">
        <v>19.513470527524511</v>
      </c>
      <c r="I88" s="211">
        <v>32.070646477988063</v>
      </c>
    </row>
    <row r="89" spans="1:9" ht="15" customHeight="1">
      <c r="B89" s="21" t="s">
        <v>13</v>
      </c>
      <c r="C89" s="193">
        <v>100</v>
      </c>
      <c r="D89" s="211">
        <v>16.946979097811059</v>
      </c>
      <c r="E89" s="211">
        <v>4.4729752352812246</v>
      </c>
      <c r="F89" s="211">
        <v>13.287413295870131</v>
      </c>
      <c r="G89" s="211">
        <v>11.524594719138163</v>
      </c>
      <c r="H89" s="211">
        <v>18.61677249216017</v>
      </c>
      <c r="I89" s="211">
        <v>35.151265159739253</v>
      </c>
    </row>
    <row r="90" spans="1:9" ht="15" customHeight="1">
      <c r="B90" s="21" t="s">
        <v>47</v>
      </c>
      <c r="C90" s="193">
        <v>100</v>
      </c>
      <c r="D90" s="211">
        <v>19.233956608904503</v>
      </c>
      <c r="E90" s="211">
        <v>4.6117926120010324</v>
      </c>
      <c r="F90" s="211">
        <v>13.211109787808411</v>
      </c>
      <c r="G90" s="211">
        <v>11.157922944083845</v>
      </c>
      <c r="H90" s="211">
        <v>16.729688957700628</v>
      </c>
      <c r="I90" s="211">
        <v>35.055529089501583</v>
      </c>
    </row>
    <row r="91" spans="1:9" ht="15" customHeight="1">
      <c r="B91" s="21" t="s">
        <v>22</v>
      </c>
      <c r="C91" s="193">
        <v>100</v>
      </c>
      <c r="D91" s="211">
        <v>23.801155825392446</v>
      </c>
      <c r="E91" s="211">
        <v>5.4321358419506183</v>
      </c>
      <c r="F91" s="211">
        <v>14.612587457995813</v>
      </c>
      <c r="G91" s="211">
        <v>10.483596045518743</v>
      </c>
      <c r="H91" s="211">
        <v>14.356503952857908</v>
      </c>
      <c r="I91" s="211">
        <v>31.314020876284477</v>
      </c>
    </row>
    <row r="92" spans="1:9" ht="15" customHeight="1">
      <c r="B92" s="21" t="s">
        <v>52</v>
      </c>
      <c r="C92" s="193">
        <v>100</v>
      </c>
      <c r="D92" s="211">
        <v>22.937768557353252</v>
      </c>
      <c r="E92" s="211">
        <v>6.236632346990552</v>
      </c>
      <c r="F92" s="211">
        <v>16.090961057979484</v>
      </c>
      <c r="G92" s="211">
        <v>10.446840898434742</v>
      </c>
      <c r="H92" s="211">
        <v>13.669207992652208</v>
      </c>
      <c r="I92" s="211">
        <v>30.618589146589763</v>
      </c>
    </row>
    <row r="93" spans="1:9" ht="15" customHeight="1">
      <c r="B93" s="21" t="s">
        <v>53</v>
      </c>
      <c r="C93" s="193">
        <v>100</v>
      </c>
      <c r="D93" s="211">
        <v>18.427290806180206</v>
      </c>
      <c r="E93" s="211">
        <v>5.6850543062566929</v>
      </c>
      <c r="F93" s="211">
        <v>16.039528835857428</v>
      </c>
      <c r="G93" s="211">
        <v>12.012972311457855</v>
      </c>
      <c r="H93" s="211">
        <v>16.007465198103105</v>
      </c>
      <c r="I93" s="211">
        <v>31.827688542144717</v>
      </c>
    </row>
    <row r="94" spans="1:9" ht="15" customHeight="1">
      <c r="B94" s="21" t="s">
        <v>55</v>
      </c>
      <c r="C94" s="193">
        <v>100</v>
      </c>
      <c r="D94" s="211">
        <v>13.836093456925729</v>
      </c>
      <c r="E94" s="211">
        <v>6.3145296949405543</v>
      </c>
      <c r="F94" s="211">
        <v>17.84647755978461</v>
      </c>
      <c r="G94" s="211">
        <v>13.175826471982354</v>
      </c>
      <c r="H94" s="211">
        <v>17.682975908913889</v>
      </c>
      <c r="I94" s="211">
        <v>31.144096907452862</v>
      </c>
    </row>
    <row r="95" spans="1:9" ht="15" customHeight="1">
      <c r="B95" s="21" t="s">
        <v>56</v>
      </c>
      <c r="C95" s="193">
        <v>100</v>
      </c>
      <c r="D95" s="211">
        <v>14.266328854455868</v>
      </c>
      <c r="E95" s="211">
        <v>6.086182570305902</v>
      </c>
      <c r="F95" s="211">
        <v>16.669448054629832</v>
      </c>
      <c r="G95" s="211">
        <v>12.55923092094284</v>
      </c>
      <c r="H95" s="211">
        <v>16.974389316773117</v>
      </c>
      <c r="I95" s="211">
        <v>33.444420282892438</v>
      </c>
    </row>
    <row r="96" spans="1:9" ht="15" customHeight="1">
      <c r="B96" s="21" t="s">
        <v>58</v>
      </c>
      <c r="C96" s="193">
        <v>100</v>
      </c>
      <c r="D96" s="211">
        <v>21.611360726925877</v>
      </c>
      <c r="E96" s="211">
        <v>5.150417932177012</v>
      </c>
      <c r="F96" s="211">
        <v>13.890910916438665</v>
      </c>
      <c r="G96" s="211">
        <v>10.817289590602174</v>
      </c>
      <c r="H96" s="211">
        <v>14.998493938100857</v>
      </c>
      <c r="I96" s="211">
        <v>33.531526895755412</v>
      </c>
    </row>
    <row r="97" spans="1:10" ht="15" customHeight="1">
      <c r="B97" s="21" t="s">
        <v>54</v>
      </c>
      <c r="C97" s="193">
        <v>100</v>
      </c>
      <c r="D97" s="211">
        <v>20.124899034784452</v>
      </c>
      <c r="E97" s="211">
        <v>5.6640592424570944</v>
      </c>
      <c r="F97" s="211">
        <v>15.743663911517539</v>
      </c>
      <c r="G97" s="211">
        <v>11.702672629670312</v>
      </c>
      <c r="H97" s="211">
        <v>15.640971267503614</v>
      </c>
      <c r="I97" s="211">
        <v>31.123733914066985</v>
      </c>
    </row>
    <row r="98" spans="1:10" ht="15" customHeight="1">
      <c r="B98" s="21" t="s">
        <v>32</v>
      </c>
      <c r="C98" s="193">
        <v>100</v>
      </c>
      <c r="D98" s="211">
        <v>16.18102432796552</v>
      </c>
      <c r="E98" s="211">
        <v>5.5520875214253973</v>
      </c>
      <c r="F98" s="211">
        <v>15.753927107800608</v>
      </c>
      <c r="G98" s="211">
        <v>12.214592547135874</v>
      </c>
      <c r="H98" s="211">
        <v>16.976673649759118</v>
      </c>
      <c r="I98" s="211">
        <v>33.321694845913477</v>
      </c>
    </row>
    <row r="99" spans="1:10" ht="15" customHeight="1">
      <c r="B99" s="21" t="s">
        <v>6</v>
      </c>
      <c r="C99" s="193">
        <v>100</v>
      </c>
      <c r="D99" s="211">
        <v>17.157796813561902</v>
      </c>
      <c r="E99" s="211">
        <v>5.8043387293671733</v>
      </c>
      <c r="F99" s="211">
        <v>15.458409270895654</v>
      </c>
      <c r="G99" s="211">
        <v>11.80856471955264</v>
      </c>
      <c r="H99" s="211">
        <v>15.743715482271245</v>
      </c>
      <c r="I99" s="211">
        <v>34.02717498435139</v>
      </c>
    </row>
    <row r="100" spans="1:10" ht="15" customHeight="1">
      <c r="B100" s="21" t="s">
        <v>26</v>
      </c>
      <c r="C100" s="193">
        <v>100</v>
      </c>
      <c r="D100" s="211">
        <v>12.117370126743539</v>
      </c>
      <c r="E100" s="211">
        <v>7.2131688139771608</v>
      </c>
      <c r="F100" s="211">
        <v>19.99894775757274</v>
      </c>
      <c r="G100" s="211">
        <v>14.895900811119194</v>
      </c>
      <c r="H100" s="211">
        <v>17.571649958403544</v>
      </c>
      <c r="I100" s="211">
        <v>28.202962532183822</v>
      </c>
    </row>
    <row r="101" spans="1:10" ht="15" customHeight="1">
      <c r="B101" s="21" t="s">
        <v>17</v>
      </c>
      <c r="C101" s="193">
        <v>100</v>
      </c>
      <c r="D101" s="211">
        <v>21.97234825714968</v>
      </c>
      <c r="E101" s="211">
        <v>5.8256957539725018</v>
      </c>
      <c r="F101" s="211">
        <v>16.221038271615104</v>
      </c>
      <c r="G101" s="211">
        <v>12.012066414688308</v>
      </c>
      <c r="H101" s="211">
        <v>14.64219347436436</v>
      </c>
      <c r="I101" s="211">
        <v>29.326657828210045</v>
      </c>
    </row>
    <row r="102" spans="1:10" ht="15" customHeight="1">
      <c r="B102" s="21" t="s">
        <v>59</v>
      </c>
      <c r="C102" s="193">
        <v>100</v>
      </c>
      <c r="D102" s="211">
        <v>16.44661489044357</v>
      </c>
      <c r="E102" s="211">
        <v>6.5145054307341717</v>
      </c>
      <c r="F102" s="211">
        <v>17.460137002804878</v>
      </c>
      <c r="G102" s="211">
        <v>12.558477324288047</v>
      </c>
      <c r="H102" s="211">
        <v>15.832698432629542</v>
      </c>
      <c r="I102" s="211">
        <v>31.18756691909979</v>
      </c>
    </row>
    <row r="103" spans="1:10" ht="15" customHeight="1">
      <c r="B103" s="21" t="s">
        <v>61</v>
      </c>
      <c r="C103" s="193">
        <v>100</v>
      </c>
      <c r="D103" s="211">
        <v>17.638919100246085</v>
      </c>
      <c r="E103" s="211">
        <v>6.8970126136420218</v>
      </c>
      <c r="F103" s="211">
        <v>17.831805876232732</v>
      </c>
      <c r="G103" s="211">
        <v>12.952635289369475</v>
      </c>
      <c r="H103" s="211">
        <v>15.47287398675476</v>
      </c>
      <c r="I103" s="211">
        <v>29.206753133754926</v>
      </c>
    </row>
    <row r="104" spans="1:10" ht="15" customHeight="1">
      <c r="B104" s="21" t="s">
        <v>62</v>
      </c>
      <c r="C104" s="193">
        <v>100</v>
      </c>
      <c r="D104" s="211">
        <v>15.768164707875911</v>
      </c>
      <c r="E104" s="211">
        <v>6.4930584974400558</v>
      </c>
      <c r="F104" s="211">
        <v>17.390067659981359</v>
      </c>
      <c r="G104" s="211">
        <v>13.268537906938274</v>
      </c>
      <c r="H104" s="211">
        <v>16.276724078803504</v>
      </c>
      <c r="I104" s="211">
        <v>30.803447148960895</v>
      </c>
    </row>
    <row r="105" spans="1:10" ht="15" customHeight="1">
      <c r="B105" s="21" t="s">
        <v>63</v>
      </c>
      <c r="C105" s="193">
        <v>100</v>
      </c>
      <c r="D105" s="211">
        <v>14.896756112489129</v>
      </c>
      <c r="E105" s="211">
        <v>6.5807643161636005</v>
      </c>
      <c r="F105" s="211">
        <v>17.948007602358018</v>
      </c>
      <c r="G105" s="211">
        <v>13.320662736634132</v>
      </c>
      <c r="H105" s="211">
        <v>15.768235458342728</v>
      </c>
      <c r="I105" s="211">
        <v>31.485573774012394</v>
      </c>
    </row>
    <row r="106" spans="1:10" ht="15" customHeight="1">
      <c r="B106" s="21" t="s">
        <v>64</v>
      </c>
      <c r="C106" s="193">
        <v>100</v>
      </c>
      <c r="D106" s="211">
        <v>12.027232326674334</v>
      </c>
      <c r="E106" s="211">
        <v>7.0758614814499303</v>
      </c>
      <c r="F106" s="211">
        <v>19.473669264954353</v>
      </c>
      <c r="G106" s="211">
        <v>14.021808578608852</v>
      </c>
      <c r="H106" s="211">
        <v>16.399170819667475</v>
      </c>
      <c r="I106" s="211">
        <v>31.002257528645057</v>
      </c>
    </row>
    <row r="107" spans="1:10" ht="15" customHeight="1">
      <c r="B107" s="21" t="s">
        <v>67</v>
      </c>
      <c r="C107" s="193">
        <v>100</v>
      </c>
      <c r="D107" s="211">
        <v>13.827451512133049</v>
      </c>
      <c r="E107" s="211">
        <v>7.4990395430136969</v>
      </c>
      <c r="F107" s="211">
        <v>20.862690287824186</v>
      </c>
      <c r="G107" s="211">
        <v>15.141321901722215</v>
      </c>
      <c r="H107" s="211">
        <v>16.048062832139934</v>
      </c>
      <c r="I107" s="211">
        <v>26.621433923166922</v>
      </c>
    </row>
    <row r="108" spans="1:10" ht="15" customHeight="1">
      <c r="B108" s="184"/>
      <c r="C108" s="202"/>
      <c r="D108" s="210"/>
      <c r="E108" s="210"/>
      <c r="F108" s="210"/>
      <c r="G108" s="210"/>
      <c r="H108" s="210"/>
      <c r="I108" s="211"/>
      <c r="J108" s="14"/>
    </row>
    <row r="109" spans="1:10" ht="15" customHeight="1">
      <c r="A109" s="113"/>
      <c r="B109" s="194"/>
      <c r="C109" s="204"/>
      <c r="D109" s="213"/>
      <c r="E109" s="213"/>
      <c r="F109" s="213"/>
      <c r="G109" s="213"/>
      <c r="H109" s="213"/>
      <c r="I109" s="213"/>
      <c r="J109" s="113"/>
    </row>
    <row r="110" spans="1:10" ht="15" customHeight="1">
      <c r="C110" s="203"/>
      <c r="D110" s="211"/>
      <c r="E110" s="211"/>
      <c r="F110" s="211"/>
      <c r="G110" s="211"/>
      <c r="H110" s="211"/>
      <c r="I110" s="211"/>
    </row>
    <row r="111" spans="1:10" ht="15" customHeight="1">
      <c r="A111" s="5" t="s">
        <v>115</v>
      </c>
      <c r="C111" s="203">
        <v>100</v>
      </c>
      <c r="D111" s="200">
        <v>9.8316608894575168</v>
      </c>
      <c r="E111" s="200">
        <v>5.5271216175368751</v>
      </c>
      <c r="F111" s="200">
        <v>16.311098290445994</v>
      </c>
      <c r="G111" s="200">
        <v>12.886683489043724</v>
      </c>
      <c r="H111" s="200">
        <v>18.281069803775654</v>
      </c>
      <c r="I111" s="200">
        <v>37.162365909740238</v>
      </c>
    </row>
    <row r="112" spans="1:10" ht="15" customHeight="1">
      <c r="B112" s="24" t="s">
        <v>10</v>
      </c>
      <c r="C112" s="203">
        <v>100</v>
      </c>
      <c r="D112" s="211">
        <v>6.8841903622995835</v>
      </c>
      <c r="E112" s="211">
        <v>6.2268659124558674</v>
      </c>
      <c r="F112" s="211">
        <v>17.997845563949735</v>
      </c>
      <c r="G112" s="211">
        <v>13.651128468926768</v>
      </c>
      <c r="H112" s="211">
        <v>17.899377396454199</v>
      </c>
      <c r="I112" s="211">
        <v>37.340592295913851</v>
      </c>
    </row>
    <row r="113" spans="1:10" ht="15" customHeight="1">
      <c r="B113" s="24" t="s">
        <v>12</v>
      </c>
      <c r="C113" s="203">
        <v>100</v>
      </c>
      <c r="D113" s="211">
        <v>11.081289864107115</v>
      </c>
      <c r="E113" s="211">
        <v>4.9249472179790397</v>
      </c>
      <c r="F113" s="211">
        <v>14.068649145097814</v>
      </c>
      <c r="G113" s="211">
        <v>10.84271988807515</v>
      </c>
      <c r="H113" s="211">
        <v>15.367618249968674</v>
      </c>
      <c r="I113" s="211">
        <v>43.714775634772209</v>
      </c>
    </row>
    <row r="114" spans="1:10" ht="15" customHeight="1">
      <c r="B114" s="24" t="s">
        <v>9</v>
      </c>
      <c r="C114" s="203">
        <v>100</v>
      </c>
      <c r="D114" s="211">
        <v>11.733727219581212</v>
      </c>
      <c r="E114" s="211">
        <v>5.1371696849510453</v>
      </c>
      <c r="F114" s="211">
        <v>15.140985185051756</v>
      </c>
      <c r="G114" s="211">
        <v>11.658563505150925</v>
      </c>
      <c r="H114" s="211">
        <v>14.461564158534848</v>
      </c>
      <c r="I114" s="211">
        <v>41.867990246730216</v>
      </c>
    </row>
    <row r="115" spans="1:10" ht="15" customHeight="1">
      <c r="B115" s="24" t="s">
        <v>15</v>
      </c>
      <c r="C115" s="203">
        <v>100</v>
      </c>
      <c r="D115" s="211">
        <v>9.8803700161836101</v>
      </c>
      <c r="E115" s="211">
        <v>5.8700529645431807</v>
      </c>
      <c r="F115" s="211">
        <v>17.952129616007063</v>
      </c>
      <c r="G115" s="211">
        <v>14.152935118434604</v>
      </c>
      <c r="H115" s="211">
        <v>16.494777107547449</v>
      </c>
      <c r="I115" s="211">
        <v>35.6497351772841</v>
      </c>
    </row>
    <row r="116" spans="1:10" ht="15" customHeight="1">
      <c r="A116" s="16"/>
      <c r="B116" s="25" t="s">
        <v>16</v>
      </c>
      <c r="C116" s="205">
        <v>100</v>
      </c>
      <c r="D116" s="212">
        <v>12.656303703824939</v>
      </c>
      <c r="E116" s="212">
        <v>4.2793253572071555</v>
      </c>
      <c r="F116" s="212">
        <v>11.871102636704366</v>
      </c>
      <c r="G116" s="212">
        <v>9.4070688554640824</v>
      </c>
      <c r="H116" s="212">
        <v>14.164920866135288</v>
      </c>
      <c r="I116" s="212">
        <v>47.621278580664168</v>
      </c>
      <c r="J116" s="16"/>
    </row>
    <row r="117" spans="1:10" ht="15" customHeight="1">
      <c r="B117" s="24" t="s">
        <v>18</v>
      </c>
      <c r="C117" s="203">
        <v>100</v>
      </c>
      <c r="D117" s="211">
        <v>14.462291976829547</v>
      </c>
      <c r="E117" s="211">
        <v>4.5692713188141303</v>
      </c>
      <c r="F117" s="211">
        <v>12.910559143119194</v>
      </c>
      <c r="G117" s="211">
        <v>9.9671795523193794</v>
      </c>
      <c r="H117" s="211">
        <v>14.398033388314277</v>
      </c>
      <c r="I117" s="211">
        <v>43.692664620603473</v>
      </c>
    </row>
    <row r="118" spans="1:10" ht="15" customHeight="1">
      <c r="B118" s="24" t="s">
        <v>21</v>
      </c>
      <c r="C118" s="203">
        <v>100</v>
      </c>
      <c r="D118" s="211">
        <v>11.545555856614717</v>
      </c>
      <c r="E118" s="211">
        <v>5.0766888379733599</v>
      </c>
      <c r="F118" s="211">
        <v>15.342869224812969</v>
      </c>
      <c r="G118" s="211">
        <v>11.590790310530558</v>
      </c>
      <c r="H118" s="211">
        <v>15.36191531067227</v>
      </c>
      <c r="I118" s="211">
        <v>41.082180459396128</v>
      </c>
    </row>
    <row r="119" spans="1:10" ht="15" customHeight="1">
      <c r="B119" s="24" t="s">
        <v>1</v>
      </c>
      <c r="C119" s="203">
        <v>100</v>
      </c>
      <c r="D119" s="211">
        <v>12.159711390652188</v>
      </c>
      <c r="E119" s="211">
        <v>4.6551324056961896</v>
      </c>
      <c r="F119" s="211">
        <v>13.959840105374855</v>
      </c>
      <c r="G119" s="211">
        <v>11.467175117356437</v>
      </c>
      <c r="H119" s="211">
        <v>16.970292732123934</v>
      </c>
      <c r="I119" s="211">
        <v>40.787848248796401</v>
      </c>
    </row>
    <row r="120" spans="1:10" ht="15" customHeight="1">
      <c r="B120" s="24" t="s">
        <v>25</v>
      </c>
      <c r="C120" s="203">
        <v>100</v>
      </c>
      <c r="D120" s="211">
        <v>12.036345849032955</v>
      </c>
      <c r="E120" s="211">
        <v>4.7155988335786487</v>
      </c>
      <c r="F120" s="211">
        <v>14.011808407861476</v>
      </c>
      <c r="G120" s="211">
        <v>11.808851536390771</v>
      </c>
      <c r="H120" s="211">
        <v>16.955480549846321</v>
      </c>
      <c r="I120" s="211">
        <v>40.471914823289829</v>
      </c>
    </row>
    <row r="121" spans="1:10" ht="15" customHeight="1">
      <c r="B121" s="24" t="s">
        <v>29</v>
      </c>
      <c r="C121" s="203">
        <v>100</v>
      </c>
      <c r="D121" s="211">
        <v>10.675938642224585</v>
      </c>
      <c r="E121" s="211">
        <v>4.971112077390357</v>
      </c>
      <c r="F121" s="211">
        <v>14.518226083512358</v>
      </c>
      <c r="G121" s="211">
        <v>11.860838567744546</v>
      </c>
      <c r="H121" s="211">
        <v>17.461909702639524</v>
      </c>
      <c r="I121" s="211">
        <v>40.511974926488634</v>
      </c>
    </row>
    <row r="122" spans="1:10" ht="15" customHeight="1">
      <c r="B122" s="24" t="s">
        <v>11</v>
      </c>
      <c r="C122" s="203">
        <v>100</v>
      </c>
      <c r="D122" s="211">
        <v>9.6036307057997998</v>
      </c>
      <c r="E122" s="211">
        <v>5.1711209825211073</v>
      </c>
      <c r="F122" s="211">
        <v>15.686278048324192</v>
      </c>
      <c r="G122" s="211">
        <v>13.094145640292679</v>
      </c>
      <c r="H122" s="211">
        <v>19.934473327793071</v>
      </c>
      <c r="I122" s="211">
        <v>36.510351295269153</v>
      </c>
    </row>
    <row r="123" spans="1:10" ht="15" customHeight="1">
      <c r="B123" s="24" t="s">
        <v>19</v>
      </c>
      <c r="C123" s="203">
        <v>100</v>
      </c>
      <c r="D123" s="211">
        <v>9.3932632026352145</v>
      </c>
      <c r="E123" s="211">
        <v>5.2974887542946201</v>
      </c>
      <c r="F123" s="211">
        <v>15.888924308433394</v>
      </c>
      <c r="G123" s="211">
        <v>12.862005454609854</v>
      </c>
      <c r="H123" s="211">
        <v>20.23755888499274</v>
      </c>
      <c r="I123" s="211">
        <v>36.32075939503418</v>
      </c>
    </row>
    <row r="124" spans="1:10" ht="15" customHeight="1">
      <c r="B124" s="24" t="s">
        <v>31</v>
      </c>
      <c r="C124" s="203">
        <v>100</v>
      </c>
      <c r="D124" s="211">
        <v>7.9851032437140814</v>
      </c>
      <c r="E124" s="211">
        <v>6.9343635030559359</v>
      </c>
      <c r="F124" s="211">
        <v>20.615384559571243</v>
      </c>
      <c r="G124" s="211">
        <v>15.254681855829205</v>
      </c>
      <c r="H124" s="211">
        <v>19.88649123017052</v>
      </c>
      <c r="I124" s="211">
        <v>29.323975607659015</v>
      </c>
    </row>
    <row r="125" spans="1:10" ht="15" customHeight="1">
      <c r="B125" s="24" t="s">
        <v>33</v>
      </c>
      <c r="C125" s="203">
        <v>100</v>
      </c>
      <c r="D125" s="211">
        <v>8.4908043809671696</v>
      </c>
      <c r="E125" s="211">
        <v>5.7168984211609537</v>
      </c>
      <c r="F125" s="211">
        <v>17.21761506693829</v>
      </c>
      <c r="G125" s="211">
        <v>14.04152478559166</v>
      </c>
      <c r="H125" s="211">
        <v>21.366815418421307</v>
      </c>
      <c r="I125" s="211">
        <v>33.166341926920616</v>
      </c>
    </row>
    <row r="126" spans="1:10" ht="15" customHeight="1">
      <c r="B126" s="24" t="s">
        <v>35</v>
      </c>
      <c r="C126" s="203">
        <v>100</v>
      </c>
      <c r="D126" s="211">
        <v>13.349911425795833</v>
      </c>
      <c r="E126" s="211">
        <v>4.567147726288197</v>
      </c>
      <c r="F126" s="211">
        <v>12.94178803759749</v>
      </c>
      <c r="G126" s="211">
        <v>10.284101068604915</v>
      </c>
      <c r="H126" s="211">
        <v>15.290801739409346</v>
      </c>
      <c r="I126" s="211">
        <v>43.566250002304216</v>
      </c>
    </row>
    <row r="127" spans="1:10" ht="15" customHeight="1">
      <c r="B127" s="24" t="s">
        <v>8</v>
      </c>
      <c r="C127" s="203">
        <v>100</v>
      </c>
      <c r="D127" s="211">
        <v>13.432678596161313</v>
      </c>
      <c r="E127" s="211">
        <v>4.4412755572808864</v>
      </c>
      <c r="F127" s="211">
        <v>12.641063705686244</v>
      </c>
      <c r="G127" s="211">
        <v>9.9002580844012069</v>
      </c>
      <c r="H127" s="211">
        <v>15.676042627818104</v>
      </c>
      <c r="I127" s="211">
        <v>43.908681428652244</v>
      </c>
    </row>
    <row r="128" spans="1:10" ht="15" customHeight="1">
      <c r="B128" s="24" t="s">
        <v>36</v>
      </c>
      <c r="C128" s="203">
        <v>100</v>
      </c>
      <c r="D128" s="211">
        <v>12.07273138323087</v>
      </c>
      <c r="E128" s="211">
        <v>5.1656930740003357</v>
      </c>
      <c r="F128" s="211">
        <v>14.51291195367595</v>
      </c>
      <c r="G128" s="211">
        <v>11.308078266640413</v>
      </c>
      <c r="H128" s="211">
        <v>16.671042364043437</v>
      </c>
      <c r="I128" s="211">
        <v>40.269542958408991</v>
      </c>
    </row>
    <row r="129" spans="1:9" ht="15" customHeight="1">
      <c r="B129" s="24" t="s">
        <v>37</v>
      </c>
      <c r="C129" s="203">
        <v>100</v>
      </c>
      <c r="D129" s="211">
        <v>15.195014522358047</v>
      </c>
      <c r="E129" s="211">
        <v>4.4218718415201135</v>
      </c>
      <c r="F129" s="211">
        <v>12.538433713148853</v>
      </c>
      <c r="G129" s="211">
        <v>10.181609268775334</v>
      </c>
      <c r="H129" s="211">
        <v>15.368963646228975</v>
      </c>
      <c r="I129" s="211">
        <v>42.294107007968677</v>
      </c>
    </row>
    <row r="130" spans="1:9" ht="15" customHeight="1">
      <c r="B130" s="24" t="s">
        <v>40</v>
      </c>
      <c r="C130" s="203">
        <v>100</v>
      </c>
      <c r="D130" s="211">
        <v>11.370638334015396</v>
      </c>
      <c r="E130" s="211">
        <v>5.0287367415906745</v>
      </c>
      <c r="F130" s="211">
        <v>14.173274959011858</v>
      </c>
      <c r="G130" s="211">
        <v>11.4831144296278</v>
      </c>
      <c r="H130" s="211">
        <v>16.687900712177019</v>
      </c>
      <c r="I130" s="211">
        <v>41.256334823577255</v>
      </c>
    </row>
    <row r="131" spans="1:9" ht="15" customHeight="1">
      <c r="B131" s="24" t="s">
        <v>38</v>
      </c>
      <c r="C131" s="203">
        <v>100</v>
      </c>
      <c r="D131" s="211">
        <v>11.888531920639208</v>
      </c>
      <c r="E131" s="211">
        <v>5.1864089082331262</v>
      </c>
      <c r="F131" s="211">
        <v>14.316235922037077</v>
      </c>
      <c r="G131" s="211">
        <v>11.387165822121265</v>
      </c>
      <c r="H131" s="211">
        <v>16.333812526805712</v>
      </c>
      <c r="I131" s="211">
        <v>40.887844900163614</v>
      </c>
    </row>
    <row r="132" spans="1:9" ht="15" customHeight="1">
      <c r="B132" s="24" t="s">
        <v>4</v>
      </c>
      <c r="C132" s="203">
        <v>100</v>
      </c>
      <c r="D132" s="211">
        <v>12.332584997705149</v>
      </c>
      <c r="E132" s="211">
        <v>4.4441167735865905</v>
      </c>
      <c r="F132" s="211">
        <v>13.187079061209147</v>
      </c>
      <c r="G132" s="211">
        <v>10.964086120208592</v>
      </c>
      <c r="H132" s="211">
        <v>16.485536216052317</v>
      </c>
      <c r="I132" s="211">
        <v>42.586596831238197</v>
      </c>
    </row>
    <row r="133" spans="1:9" ht="15" customHeight="1">
      <c r="B133" s="24" t="s">
        <v>42</v>
      </c>
      <c r="C133" s="203">
        <v>100</v>
      </c>
      <c r="D133" s="211">
        <v>10.794162152716115</v>
      </c>
      <c r="E133" s="211">
        <v>5.1088823312807552</v>
      </c>
      <c r="F133" s="211">
        <v>15.268150506752059</v>
      </c>
      <c r="G133" s="211">
        <v>12.548262438730461</v>
      </c>
      <c r="H133" s="211">
        <v>17.514619866450985</v>
      </c>
      <c r="I133" s="211">
        <v>38.765922704069624</v>
      </c>
    </row>
    <row r="134" spans="1:9" ht="15" customHeight="1">
      <c r="B134" s="24" t="s">
        <v>43</v>
      </c>
      <c r="C134" s="203">
        <v>100</v>
      </c>
      <c r="D134" s="211">
        <v>10.779410691835139</v>
      </c>
      <c r="E134" s="211">
        <v>5.4116358579840398</v>
      </c>
      <c r="F134" s="211">
        <v>16.237778903521274</v>
      </c>
      <c r="G134" s="211">
        <v>13.100353261434849</v>
      </c>
      <c r="H134" s="211">
        <v>18.577092122507327</v>
      </c>
      <c r="I134" s="211">
        <v>35.893729162717371</v>
      </c>
    </row>
    <row r="135" spans="1:9" ht="15" customHeight="1">
      <c r="B135" s="24" t="s">
        <v>39</v>
      </c>
      <c r="C135" s="203">
        <v>100</v>
      </c>
      <c r="D135" s="211">
        <v>12.467461653351036</v>
      </c>
      <c r="E135" s="211">
        <v>4.5614139067352601</v>
      </c>
      <c r="F135" s="211">
        <v>13.203575069344017</v>
      </c>
      <c r="G135" s="211">
        <v>11.026291458239491</v>
      </c>
      <c r="H135" s="211">
        <v>16.617078779545295</v>
      </c>
      <c r="I135" s="211">
        <v>42.124179132784903</v>
      </c>
    </row>
    <row r="136" spans="1:9" ht="15" customHeight="1">
      <c r="B136" s="24" t="s">
        <v>44</v>
      </c>
      <c r="C136" s="203">
        <v>100</v>
      </c>
      <c r="D136" s="211">
        <v>13.845280762822712</v>
      </c>
      <c r="E136" s="211">
        <v>4.6178754707705005</v>
      </c>
      <c r="F136" s="211">
        <v>13.612968228871091</v>
      </c>
      <c r="G136" s="211">
        <v>11.672984070431212</v>
      </c>
      <c r="H136" s="211">
        <v>18.005511163444236</v>
      </c>
      <c r="I136" s="211">
        <v>38.245380303660248</v>
      </c>
    </row>
    <row r="137" spans="1:9" ht="15" customHeight="1">
      <c r="B137" s="24" t="s">
        <v>45</v>
      </c>
      <c r="C137" s="203">
        <v>100</v>
      </c>
      <c r="D137" s="211">
        <v>10.193100673840894</v>
      </c>
      <c r="E137" s="211">
        <v>5.2529241236451281</v>
      </c>
      <c r="F137" s="211">
        <v>15.503457426630037</v>
      </c>
      <c r="G137" s="211">
        <v>11.939281977446885</v>
      </c>
      <c r="H137" s="211">
        <v>18.761237298213853</v>
      </c>
      <c r="I137" s="211">
        <v>38.349998500223201</v>
      </c>
    </row>
    <row r="138" spans="1:9" ht="15" customHeight="1">
      <c r="B138" s="24" t="s">
        <v>41</v>
      </c>
      <c r="C138" s="203">
        <v>100</v>
      </c>
      <c r="D138" s="211">
        <v>8.6991507895312346</v>
      </c>
      <c r="E138" s="211">
        <v>5.4401376442906866</v>
      </c>
      <c r="F138" s="211">
        <v>16.568325477104516</v>
      </c>
      <c r="G138" s="211">
        <v>13.538253993765959</v>
      </c>
      <c r="H138" s="211">
        <v>21.232606730974446</v>
      </c>
      <c r="I138" s="211">
        <v>34.521525364333158</v>
      </c>
    </row>
    <row r="139" spans="1:9" ht="15" customHeight="1">
      <c r="A139" s="5" t="s">
        <v>127</v>
      </c>
      <c r="B139" s="24" t="s">
        <v>20</v>
      </c>
      <c r="C139" s="203">
        <v>100</v>
      </c>
      <c r="D139" s="211">
        <v>9.5197100885376749</v>
      </c>
      <c r="E139" s="211">
        <v>4.8987932695299179</v>
      </c>
      <c r="F139" s="211">
        <v>15.181679057425438</v>
      </c>
      <c r="G139" s="211">
        <v>12.662202895491518</v>
      </c>
      <c r="H139" s="211">
        <v>19.807794245405546</v>
      </c>
      <c r="I139" s="211">
        <v>37.929820443609906</v>
      </c>
    </row>
    <row r="140" spans="1:9" ht="15" customHeight="1">
      <c r="B140" s="24" t="s">
        <v>13</v>
      </c>
      <c r="C140" s="203">
        <v>100</v>
      </c>
      <c r="D140" s="211">
        <v>10.689671952651205</v>
      </c>
      <c r="E140" s="211">
        <v>4.3743194827156211</v>
      </c>
      <c r="F140" s="211">
        <v>13.314871925886726</v>
      </c>
      <c r="G140" s="211">
        <v>11.621866579073828</v>
      </c>
      <c r="H140" s="211">
        <v>18.69666113128585</v>
      </c>
      <c r="I140" s="211">
        <v>41.302608928386768</v>
      </c>
    </row>
    <row r="141" spans="1:9" ht="15" customHeight="1">
      <c r="B141" s="24" t="s">
        <v>47</v>
      </c>
      <c r="C141" s="203">
        <v>100</v>
      </c>
      <c r="D141" s="211">
        <v>10.902006011043545</v>
      </c>
      <c r="E141" s="211">
        <v>4.3542933529041727</v>
      </c>
      <c r="F141" s="211">
        <v>13.142605018522403</v>
      </c>
      <c r="G141" s="211">
        <v>11.126328021248339</v>
      </c>
      <c r="H141" s="211">
        <v>16.952584399245126</v>
      </c>
      <c r="I141" s="211">
        <v>43.522183197036419</v>
      </c>
    </row>
    <row r="142" spans="1:9" ht="15" customHeight="1">
      <c r="B142" s="24" t="s">
        <v>22</v>
      </c>
      <c r="C142" s="203">
        <v>100</v>
      </c>
      <c r="D142" s="211">
        <v>12.306495584118236</v>
      </c>
      <c r="E142" s="211">
        <v>5.2520923610932746</v>
      </c>
      <c r="F142" s="211">
        <v>14.450408932299597</v>
      </c>
      <c r="G142" s="211">
        <v>10.808728292097644</v>
      </c>
      <c r="H142" s="211">
        <v>15.391925559277755</v>
      </c>
      <c r="I142" s="211">
        <v>41.790349271113492</v>
      </c>
    </row>
    <row r="143" spans="1:9" ht="15" customHeight="1">
      <c r="B143" s="24" t="s">
        <v>52</v>
      </c>
      <c r="C143" s="203">
        <v>100</v>
      </c>
      <c r="D143" s="211">
        <v>11.69005989022607</v>
      </c>
      <c r="E143" s="211">
        <v>5.5309859700221269</v>
      </c>
      <c r="F143" s="211">
        <v>15.237014601779137</v>
      </c>
      <c r="G143" s="211">
        <v>10.849928971561821</v>
      </c>
      <c r="H143" s="211">
        <v>14.684869006882462</v>
      </c>
      <c r="I143" s="211">
        <v>42.007141559528385</v>
      </c>
    </row>
    <row r="144" spans="1:9" ht="15" customHeight="1">
      <c r="B144" s="24" t="s">
        <v>53</v>
      </c>
      <c r="C144" s="203">
        <v>100</v>
      </c>
      <c r="D144" s="211">
        <v>10.565777466285894</v>
      </c>
      <c r="E144" s="211">
        <v>5.3382107316877505</v>
      </c>
      <c r="F144" s="211">
        <v>15.763036882446603</v>
      </c>
      <c r="G144" s="211">
        <v>11.95200301290401</v>
      </c>
      <c r="H144" s="211">
        <v>16.455313976019333</v>
      </c>
      <c r="I144" s="211">
        <v>39.925657930656413</v>
      </c>
    </row>
    <row r="145" spans="1:10" ht="15" customHeight="1">
      <c r="B145" s="24" t="s">
        <v>55</v>
      </c>
      <c r="C145" s="203">
        <v>100</v>
      </c>
      <c r="D145" s="211">
        <v>8.9832595425846851</v>
      </c>
      <c r="E145" s="211">
        <v>5.5965448713870289</v>
      </c>
      <c r="F145" s="211">
        <v>16.645546170054303</v>
      </c>
      <c r="G145" s="211">
        <v>12.970430057223698</v>
      </c>
      <c r="H145" s="211">
        <v>18.040172606728369</v>
      </c>
      <c r="I145" s="211">
        <v>37.764046752021919</v>
      </c>
    </row>
    <row r="146" spans="1:10" ht="15" customHeight="1">
      <c r="B146" s="24" t="s">
        <v>56</v>
      </c>
      <c r="C146" s="203">
        <v>100</v>
      </c>
      <c r="D146" s="211">
        <v>8.6423833136937045</v>
      </c>
      <c r="E146" s="211">
        <v>5.4649507414208722</v>
      </c>
      <c r="F146" s="211">
        <v>15.719079549464945</v>
      </c>
      <c r="G146" s="211">
        <v>12.02408795363054</v>
      </c>
      <c r="H146" s="211">
        <v>16.748215984064984</v>
      </c>
      <c r="I146" s="211">
        <v>41.401282457724953</v>
      </c>
    </row>
    <row r="147" spans="1:10" ht="15" customHeight="1">
      <c r="B147" s="24" t="s">
        <v>58</v>
      </c>
      <c r="C147" s="203">
        <v>100</v>
      </c>
      <c r="D147" s="211">
        <v>11.438769487954954</v>
      </c>
      <c r="E147" s="211">
        <v>5.0411008417836438</v>
      </c>
      <c r="F147" s="211">
        <v>14.122819650466356</v>
      </c>
      <c r="G147" s="211">
        <v>10.990062943164778</v>
      </c>
      <c r="H147" s="211">
        <v>15.50508430543672</v>
      </c>
      <c r="I147" s="211">
        <v>42.902162771193545</v>
      </c>
    </row>
    <row r="148" spans="1:10" ht="15" customHeight="1">
      <c r="B148" s="24" t="s">
        <v>54</v>
      </c>
      <c r="C148" s="203">
        <v>100</v>
      </c>
      <c r="D148" s="211">
        <v>10.989129052486636</v>
      </c>
      <c r="E148" s="211">
        <v>5.0609764119295377</v>
      </c>
      <c r="F148" s="211">
        <v>14.85710777542438</v>
      </c>
      <c r="G148" s="211">
        <v>11.67980038502186</v>
      </c>
      <c r="H148" s="211">
        <v>16.469551260968519</v>
      </c>
      <c r="I148" s="211">
        <v>40.94343511416907</v>
      </c>
    </row>
    <row r="149" spans="1:10" ht="15" customHeight="1">
      <c r="B149" s="24" t="s">
        <v>32</v>
      </c>
      <c r="C149" s="203">
        <v>100</v>
      </c>
      <c r="D149" s="211">
        <v>8.8399829883488881</v>
      </c>
      <c r="E149" s="211">
        <v>5.1407277933302487</v>
      </c>
      <c r="F149" s="211">
        <v>15.093634184071671</v>
      </c>
      <c r="G149" s="211">
        <v>12.144324853991117</v>
      </c>
      <c r="H149" s="211">
        <v>17.320883048014295</v>
      </c>
      <c r="I149" s="211">
        <v>41.460447132243779</v>
      </c>
    </row>
    <row r="150" spans="1:10" ht="15" customHeight="1">
      <c r="B150" s="24" t="s">
        <v>6</v>
      </c>
      <c r="C150" s="203">
        <v>100</v>
      </c>
      <c r="D150" s="211">
        <v>9.1630843347177269</v>
      </c>
      <c r="E150" s="211">
        <v>5.4592008542989499</v>
      </c>
      <c r="F150" s="211">
        <v>15.129221817387531</v>
      </c>
      <c r="G150" s="211">
        <v>11.802127859671689</v>
      </c>
      <c r="H150" s="211">
        <v>16.269298328110256</v>
      </c>
      <c r="I150" s="211">
        <v>42.177066805813844</v>
      </c>
    </row>
    <row r="151" spans="1:10" ht="15" customHeight="1">
      <c r="B151" s="24" t="s">
        <v>26</v>
      </c>
      <c r="C151" s="203">
        <v>100</v>
      </c>
      <c r="D151" s="211">
        <v>8.0033235894601553</v>
      </c>
      <c r="E151" s="211">
        <v>6.6246265797441293</v>
      </c>
      <c r="F151" s="211">
        <v>19.262703079094106</v>
      </c>
      <c r="G151" s="211">
        <v>14.660914448025292</v>
      </c>
      <c r="H151" s="211">
        <v>17.87425259362205</v>
      </c>
      <c r="I151" s="211">
        <v>33.574179710054267</v>
      </c>
    </row>
    <row r="152" spans="1:10" ht="15" customHeight="1">
      <c r="B152" s="24" t="s">
        <v>17</v>
      </c>
      <c r="C152" s="203">
        <v>100</v>
      </c>
      <c r="D152" s="211">
        <v>11.041347663738556</v>
      </c>
      <c r="E152" s="211">
        <v>5.6198242156496425</v>
      </c>
      <c r="F152" s="211">
        <v>16.258465025068443</v>
      </c>
      <c r="G152" s="211">
        <v>12.233105971246388</v>
      </c>
      <c r="H152" s="211">
        <v>15.750014042234156</v>
      </c>
      <c r="I152" s="211">
        <v>39.097243082062818</v>
      </c>
    </row>
    <row r="153" spans="1:10" ht="15" customHeight="1">
      <c r="B153" s="24" t="s">
        <v>59</v>
      </c>
      <c r="C153" s="203">
        <v>100</v>
      </c>
      <c r="D153" s="211">
        <v>9.0071024440807257</v>
      </c>
      <c r="E153" s="211">
        <v>5.895222195249449</v>
      </c>
      <c r="F153" s="211">
        <v>16.360790457794145</v>
      </c>
      <c r="G153" s="211">
        <v>12.547452636720932</v>
      </c>
      <c r="H153" s="211">
        <v>16.753368411176258</v>
      </c>
      <c r="I153" s="211">
        <v>39.436063854978485</v>
      </c>
    </row>
    <row r="154" spans="1:10" ht="15" customHeight="1">
      <c r="B154" s="24" t="s">
        <v>61</v>
      </c>
      <c r="C154" s="203">
        <v>100</v>
      </c>
      <c r="D154" s="211">
        <v>9.0914467344427834</v>
      </c>
      <c r="E154" s="211">
        <v>6.5705416252584508</v>
      </c>
      <c r="F154" s="211">
        <v>17.610387441743423</v>
      </c>
      <c r="G154" s="211">
        <v>13.055155163396723</v>
      </c>
      <c r="H154" s="211">
        <v>16.064377647564964</v>
      </c>
      <c r="I154" s="211">
        <v>37.608091387593653</v>
      </c>
    </row>
    <row r="155" spans="1:10" ht="15" customHeight="1">
      <c r="B155" s="24" t="s">
        <v>62</v>
      </c>
      <c r="C155" s="203">
        <v>100</v>
      </c>
      <c r="D155" s="211">
        <v>8.6578343693746902</v>
      </c>
      <c r="E155" s="211">
        <v>5.9537485371954952</v>
      </c>
      <c r="F155" s="211">
        <v>16.739493753332692</v>
      </c>
      <c r="G155" s="211">
        <v>12.899162220098845</v>
      </c>
      <c r="H155" s="211">
        <v>16.531390800525354</v>
      </c>
      <c r="I155" s="211">
        <v>39.218370319472925</v>
      </c>
    </row>
    <row r="156" spans="1:10" ht="15" customHeight="1">
      <c r="B156" s="24" t="s">
        <v>63</v>
      </c>
      <c r="C156" s="203">
        <v>100</v>
      </c>
      <c r="D156" s="211">
        <v>8.0709657443209277</v>
      </c>
      <c r="E156" s="211">
        <v>6.2061986466892218</v>
      </c>
      <c r="F156" s="211">
        <v>17.612486406476556</v>
      </c>
      <c r="G156" s="211">
        <v>13.095849444175931</v>
      </c>
      <c r="H156" s="211">
        <v>16.049608808603193</v>
      </c>
      <c r="I156" s="211">
        <v>38.964890949734169</v>
      </c>
    </row>
    <row r="157" spans="1:10" ht="15" customHeight="1">
      <c r="B157" s="24" t="s">
        <v>64</v>
      </c>
      <c r="C157" s="203">
        <v>100</v>
      </c>
      <c r="D157" s="211">
        <v>7.2360434619707759</v>
      </c>
      <c r="E157" s="211">
        <v>6.7229923816660415</v>
      </c>
      <c r="F157" s="211">
        <v>18.8298988385163</v>
      </c>
      <c r="G157" s="211">
        <v>13.650680654427378</v>
      </c>
      <c r="H157" s="211">
        <v>16.454102660172349</v>
      </c>
      <c r="I157" s="211">
        <v>37.106282003247159</v>
      </c>
    </row>
    <row r="158" spans="1:10" ht="15" customHeight="1">
      <c r="B158" s="24" t="s">
        <v>67</v>
      </c>
      <c r="C158" s="203">
        <v>100</v>
      </c>
      <c r="D158" s="211">
        <v>10.163547144054684</v>
      </c>
      <c r="E158" s="211">
        <v>7.2118459025410111</v>
      </c>
      <c r="F158" s="211">
        <v>20.998379769986979</v>
      </c>
      <c r="G158" s="211">
        <v>15.702812043378428</v>
      </c>
      <c r="H158" s="211">
        <v>16.97679658326955</v>
      </c>
      <c r="I158" s="211">
        <v>28.946618556769348</v>
      </c>
    </row>
    <row r="159" spans="1:10" ht="15" customHeight="1">
      <c r="A159" s="14"/>
      <c r="B159" s="14"/>
      <c r="C159" s="206"/>
      <c r="D159" s="14"/>
      <c r="E159" s="14"/>
      <c r="F159" s="14"/>
      <c r="G159" s="14"/>
      <c r="H159" s="14"/>
      <c r="I159" s="14"/>
      <c r="J159" s="14"/>
    </row>
    <row r="160" spans="1:10" ht="15" customHeight="1"/>
  </sheetData>
  <mergeCells count="9">
    <mergeCell ref="C4:I4"/>
    <mergeCell ref="A4:B7"/>
    <mergeCell ref="C5:C7"/>
    <mergeCell ref="D5:D7"/>
    <mergeCell ref="E5:E7"/>
    <mergeCell ref="F5:F7"/>
    <mergeCell ref="G5:G7"/>
    <mergeCell ref="H5:H7"/>
    <mergeCell ref="I5:I7"/>
  </mergeCells>
  <phoneticPr fontId="1"/>
  <hyperlinks>
    <hyperlink ref="K2" location="目次!A19"/>
  </hyperlinks>
  <printOptions horizontalCentered="1"/>
  <pageMargins left="0.39370078740157477" right="0.39370078740157477" top="0.39370078740157477" bottom="0.39370078740157477" header="0.19685039370078738" footer="0.19685039370078738"/>
  <pageSetup paperSize="9" firstPageNumber="64" fitToWidth="1" fitToHeight="1" pageOrder="overThenDown" orientation="portrait" usePrinterDefaults="1" useFirstPageNumber="1" r:id="rId1"/>
  <headerFooter>
    <oddFooter>&amp;C- &amp;P -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目次</vt:lpstr>
      <vt:lpstr>第１－１表（都道府県別）</vt:lpstr>
      <vt:lpstr>第１－２表（都道府県別）</vt:lpstr>
      <vt:lpstr>第２－１表（都道府県別）</vt:lpstr>
      <vt:lpstr>第２－２表（都道府県別）</vt:lpstr>
      <vt:lpstr>第３－１表（都道府県別）</vt:lpstr>
      <vt:lpstr>第３－２表（都道府県別）</vt:lpstr>
      <vt:lpstr>第４－１表（都道府県別）</vt:lpstr>
      <vt:lpstr>第４－２表（都道府県別）</vt:lpstr>
      <vt:lpstr>第１－１表（市町村別）</vt:lpstr>
      <vt:lpstr>第１－２表（市町村別）</vt:lpstr>
      <vt:lpstr>第２－１表（市町村別）</vt:lpstr>
      <vt:lpstr>第２－２表（市町村別）</vt:lpstr>
      <vt:lpstr>第３－１表（市町村別）</vt:lpstr>
      <vt:lpstr>第３－２表（市町村別）</vt:lpstr>
      <vt:lpstr>第４－１表（市町村別）</vt:lpstr>
      <vt:lpstr>第４－２表（市町村別）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柴田　敏幸</dc:creator>
  <cp:lastModifiedBy>柴田　敏幸</cp:lastModifiedBy>
  <dcterms:created xsi:type="dcterms:W3CDTF">2022-03-16T00:29:57Z</dcterms:created>
  <dcterms:modified xsi:type="dcterms:W3CDTF">2022-03-28T05:43:39Z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2022-03-28T05:43:39Z</vt:filetime>
  </property>
</Properties>
</file>