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資料１ 観光地点等入込客数（延べ人数）の推移" sheetId="5" r:id="rId1"/>
    <sheet name="資料３　市町村別・分類別観光地点等入込客数（延べ人数）の状況" sheetId="10" r:id="rId2"/>
    <sheet name="資料４　市町村別・月別観光地点等入込客数（延べ人数）一覧" sheetId="11" r:id="rId3"/>
    <sheet name="資料５　観光地点別観光地点等入込客数（延べ人数）一覧" sheetId="4" r:id="rId4"/>
    <sheet name="資料６　行祭事・イベント別観光地点等入込客数（延べ人数）一覧" sheetId="6" r:id="rId5"/>
    <sheet name="資料７・８　月別・県内外別延べ宿泊者数の推移" sheetId="8" r:id="rId6"/>
    <sheet name="資料９　国籍別外国人延べ宿泊者数の推移" sheetId="7" r:id="rId7"/>
    <sheet name="資料１０　パラメータ調査回答者の属性" sheetId="9" r:id="rId8"/>
  </sheets>
  <definedNames>
    <definedName name="_xlnm._FilterDatabase" localSheetId="3" hidden="1">'資料５　観光地点別観光地点等入込客数（延べ人数）一覧'!$A$3:$E$235</definedName>
    <definedName name="_xlnm.Print_Area" localSheetId="3">'資料５　観光地点別観光地点等入込客数（延べ人数）一覧'!$A$1:$E$231</definedName>
    <definedName name="_xlnm.Print_Titles" localSheetId="3">'資料５　観光地点別観光地点等入込客数（延べ人数）一覧'!$3:$3</definedName>
    <definedName name="_xlnm.Print_Area" localSheetId="0">'資料１ 観光地点等入込客数（延べ人数）の推移'!$A$1:$I$37</definedName>
    <definedName name="_xlnm.Print_Area" localSheetId="4">'資料６　行祭事・イベント別観光地点等入込客数（延べ人数）一覧'!$A$1:$E$145</definedName>
    <definedName name="_xlnm.Print_Titles" localSheetId="4">'資料６　行祭事・イベント別観光地点等入込客数（延べ人数）一覧'!$3:$3</definedName>
    <definedName name="_A1" localSheetId="6">#REF!</definedName>
    <definedName name="_B2" localSheetId="6">#REF!</definedName>
    <definedName name="_A2" localSheetId="6">#REF!</definedName>
    <definedName name="_B1" localSheetId="6">#REF!</definedName>
    <definedName name="_A3" localSheetId="6">#REF!</definedName>
    <definedName name="_A4" localSheetId="6">#REF!</definedName>
    <definedName name="_A5" localSheetId="6">#REF!</definedName>
    <definedName name="_B3" localSheetId="6">#REF!</definedName>
    <definedName name="data" localSheetId="6">#REF!</definedName>
    <definedName name="_xlnm.Print_Area" localSheetId="6">'資料９　国籍別外国人延べ宿泊者数の推移'!$A$1:$X$62</definedName>
    <definedName name="_xlnm.Print_Area" localSheetId="5">'資料７・８　月別・県内外別延べ宿泊者数の推移'!$A$1:$AC$48</definedName>
    <definedName name="_xlnm.Print_Area" localSheetId="7">'資料１０　パラメータ調査回答者の属性'!$B$2:$R$136</definedName>
    <definedName name="_xlnm.Print_Area" localSheetId="1">'資料３　市町村別・分類別観光地点等入込客数（延べ人数）の状況'!$A$1:$L$31</definedName>
    <definedName name="_xlnm.Print_Area" localSheetId="2">'資料４　市町村別・月別観光地点等入込客数（延べ人数）一覧'!$A$1:$N$31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<sst xmlns="http://schemas.openxmlformats.org/spreadsheetml/2006/main" xmlns:r="http://schemas.openxmlformats.org/officeDocument/2006/relationships" count="671" uniqueCount="671">
  <si>
    <t>潟上市</t>
    <rPh sb="0" eb="3">
      <t>カタガミシ</t>
    </rPh>
    <phoneticPr fontId="5"/>
  </si>
  <si>
    <t>道の駅雁の里せんなん</t>
    <rPh sb="0" eb="1">
      <t>ミチ</t>
    </rPh>
    <rPh sb="2" eb="3">
      <t>エキ</t>
    </rPh>
    <rPh sb="3" eb="4">
      <t>カリ</t>
    </rPh>
    <rPh sb="5" eb="6">
      <t>サト</t>
    </rPh>
    <phoneticPr fontId="29"/>
  </si>
  <si>
    <t>夏まつり大曲・花火ウィーク</t>
    <rPh sb="7" eb="9">
      <t>ハナビ</t>
    </rPh>
    <phoneticPr fontId="30"/>
  </si>
  <si>
    <t>資料４　市町村別・月別観光地点等入込客数（延べ人数）一覧</t>
    <rPh sb="0" eb="2">
      <t>シリョウ</t>
    </rPh>
    <rPh sb="9" eb="11">
      <t>ツキベツ</t>
    </rPh>
    <rPh sb="11" eb="13">
      <t>カンコウ</t>
    </rPh>
    <rPh sb="13" eb="16">
      <t>チテントウ</t>
    </rPh>
    <rPh sb="21" eb="22">
      <t>ノ</t>
    </rPh>
    <rPh sb="23" eb="25">
      <t>ニンズウ</t>
    </rPh>
    <rPh sb="26" eb="28">
      <t>イチラン</t>
    </rPh>
    <phoneticPr fontId="29"/>
  </si>
  <si>
    <t>北秋田市熊牧場くまくま園</t>
    <rPh sb="0" eb="1">
      <t>キタ</t>
    </rPh>
    <rPh sb="1" eb="4">
      <t>アキタシ</t>
    </rPh>
    <rPh sb="4" eb="5">
      <t>クマ</t>
    </rPh>
    <rPh sb="5" eb="7">
      <t>ボクジョウ</t>
    </rPh>
    <rPh sb="11" eb="12">
      <t>エン</t>
    </rPh>
    <phoneticPr fontId="30"/>
  </si>
  <si>
    <t>50歳代</t>
    <rPh sb="2" eb="4">
      <t>サイダイ</t>
    </rPh>
    <phoneticPr fontId="5"/>
  </si>
  <si>
    <t>能代七夕「天空の不夜城」</t>
    <rPh sb="0" eb="2">
      <t>ノシロ</t>
    </rPh>
    <rPh sb="2" eb="4">
      <t>タナバタ</t>
    </rPh>
    <rPh sb="5" eb="7">
      <t>テンクウ</t>
    </rPh>
    <rPh sb="8" eb="11">
      <t>フヤジョウ</t>
    </rPh>
    <phoneticPr fontId="5"/>
  </si>
  <si>
    <t>※平成２３年から調査方法を観光庁の「観光入込客統計に関する共通基準」に基づいて変更したため、</t>
  </si>
  <si>
    <t>秋田市</t>
    <rPh sb="0" eb="3">
      <t>アキタシ</t>
    </rPh>
    <phoneticPr fontId="5"/>
  </si>
  <si>
    <t>花輪ねぷた</t>
    <rPh sb="0" eb="2">
      <t>ハナワ</t>
    </rPh>
    <phoneticPr fontId="31"/>
  </si>
  <si>
    <t>東成瀬村</t>
  </si>
  <si>
    <t>資料１　観光地点等入込客数（延べ人数）の推移</t>
    <rPh sb="0" eb="2">
      <t>シリョウ</t>
    </rPh>
    <rPh sb="4" eb="6">
      <t>カンコウ</t>
    </rPh>
    <rPh sb="6" eb="8">
      <t>チテン</t>
    </rPh>
    <rPh sb="8" eb="9">
      <t>トウ</t>
    </rPh>
    <rPh sb="9" eb="10">
      <t>イ</t>
    </rPh>
    <rPh sb="10" eb="11">
      <t>コ</t>
    </rPh>
    <rPh sb="11" eb="13">
      <t>キャクスウ</t>
    </rPh>
    <rPh sb="14" eb="15">
      <t>ノ</t>
    </rPh>
    <rPh sb="16" eb="18">
      <t>ニンズウ</t>
    </rPh>
    <rPh sb="20" eb="22">
      <t>スイイ</t>
    </rPh>
    <phoneticPr fontId="5"/>
  </si>
  <si>
    <t xml:space="preserve">   平成２２年以前のデータとは単純比較できない。</t>
  </si>
  <si>
    <t>年</t>
    <rPh sb="0" eb="1">
      <t>ネン</t>
    </rPh>
    <phoneticPr fontId="5"/>
  </si>
  <si>
    <t>１２月</t>
  </si>
  <si>
    <t>入込客数</t>
    <rPh sb="0" eb="1">
      <t>イ</t>
    </rPh>
    <rPh sb="1" eb="2">
      <t>コ</t>
    </rPh>
    <rPh sb="2" eb="4">
      <t>キャクスウ</t>
    </rPh>
    <phoneticPr fontId="5"/>
  </si>
  <si>
    <t>合　計</t>
    <rPh sb="0" eb="1">
      <t>ア</t>
    </rPh>
    <rPh sb="2" eb="3">
      <t>ケイ</t>
    </rPh>
    <phoneticPr fontId="5"/>
  </si>
  <si>
    <t>市町村</t>
    <rPh sb="0" eb="3">
      <t>シチョウソン</t>
    </rPh>
    <phoneticPr fontId="5"/>
  </si>
  <si>
    <t>前年比</t>
    <rPh sb="0" eb="3">
      <t>ゼンネンヒ</t>
    </rPh>
    <phoneticPr fontId="5"/>
  </si>
  <si>
    <t>森吉山ダム広報館</t>
    <rPh sb="0" eb="2">
      <t>モリヨシ</t>
    </rPh>
    <rPh sb="2" eb="3">
      <t>サン</t>
    </rPh>
    <rPh sb="5" eb="7">
      <t>コウホウ</t>
    </rPh>
    <rPh sb="7" eb="8">
      <t>カン</t>
    </rPh>
    <phoneticPr fontId="29"/>
  </si>
  <si>
    <t>日帰り</t>
    <rPh sb="0" eb="2">
      <t>ヒガエ</t>
    </rPh>
    <phoneticPr fontId="5"/>
  </si>
  <si>
    <t>令和元（31）</t>
    <rPh sb="0" eb="2">
      <t>レイワ</t>
    </rPh>
    <rPh sb="2" eb="3">
      <t>ガン</t>
    </rPh>
    <phoneticPr fontId="5"/>
  </si>
  <si>
    <t>保呂羽山少年自然の家(登山・キャンプ場含む)</t>
    <rPh sb="0" eb="1">
      <t>ホ</t>
    </rPh>
    <rPh sb="1" eb="2">
      <t>ロ</t>
    </rPh>
    <rPh sb="2" eb="3">
      <t>ワ</t>
    </rPh>
    <rPh sb="3" eb="4">
      <t>サン</t>
    </rPh>
    <phoneticPr fontId="5"/>
  </si>
  <si>
    <t>（単位：千人地点、％）</t>
    <rPh sb="1" eb="3">
      <t>タンイ</t>
    </rPh>
    <rPh sb="4" eb="6">
      <t>センニン</t>
    </rPh>
    <rPh sb="6" eb="8">
      <t>チテン</t>
    </rPh>
    <phoneticPr fontId="5"/>
  </si>
  <si>
    <t>羽後町</t>
  </si>
  <si>
    <t>横手市</t>
    <rPh sb="0" eb="3">
      <t>ヨコテシ</t>
    </rPh>
    <phoneticPr fontId="32"/>
  </si>
  <si>
    <t>雄和サイクリングターミナル</t>
    <rPh sb="0" eb="2">
      <t>ユウワ</t>
    </rPh>
    <phoneticPr fontId="29"/>
  </si>
  <si>
    <t>－　</t>
  </si>
  <si>
    <t>北秋田市</t>
    <rPh sb="0" eb="1">
      <t>キタ</t>
    </rPh>
    <rPh sb="1" eb="4">
      <t>アキタシ</t>
    </rPh>
    <phoneticPr fontId="5"/>
  </si>
  <si>
    <t>平成元</t>
    <rPh sb="0" eb="2">
      <t>ヘイセイ</t>
    </rPh>
    <rPh sb="2" eb="3">
      <t>モト</t>
    </rPh>
    <phoneticPr fontId="5"/>
  </si>
  <si>
    <t>(5)-1同行者数</t>
    <rPh sb="5" eb="8">
      <t>ドウコウシャ</t>
    </rPh>
    <rPh sb="8" eb="9">
      <t>スウ</t>
    </rPh>
    <phoneticPr fontId="5"/>
  </si>
  <si>
    <t>昭和41</t>
    <rPh sb="0" eb="2">
      <t>ショウワ</t>
    </rPh>
    <phoneticPr fontId="5"/>
  </si>
  <si>
    <t>※秋田県「観光地点等入込客数調査」に基づき作成。</t>
    <rPh sb="1" eb="4">
      <t>アキタケン</t>
    </rPh>
    <rPh sb="5" eb="7">
      <t>カンコウ</t>
    </rPh>
    <rPh sb="7" eb="9">
      <t>チテン</t>
    </rPh>
    <rPh sb="9" eb="10">
      <t>トウ</t>
    </rPh>
    <rPh sb="10" eb="12">
      <t>イリコミ</t>
    </rPh>
    <rPh sb="12" eb="14">
      <t>キャクスウ</t>
    </rPh>
    <rPh sb="14" eb="16">
      <t>チョウサ</t>
    </rPh>
    <rPh sb="18" eb="19">
      <t>モト</t>
    </rPh>
    <rPh sb="21" eb="23">
      <t>サクセイ</t>
    </rPh>
    <phoneticPr fontId="5"/>
  </si>
  <si>
    <t>藤里町</t>
  </si>
  <si>
    <t>大名行列</t>
    <rPh sb="0" eb="2">
      <t>ダイミョウ</t>
    </rPh>
    <rPh sb="2" eb="4">
      <t>ギョウレツ</t>
    </rPh>
    <phoneticPr fontId="5"/>
  </si>
  <si>
    <t>３月</t>
  </si>
  <si>
    <t>シン
ガポ
ール</t>
  </si>
  <si>
    <t>資料３　市町村別・分類別観光地点等入込客数（延べ人数）の状況</t>
    <rPh sb="0" eb="2">
      <t>シリョウ</t>
    </rPh>
    <rPh sb="4" eb="7">
      <t>シチョウソン</t>
    </rPh>
    <rPh sb="7" eb="8">
      <t>ベツ</t>
    </rPh>
    <rPh sb="9" eb="11">
      <t>ブンルイ</t>
    </rPh>
    <rPh sb="11" eb="12">
      <t>ベツ</t>
    </rPh>
    <rPh sb="12" eb="14">
      <t>カンコウ</t>
    </rPh>
    <rPh sb="14" eb="17">
      <t>チテントウ</t>
    </rPh>
    <rPh sb="17" eb="19">
      <t>イレコミ</t>
    </rPh>
    <rPh sb="19" eb="21">
      <t>キャクスウ</t>
    </rPh>
    <rPh sb="22" eb="23">
      <t>ノ</t>
    </rPh>
    <rPh sb="24" eb="26">
      <t>ニンズウ</t>
    </rPh>
    <rPh sb="28" eb="30">
      <t>ジョウキョウ</t>
    </rPh>
    <phoneticPr fontId="29"/>
  </si>
  <si>
    <t>ジャンボうさぎフェスティバル</t>
  </si>
  <si>
    <t>史跡の里交流プラザ　柵の湯</t>
    <rPh sb="0" eb="2">
      <t>シセキ</t>
    </rPh>
    <rPh sb="3" eb="4">
      <t>サト</t>
    </rPh>
    <rPh sb="4" eb="6">
      <t>コウリュウ</t>
    </rPh>
    <phoneticPr fontId="33"/>
  </si>
  <si>
    <t>秋田県</t>
    <rPh sb="0" eb="2">
      <t>アキタ</t>
    </rPh>
    <rPh sb="2" eb="3">
      <t>ケン</t>
    </rPh>
    <phoneticPr fontId="5"/>
  </si>
  <si>
    <t>上小阿仁村</t>
    <rPh sb="0" eb="1">
      <t>カミ</t>
    </rPh>
    <rPh sb="1" eb="2">
      <t>コ</t>
    </rPh>
    <rPh sb="2" eb="4">
      <t>アニ</t>
    </rPh>
    <rPh sb="4" eb="5">
      <t>ムラ</t>
    </rPh>
    <phoneticPr fontId="5"/>
  </si>
  <si>
    <t>道の駅「岩城」</t>
    <rPh sb="0" eb="1">
      <t>ミチ</t>
    </rPh>
    <rPh sb="2" eb="3">
      <t>エキ</t>
    </rPh>
    <rPh sb="4" eb="6">
      <t>イワキ</t>
    </rPh>
    <phoneticPr fontId="29"/>
  </si>
  <si>
    <t>森吉山麓七夕火まつり</t>
    <rPh sb="0" eb="2">
      <t>モリヨシ</t>
    </rPh>
    <rPh sb="2" eb="4">
      <t>サンロク</t>
    </rPh>
    <rPh sb="4" eb="6">
      <t>タナバタ</t>
    </rPh>
    <rPh sb="6" eb="7">
      <t>ヒ</t>
    </rPh>
    <phoneticPr fontId="29"/>
  </si>
  <si>
    <t>男鹿市</t>
    <rPh sb="0" eb="2">
      <t>オガ</t>
    </rPh>
    <phoneticPr fontId="32"/>
  </si>
  <si>
    <t>鹿角市</t>
    <rPh sb="0" eb="3">
      <t>カヅノシ</t>
    </rPh>
    <phoneticPr fontId="32"/>
  </si>
  <si>
    <t>TDK歴史みらい館</t>
  </si>
  <si>
    <t>小坂町</t>
    <rPh sb="0" eb="3">
      <t>コサカマチ</t>
    </rPh>
    <phoneticPr fontId="32"/>
  </si>
  <si>
    <t>大館市</t>
    <rPh sb="0" eb="3">
      <t>オオダテシ</t>
    </rPh>
    <phoneticPr fontId="32"/>
  </si>
  <si>
    <t>横手市平鹿ときめき交流センターゆっぷる</t>
    <rPh sb="0" eb="3">
      <t>ヨコテシ</t>
    </rPh>
    <rPh sb="3" eb="5">
      <t>ヒラカ</t>
    </rPh>
    <rPh sb="9" eb="11">
      <t>コウリュウ</t>
    </rPh>
    <phoneticPr fontId="29"/>
  </si>
  <si>
    <t>北秋田市</t>
    <rPh sb="0" eb="1">
      <t>キタ</t>
    </rPh>
    <rPh sb="1" eb="4">
      <t>アキタシ</t>
    </rPh>
    <phoneticPr fontId="32"/>
  </si>
  <si>
    <t>湯瀬温泉郷</t>
    <rPh sb="0" eb="2">
      <t>ユゼ</t>
    </rPh>
    <rPh sb="2" eb="4">
      <t>オンセン</t>
    </rPh>
    <rPh sb="4" eb="5">
      <t>キョウ</t>
    </rPh>
    <phoneticPr fontId="31"/>
  </si>
  <si>
    <t>八峰町</t>
  </si>
  <si>
    <t>11月</t>
  </si>
  <si>
    <t>美郷町</t>
    <rPh sb="0" eb="2">
      <t>ミサト</t>
    </rPh>
    <rPh sb="2" eb="3">
      <t>チョウ</t>
    </rPh>
    <phoneticPr fontId="32"/>
  </si>
  <si>
    <t>上小阿仁村</t>
    <rPh sb="0" eb="1">
      <t>カミ</t>
    </rPh>
    <rPh sb="1" eb="2">
      <t>コ</t>
    </rPh>
    <rPh sb="2" eb="4">
      <t>アニ</t>
    </rPh>
    <rPh sb="4" eb="5">
      <t>ムラ</t>
    </rPh>
    <phoneticPr fontId="32"/>
  </si>
  <si>
    <t>体験学習物産館サンバリオ</t>
    <rPh sb="0" eb="2">
      <t>タイケン</t>
    </rPh>
    <rPh sb="2" eb="4">
      <t>ガクシュウ</t>
    </rPh>
    <rPh sb="4" eb="7">
      <t>ブッサンカン</t>
    </rPh>
    <phoneticPr fontId="29"/>
  </si>
  <si>
    <t>鷹巣中央公園桜まつり</t>
  </si>
  <si>
    <t>能代市</t>
    <rPh sb="0" eb="3">
      <t>ノ</t>
    </rPh>
    <phoneticPr fontId="32"/>
  </si>
  <si>
    <t>乳頭温泉郷</t>
    <rPh sb="0" eb="2">
      <t>ニュウトウ</t>
    </rPh>
    <rPh sb="2" eb="5">
      <t>オンセンキョウ</t>
    </rPh>
    <phoneticPr fontId="29"/>
  </si>
  <si>
    <t>男鹿市</t>
    <rPh sb="0" eb="2">
      <t>オガ</t>
    </rPh>
    <phoneticPr fontId="5"/>
  </si>
  <si>
    <t>湯沢市</t>
    <rPh sb="0" eb="3">
      <t>ユザワシ</t>
    </rPh>
    <phoneticPr fontId="34"/>
  </si>
  <si>
    <t>八峰町</t>
    <rPh sb="0" eb="3">
      <t>ハッポウチョウ</t>
    </rPh>
    <phoneticPr fontId="32"/>
  </si>
  <si>
    <t>１１月</t>
  </si>
  <si>
    <t>-</t>
  </si>
  <si>
    <t>中国</t>
  </si>
  <si>
    <t>田沢湖高原温泉郷</t>
    <rPh sb="0" eb="3">
      <t>タザワコ</t>
    </rPh>
    <rPh sb="3" eb="5">
      <t>コウゲン</t>
    </rPh>
    <rPh sb="5" eb="8">
      <t>オンセンキョウ</t>
    </rPh>
    <phoneticPr fontId="29"/>
  </si>
  <si>
    <t>奈曽の白滝</t>
  </si>
  <si>
    <t>岩館海水浴場</t>
    <rPh sb="0" eb="2">
      <t>イワダテ</t>
    </rPh>
    <rPh sb="2" eb="4">
      <t>カイスイ</t>
    </rPh>
    <rPh sb="4" eb="6">
      <t>ヨクジョウ</t>
    </rPh>
    <phoneticPr fontId="30"/>
  </si>
  <si>
    <t>三種町</t>
    <rPh sb="0" eb="3">
      <t>ミタネチョウ</t>
    </rPh>
    <phoneticPr fontId="32"/>
  </si>
  <si>
    <t>秋彩こみち</t>
    <rPh sb="0" eb="1">
      <t>イロドリ</t>
    </rPh>
    <phoneticPr fontId="29"/>
  </si>
  <si>
    <t>仙北市</t>
    <rPh sb="0" eb="3">
      <t>センボクシ</t>
    </rPh>
    <phoneticPr fontId="32"/>
  </si>
  <si>
    <t>毛馬内の盆踊</t>
    <rPh sb="0" eb="1">
      <t>ケ</t>
    </rPh>
    <rPh sb="1" eb="2">
      <t>マ</t>
    </rPh>
    <rPh sb="2" eb="3">
      <t>ナイ</t>
    </rPh>
    <rPh sb="4" eb="5">
      <t>ボン</t>
    </rPh>
    <rPh sb="5" eb="6">
      <t>オド</t>
    </rPh>
    <phoneticPr fontId="31"/>
  </si>
  <si>
    <t>秋田市</t>
    <rPh sb="0" eb="3">
      <t>アキタシ</t>
    </rPh>
    <phoneticPr fontId="32"/>
  </si>
  <si>
    <t>資料６　行祭事・イベント別観光地点等入込客数（延べ人数）一覧</t>
    <rPh sb="0" eb="2">
      <t>シリョウ</t>
    </rPh>
    <rPh sb="4" eb="5">
      <t>ギョウ</t>
    </rPh>
    <rPh sb="5" eb="7">
      <t>サイジ</t>
    </rPh>
    <rPh sb="12" eb="13">
      <t>ベツ</t>
    </rPh>
    <rPh sb="13" eb="15">
      <t>カンコウ</t>
    </rPh>
    <rPh sb="15" eb="17">
      <t>チテン</t>
    </rPh>
    <rPh sb="17" eb="18">
      <t>トウ</t>
    </rPh>
    <rPh sb="18" eb="19">
      <t>イ</t>
    </rPh>
    <rPh sb="19" eb="20">
      <t>コ</t>
    </rPh>
    <rPh sb="20" eb="22">
      <t>キャクスウ</t>
    </rPh>
    <rPh sb="23" eb="24">
      <t>ノ</t>
    </rPh>
    <rPh sb="25" eb="27">
      <t>ニンズウ</t>
    </rPh>
    <rPh sb="28" eb="30">
      <t>イチラン</t>
    </rPh>
    <phoneticPr fontId="29"/>
  </si>
  <si>
    <t>ボートプラザ・アクアパル</t>
  </si>
  <si>
    <t>小　計</t>
    <rPh sb="0" eb="1">
      <t>ショウ</t>
    </rPh>
    <rPh sb="2" eb="3">
      <t>ケイ</t>
    </rPh>
    <phoneticPr fontId="5"/>
  </si>
  <si>
    <t>矢立温泉郷</t>
    <rPh sb="0" eb="2">
      <t>ヤタテ</t>
    </rPh>
    <rPh sb="2" eb="4">
      <t>オンセン</t>
    </rPh>
    <rPh sb="4" eb="5">
      <t>キョウ</t>
    </rPh>
    <phoneticPr fontId="5"/>
  </si>
  <si>
    <t>潟上市</t>
    <rPh sb="0" eb="3">
      <t>カタガミシ</t>
    </rPh>
    <phoneticPr fontId="32"/>
  </si>
  <si>
    <t>太平山スキー場オーパス</t>
    <rPh sb="0" eb="3">
      <t>タイヘイザン</t>
    </rPh>
    <rPh sb="6" eb="7">
      <t>ジョウ</t>
    </rPh>
    <phoneticPr fontId="29"/>
  </si>
  <si>
    <t>井川町</t>
    <rPh sb="0" eb="3">
      <t>イカワマチ</t>
    </rPh>
    <phoneticPr fontId="5"/>
  </si>
  <si>
    <t>秋田竿燈まつり</t>
    <rPh sb="0" eb="2">
      <t>アキタ</t>
    </rPh>
    <rPh sb="2" eb="4">
      <t>カントウ</t>
    </rPh>
    <phoneticPr fontId="29"/>
  </si>
  <si>
    <t>大正寺おけさまつり</t>
    <rPh sb="0" eb="3">
      <t>ダイショウジ</t>
    </rPh>
    <phoneticPr fontId="29"/>
  </si>
  <si>
    <t>岩城温泉「港の湯」</t>
  </si>
  <si>
    <t>由利本荘市</t>
    <rPh sb="0" eb="2">
      <t>ユリ</t>
    </rPh>
    <rPh sb="2" eb="5">
      <t>ホンジョウシ</t>
    </rPh>
    <phoneticPr fontId="32"/>
  </si>
  <si>
    <t>県内</t>
    <rPh sb="0" eb="2">
      <t>ケンナイ</t>
    </rPh>
    <phoneticPr fontId="5"/>
  </si>
  <si>
    <t>五城目町</t>
  </si>
  <si>
    <t>八郎潟町</t>
    <rPh sb="0" eb="3">
      <t>ハチロウガタ</t>
    </rPh>
    <rPh sb="3" eb="4">
      <t>マチ</t>
    </rPh>
    <phoneticPr fontId="32"/>
  </si>
  <si>
    <t>(1)-1 県内外別</t>
    <rPh sb="6" eb="9">
      <t>ケンナイガイ</t>
    </rPh>
    <rPh sb="9" eb="10">
      <t>ベツ</t>
    </rPh>
    <phoneticPr fontId="5"/>
  </si>
  <si>
    <t>温泉保養センターはまなす</t>
    <rPh sb="0" eb="2">
      <t>オンセン</t>
    </rPh>
    <rPh sb="2" eb="4">
      <t>ホヨウ</t>
    </rPh>
    <phoneticPr fontId="5"/>
  </si>
  <si>
    <t>秋田県立小泉潟公園</t>
    <rPh sb="0" eb="2">
      <t>アキタ</t>
    </rPh>
    <rPh sb="2" eb="4">
      <t>ケンリツ</t>
    </rPh>
    <rPh sb="4" eb="6">
      <t>コイズミ</t>
    </rPh>
    <rPh sb="6" eb="7">
      <t>ガタ</t>
    </rPh>
    <rPh sb="7" eb="9">
      <t>コウエン</t>
    </rPh>
    <phoneticPr fontId="29"/>
  </si>
  <si>
    <t>井川町</t>
    <rPh sb="0" eb="3">
      <t>イカワマチ</t>
    </rPh>
    <phoneticPr fontId="32"/>
  </si>
  <si>
    <t>なまはげ館</t>
    <rPh sb="4" eb="5">
      <t>カン</t>
    </rPh>
    <phoneticPr fontId="5"/>
  </si>
  <si>
    <t>行祭事・イベント</t>
    <rPh sb="0" eb="1">
      <t>ギョウ</t>
    </rPh>
    <rPh sb="1" eb="3">
      <t>サイジ</t>
    </rPh>
    <phoneticPr fontId="5"/>
  </si>
  <si>
    <t>大潟村</t>
    <rPh sb="0" eb="2">
      <t>オオガタ</t>
    </rPh>
    <rPh sb="2" eb="3">
      <t>ムラ</t>
    </rPh>
    <phoneticPr fontId="32"/>
  </si>
  <si>
    <t>須川温泉（栗駒山荘）</t>
  </si>
  <si>
    <t>にかほ市</t>
    <rPh sb="3" eb="4">
      <t>シ</t>
    </rPh>
    <phoneticPr fontId="32"/>
  </si>
  <si>
    <t>構成比
(R1年間)</t>
    <rPh sb="0" eb="3">
      <t>コウセイヒ</t>
    </rPh>
    <phoneticPr fontId="5"/>
  </si>
  <si>
    <t>湯沢市</t>
    <rPh sb="0" eb="3">
      <t>ユザワシ</t>
    </rPh>
    <phoneticPr fontId="32"/>
  </si>
  <si>
    <t>思い出の潟分校</t>
  </si>
  <si>
    <t>大仙市</t>
    <rPh sb="0" eb="2">
      <t>ダイセン</t>
    </rPh>
    <rPh sb="2" eb="3">
      <t>シ</t>
    </rPh>
    <phoneticPr fontId="32"/>
  </si>
  <si>
    <t>山形県</t>
    <rPh sb="2" eb="3">
      <t>ケン</t>
    </rPh>
    <phoneticPr fontId="5"/>
  </si>
  <si>
    <t>上畑温泉</t>
  </si>
  <si>
    <t>羽後町</t>
    <rPh sb="0" eb="3">
      <t>ウゴマチ</t>
    </rPh>
    <phoneticPr fontId="32"/>
  </si>
  <si>
    <t>年計</t>
    <rPh sb="0" eb="1">
      <t>ネン</t>
    </rPh>
    <rPh sb="1" eb="2">
      <t>ケイ</t>
    </rPh>
    <phoneticPr fontId="5"/>
  </si>
  <si>
    <t>西馬音内盆踊り</t>
    <rPh sb="0" eb="4">
      <t>ニシモナイ</t>
    </rPh>
    <rPh sb="4" eb="6">
      <t>ボンオド</t>
    </rPh>
    <phoneticPr fontId="5"/>
  </si>
  <si>
    <t>（単位：人地点）</t>
    <rPh sb="1" eb="3">
      <t>タンイ</t>
    </rPh>
    <rPh sb="4" eb="5">
      <t>ニン</t>
    </rPh>
    <rPh sb="6" eb="7">
      <t>テン</t>
    </rPh>
    <phoneticPr fontId="29"/>
  </si>
  <si>
    <t>三種町</t>
    <rPh sb="0" eb="3">
      <t>ミタネチョウ</t>
    </rPh>
    <phoneticPr fontId="5"/>
  </si>
  <si>
    <t>東成瀬村</t>
    <rPh sb="0" eb="4">
      <t>ヒガシナルセムラ</t>
    </rPh>
    <phoneticPr fontId="32"/>
  </si>
  <si>
    <t>全県</t>
    <rPh sb="0" eb="2">
      <t>ゼンケン</t>
    </rPh>
    <phoneticPr fontId="32"/>
  </si>
  <si>
    <t>※秋田県「観光地点等入込客数調査」に基づき作成。</t>
  </si>
  <si>
    <t>ドンパン祭り</t>
  </si>
  <si>
    <t>Ｒ１（Ｈ３１）</t>
  </si>
  <si>
    <t>土崎みなと歴史伝承館</t>
    <rPh sb="0" eb="2">
      <t>ツチザキ</t>
    </rPh>
    <rPh sb="5" eb="7">
      <t>レキシ</t>
    </rPh>
    <rPh sb="7" eb="9">
      <t>デンショウ</t>
    </rPh>
    <rPh sb="9" eb="10">
      <t>カン</t>
    </rPh>
    <phoneticPr fontId="35"/>
  </si>
  <si>
    <t>ハタハタ館</t>
    <rPh sb="4" eb="5">
      <t>カン</t>
    </rPh>
    <phoneticPr fontId="29"/>
  </si>
  <si>
    <t>刈和野の大綱引き</t>
  </si>
  <si>
    <t>調　査
地点数</t>
    <rPh sb="0" eb="1">
      <t>チョウ</t>
    </rPh>
    <rPh sb="2" eb="3">
      <t>サ</t>
    </rPh>
    <rPh sb="4" eb="6">
      <t>チテン</t>
    </rPh>
    <rPh sb="6" eb="7">
      <t>スウ</t>
    </rPh>
    <phoneticPr fontId="5"/>
  </si>
  <si>
    <t>Ｒ２</t>
  </si>
  <si>
    <t>※令和元年（平成３１年）の観光入込客数が集計されていないものについては、「－」と記載。</t>
    <rPh sb="1" eb="3">
      <t>レイワ</t>
    </rPh>
    <rPh sb="3" eb="5">
      <t>ガンネン</t>
    </rPh>
    <rPh sb="6" eb="8">
      <t>ヘイセイ</t>
    </rPh>
    <rPh sb="10" eb="11">
      <t>ネン</t>
    </rPh>
    <rPh sb="13" eb="15">
      <t>カンコウ</t>
    </rPh>
    <rPh sb="15" eb="16">
      <t>イ</t>
    </rPh>
    <rPh sb="16" eb="17">
      <t>コ</t>
    </rPh>
    <rPh sb="17" eb="19">
      <t>キャクスウ</t>
    </rPh>
    <rPh sb="20" eb="22">
      <t>シュウケイ</t>
    </rPh>
    <rPh sb="40" eb="42">
      <t>キサイ</t>
    </rPh>
    <phoneticPr fontId="29"/>
  </si>
  <si>
    <t>きみまちの里フェスティバル</t>
    <rPh sb="5" eb="6">
      <t>サト</t>
    </rPh>
    <phoneticPr fontId="29"/>
  </si>
  <si>
    <t>インド
ネシア</t>
  </si>
  <si>
    <t>鹿角市</t>
    <rPh sb="0" eb="3">
      <t>カヅノシ</t>
    </rPh>
    <phoneticPr fontId="5"/>
  </si>
  <si>
    <t>能代エナジアムパーク</t>
    <rPh sb="0" eb="2">
      <t>ノシロ</t>
    </rPh>
    <phoneticPr fontId="29"/>
  </si>
  <si>
    <t>湯沢市</t>
    <rPh sb="0" eb="3">
      <t>ユザワシ</t>
    </rPh>
    <phoneticPr fontId="5"/>
  </si>
  <si>
    <t>小坂町</t>
    <rPh sb="0" eb="3">
      <t>コサカマチ</t>
    </rPh>
    <phoneticPr fontId="5"/>
  </si>
  <si>
    <t>角館町平福記念美術館</t>
    <rPh sb="0" eb="3">
      <t>カクノダテマチ</t>
    </rPh>
    <rPh sb="3" eb="5">
      <t>ヒラフク</t>
    </rPh>
    <rPh sb="5" eb="7">
      <t>キネン</t>
    </rPh>
    <rPh sb="7" eb="10">
      <t>ビジュツカン</t>
    </rPh>
    <phoneticPr fontId="29"/>
  </si>
  <si>
    <t>武家屋敷散策</t>
    <rPh sb="0" eb="2">
      <t>ブケ</t>
    </rPh>
    <rPh sb="2" eb="4">
      <t>ヤシキ</t>
    </rPh>
    <rPh sb="4" eb="6">
      <t>サンサク</t>
    </rPh>
    <phoneticPr fontId="29"/>
  </si>
  <si>
    <t>大館市</t>
    <rPh sb="0" eb="3">
      <t>オオダテシ</t>
    </rPh>
    <phoneticPr fontId="5"/>
  </si>
  <si>
    <t>能代市</t>
    <rPh sb="0" eb="3">
      <t>ノ</t>
    </rPh>
    <phoneticPr fontId="5"/>
  </si>
  <si>
    <t>飛行機</t>
    <rPh sb="0" eb="3">
      <t>ヒコウキ</t>
    </rPh>
    <phoneticPr fontId="5"/>
  </si>
  <si>
    <t>八峰町</t>
    <rPh sb="0" eb="3">
      <t>ハッポウチョウ</t>
    </rPh>
    <phoneticPr fontId="5"/>
  </si>
  <si>
    <t>ニプロハチ公ドーム（大館樹海ドーム）</t>
    <rPh sb="5" eb="6">
      <t>コウ</t>
    </rPh>
    <rPh sb="10" eb="12">
      <t>オオダテ</t>
    </rPh>
    <rPh sb="12" eb="14">
      <t>ジュカイ</t>
    </rPh>
    <phoneticPr fontId="5"/>
  </si>
  <si>
    <t>旧料亭金勇</t>
  </si>
  <si>
    <t>八郎潟町</t>
    <rPh sb="0" eb="3">
      <t>ハチロウガタ</t>
    </rPh>
    <rPh sb="3" eb="4">
      <t>マチ</t>
    </rPh>
    <phoneticPr fontId="5"/>
  </si>
  <si>
    <t>大潟村</t>
    <rPh sb="0" eb="2">
      <t>オオガタ</t>
    </rPh>
    <rPh sb="2" eb="3">
      <t>ムラ</t>
    </rPh>
    <phoneticPr fontId="5"/>
  </si>
  <si>
    <t>由利本荘市</t>
    <rPh sb="0" eb="2">
      <t>ユリ</t>
    </rPh>
    <rPh sb="2" eb="5">
      <t>ホンジョウシ</t>
    </rPh>
    <phoneticPr fontId="5"/>
  </si>
  <si>
    <t>岩城少年自然の家</t>
  </si>
  <si>
    <t>フィリ
ピン</t>
  </si>
  <si>
    <t>天下森スキー場</t>
  </si>
  <si>
    <t>かまくら</t>
  </si>
  <si>
    <t>にかほ市</t>
    <rPh sb="3" eb="4">
      <t>シ</t>
    </rPh>
    <phoneticPr fontId="5"/>
  </si>
  <si>
    <t>大仙市</t>
    <rPh sb="0" eb="2">
      <t>ダイセン</t>
    </rPh>
    <rPh sb="2" eb="3">
      <t>シ</t>
    </rPh>
    <phoneticPr fontId="5"/>
  </si>
  <si>
    <t>道の駅あきた港</t>
    <rPh sb="0" eb="1">
      <t>ミチ</t>
    </rPh>
    <rPh sb="2" eb="3">
      <t>エキ</t>
    </rPh>
    <rPh sb="6" eb="7">
      <t>コウ</t>
    </rPh>
    <phoneticPr fontId="30"/>
  </si>
  <si>
    <t>秋田ふるさと村</t>
  </si>
  <si>
    <t>おなごりフェスティバル</t>
  </si>
  <si>
    <t>仙北市</t>
    <rPh sb="0" eb="3">
      <t>センボクシ</t>
    </rPh>
    <phoneticPr fontId="5"/>
  </si>
  <si>
    <t>(4)旅行目的</t>
    <rPh sb="3" eb="5">
      <t>リョコウ</t>
    </rPh>
    <rPh sb="5" eb="7">
      <t>モクテキ</t>
    </rPh>
    <phoneticPr fontId="5"/>
  </si>
  <si>
    <t>１０月</t>
  </si>
  <si>
    <t>4回以上</t>
    <rPh sb="1" eb="2">
      <t>カイ</t>
    </rPh>
    <rPh sb="2" eb="4">
      <t>イジョウ</t>
    </rPh>
    <phoneticPr fontId="5"/>
  </si>
  <si>
    <t>美郷町</t>
    <rPh sb="0" eb="2">
      <t>ミサト</t>
    </rPh>
    <rPh sb="2" eb="3">
      <t>チョウ</t>
    </rPh>
    <phoneticPr fontId="5"/>
  </si>
  <si>
    <t>男鹿市</t>
    <rPh sb="0" eb="3">
      <t>オガシ</t>
    </rPh>
    <phoneticPr fontId="29"/>
  </si>
  <si>
    <t>横手市</t>
    <rPh sb="0" eb="3">
      <t>ヨコテシ</t>
    </rPh>
    <phoneticPr fontId="5"/>
  </si>
  <si>
    <t>あやめまつり</t>
  </si>
  <si>
    <t>大館カントリークラブ</t>
    <rPh sb="0" eb="2">
      <t>オオダテ</t>
    </rPh>
    <phoneticPr fontId="5"/>
  </si>
  <si>
    <t>羽後町</t>
    <rPh sb="0" eb="3">
      <t>ウゴマチ</t>
    </rPh>
    <phoneticPr fontId="5"/>
  </si>
  <si>
    <t>東成瀬村</t>
    <rPh sb="0" eb="4">
      <t>ヒガシナルセムラ</t>
    </rPh>
    <phoneticPr fontId="5"/>
  </si>
  <si>
    <t>全　県</t>
    <rPh sb="0" eb="1">
      <t>ゼン</t>
    </rPh>
    <rPh sb="2" eb="3">
      <t>ケン</t>
    </rPh>
    <phoneticPr fontId="5"/>
  </si>
  <si>
    <t>前年比</t>
    <rPh sb="0" eb="3">
      <t>ゼンネンヒ</t>
    </rPh>
    <phoneticPr fontId="29"/>
  </si>
  <si>
    <t>たざわ湖スキー場</t>
  </si>
  <si>
    <t>本荘公園</t>
  </si>
  <si>
    <t>長谷寺・五峰苑</t>
  </si>
  <si>
    <t>構成率（％）</t>
    <rPh sb="0" eb="3">
      <t>コウセイリツ</t>
    </rPh>
    <phoneticPr fontId="5"/>
  </si>
  <si>
    <t>猿倉温泉（鳥海荘・フォレスタ鳥海）</t>
  </si>
  <si>
    <t>北欧の杜公園</t>
    <rPh sb="0" eb="2">
      <t>ホクオウ</t>
    </rPh>
    <rPh sb="3" eb="4">
      <t>モリ</t>
    </rPh>
    <rPh sb="4" eb="6">
      <t>コウエン</t>
    </rPh>
    <phoneticPr fontId="29"/>
  </si>
  <si>
    <t>ドイ
ツ</t>
  </si>
  <si>
    <t>上桧木内の紙風船上げ</t>
  </si>
  <si>
    <t>同行者あり回答数</t>
    <rPh sb="0" eb="3">
      <t>ドウコウシャ</t>
    </rPh>
    <rPh sb="5" eb="7">
      <t>カイトウ</t>
    </rPh>
    <rPh sb="7" eb="8">
      <t>スウ</t>
    </rPh>
    <phoneticPr fontId="5"/>
  </si>
  <si>
    <t>１月</t>
    <rPh sb="1" eb="2">
      <t>ガツ</t>
    </rPh>
    <phoneticPr fontId="5"/>
  </si>
  <si>
    <t>象潟海岸</t>
  </si>
  <si>
    <t>２月</t>
  </si>
  <si>
    <t>お殿水（道の駅はちもり）</t>
    <rPh sb="1" eb="3">
      <t>トノミズ</t>
    </rPh>
    <rPh sb="4" eb="5">
      <t>ミチ</t>
    </rPh>
    <rPh sb="6" eb="7">
      <t>エキ</t>
    </rPh>
    <phoneticPr fontId="29"/>
  </si>
  <si>
    <t>秋田城跡外郭東門</t>
  </si>
  <si>
    <t>９月</t>
  </si>
  <si>
    <t>４月</t>
  </si>
  <si>
    <t>国指定名勝 旧池田氏庭園</t>
    <rPh sb="0" eb="3">
      <t>クニシテイ</t>
    </rPh>
    <rPh sb="3" eb="5">
      <t>メイショウ</t>
    </rPh>
    <rPh sb="6" eb="7">
      <t>キュウ</t>
    </rPh>
    <rPh sb="7" eb="9">
      <t>イケダ</t>
    </rPh>
    <rPh sb="9" eb="10">
      <t>シ</t>
    </rPh>
    <rPh sb="10" eb="12">
      <t>テイエン</t>
    </rPh>
    <phoneticPr fontId="29"/>
  </si>
  <si>
    <t>資料９　国籍別外国人延べ宿泊者数（従業者数10人以上施設）の推移</t>
    <rPh sb="0" eb="2">
      <t>シリョウ</t>
    </rPh>
    <rPh sb="4" eb="7">
      <t>コクセキベツ</t>
    </rPh>
    <rPh sb="7" eb="10">
      <t>ガイコクジン</t>
    </rPh>
    <rPh sb="10" eb="11">
      <t>ノ</t>
    </rPh>
    <rPh sb="12" eb="15">
      <t>シュクハクシャ</t>
    </rPh>
    <rPh sb="15" eb="16">
      <t>カズ</t>
    </rPh>
    <rPh sb="17" eb="20">
      <t>ジュウギョウシャ</t>
    </rPh>
    <rPh sb="20" eb="21">
      <t>スウ</t>
    </rPh>
    <rPh sb="23" eb="26">
      <t>ニンイジョウ</t>
    </rPh>
    <rPh sb="26" eb="28">
      <t>シセツ</t>
    </rPh>
    <rPh sb="30" eb="32">
      <t>スイイ</t>
    </rPh>
    <phoneticPr fontId="5"/>
  </si>
  <si>
    <t>（単位：人地点）</t>
  </si>
  <si>
    <t>横手駅前温泉ゆうゆうプラザ</t>
    <rPh sb="0" eb="2">
      <t>ヨコテ</t>
    </rPh>
    <rPh sb="2" eb="4">
      <t>エキマエ</t>
    </rPh>
    <rPh sb="4" eb="6">
      <t>オンセン</t>
    </rPh>
    <phoneticPr fontId="29"/>
  </si>
  <si>
    <t>羽後町</t>
    <rPh sb="0" eb="1">
      <t>ハネ</t>
    </rPh>
    <rPh sb="1" eb="2">
      <t>アト</t>
    </rPh>
    <rPh sb="2" eb="3">
      <t>マチ</t>
    </rPh>
    <phoneticPr fontId="34"/>
  </si>
  <si>
    <t>計</t>
    <rPh sb="0" eb="1">
      <t>ケイ</t>
    </rPh>
    <phoneticPr fontId="5"/>
  </si>
  <si>
    <t>資料５　観光地点別観光地点等入込客数（延べ人数）一覧</t>
    <rPh sb="0" eb="2">
      <t>シリョウ</t>
    </rPh>
    <rPh sb="4" eb="6">
      <t>カンコウ</t>
    </rPh>
    <rPh sb="6" eb="9">
      <t>チテンベツ</t>
    </rPh>
    <rPh sb="9" eb="11">
      <t>カンコウ</t>
    </rPh>
    <rPh sb="11" eb="13">
      <t>チテン</t>
    </rPh>
    <rPh sb="13" eb="14">
      <t>トウ</t>
    </rPh>
    <rPh sb="14" eb="16">
      <t>イレコミ</t>
    </rPh>
    <rPh sb="16" eb="18">
      <t>キャクスウ</t>
    </rPh>
    <rPh sb="19" eb="20">
      <t>ノ</t>
    </rPh>
    <rPh sb="21" eb="23">
      <t>ニンズウ</t>
    </rPh>
    <rPh sb="24" eb="26">
      <t>イチラン</t>
    </rPh>
    <phoneticPr fontId="29"/>
  </si>
  <si>
    <t>20歳代</t>
    <rPh sb="2" eb="4">
      <t>サイダイ</t>
    </rPh>
    <phoneticPr fontId="5"/>
  </si>
  <si>
    <t>は・は・は・祭</t>
    <rPh sb="1" eb="7">
      <t>ハハ</t>
    </rPh>
    <phoneticPr fontId="5"/>
  </si>
  <si>
    <t>あらやさくら公園観桜会</t>
    <rPh sb="6" eb="8">
      <t>コウエン</t>
    </rPh>
    <rPh sb="8" eb="11">
      <t>カンオウカイ</t>
    </rPh>
    <phoneticPr fontId="29"/>
  </si>
  <si>
    <t>ホテルウェルネス横手路</t>
    <rPh sb="8" eb="10">
      <t>ヨコテ</t>
    </rPh>
    <rPh sb="10" eb="11">
      <t>ミチ</t>
    </rPh>
    <phoneticPr fontId="29"/>
  </si>
  <si>
    <t>平均宿泊日数(県外含む)</t>
    <rPh sb="0" eb="2">
      <t>ヘイキン</t>
    </rPh>
    <rPh sb="2" eb="4">
      <t>シュクハク</t>
    </rPh>
    <rPh sb="4" eb="6">
      <t>ニッスウ</t>
    </rPh>
    <rPh sb="7" eb="9">
      <t>ケンガイ</t>
    </rPh>
    <rPh sb="9" eb="10">
      <t>フク</t>
    </rPh>
    <phoneticPr fontId="5"/>
  </si>
  <si>
    <t>市　町　村</t>
    <rPh sb="0" eb="1">
      <t>シ</t>
    </rPh>
    <rPh sb="2" eb="3">
      <t>マチ</t>
    </rPh>
    <rPh sb="4" eb="5">
      <t>ムラ</t>
    </rPh>
    <phoneticPr fontId="29"/>
  </si>
  <si>
    <t>元滝伏流水</t>
    <rPh sb="0" eb="1">
      <t>モト</t>
    </rPh>
    <rPh sb="1" eb="2">
      <t>タキ</t>
    </rPh>
    <rPh sb="2" eb="5">
      <t>フクリュウスイ</t>
    </rPh>
    <phoneticPr fontId="5"/>
  </si>
  <si>
    <t>鹿角市</t>
  </si>
  <si>
    <t>小坂町</t>
  </si>
  <si>
    <t>鳥海山・鉾立</t>
  </si>
  <si>
    <t>大館市</t>
  </si>
  <si>
    <t>アキタミュージックフェスティバル</t>
  </si>
  <si>
    <t>観光バス（貸切）</t>
    <rPh sb="0" eb="2">
      <t>カンコウ</t>
    </rPh>
    <rPh sb="5" eb="7">
      <t>カシキリ</t>
    </rPh>
    <phoneticPr fontId="5"/>
  </si>
  <si>
    <t>北秋田市</t>
  </si>
  <si>
    <t>秋田犬ステーション</t>
  </si>
  <si>
    <t>上小阿仁村</t>
  </si>
  <si>
    <t>史跡秋田城跡歴史資料館</t>
  </si>
  <si>
    <t>資料７　月別・県内外別延べ宿泊者数（全施設）の推移</t>
    <rPh sb="7" eb="10">
      <t>ケンナイガイ</t>
    </rPh>
    <rPh sb="10" eb="11">
      <t>ベツ</t>
    </rPh>
    <rPh sb="18" eb="19">
      <t>ゼン</t>
    </rPh>
    <rPh sb="19" eb="21">
      <t>シセツ</t>
    </rPh>
    <rPh sb="23" eb="25">
      <t>スイイ</t>
    </rPh>
    <phoneticPr fontId="5"/>
  </si>
  <si>
    <t>能代市</t>
  </si>
  <si>
    <t>三種町</t>
  </si>
  <si>
    <t>秋田市</t>
  </si>
  <si>
    <t>男鹿市</t>
  </si>
  <si>
    <t>大館桜まつり</t>
    <rPh sb="0" eb="2">
      <t>オオダテ</t>
    </rPh>
    <rPh sb="2" eb="3">
      <t>サクラ</t>
    </rPh>
    <phoneticPr fontId="5"/>
  </si>
  <si>
    <t>潟上市</t>
  </si>
  <si>
    <t>秋田醸しまつり</t>
    <rPh sb="0" eb="2">
      <t>アキタ</t>
    </rPh>
    <rPh sb="2" eb="3">
      <t>カモ</t>
    </rPh>
    <phoneticPr fontId="5"/>
  </si>
  <si>
    <t>井川町</t>
  </si>
  <si>
    <t>刺巻水ばしょう祭り</t>
  </si>
  <si>
    <t>由利本荘市</t>
  </si>
  <si>
    <t>道の駅
おがち
「小町の郷」</t>
    <rPh sb="0" eb="1">
      <t>ミチ</t>
    </rPh>
    <rPh sb="2" eb="3">
      <t>エキ</t>
    </rPh>
    <rPh sb="9" eb="11">
      <t>コマチ</t>
    </rPh>
    <rPh sb="12" eb="13">
      <t>サト</t>
    </rPh>
    <phoneticPr fontId="5"/>
  </si>
  <si>
    <t>秋田県立近代美術館</t>
    <rPh sb="0" eb="4">
      <t>アキタケンリツ</t>
    </rPh>
    <rPh sb="4" eb="6">
      <t>キンダイ</t>
    </rPh>
    <rPh sb="6" eb="9">
      <t>ビジュツカン</t>
    </rPh>
    <phoneticPr fontId="29"/>
  </si>
  <si>
    <t>比内とりの市</t>
    <rPh sb="0" eb="2">
      <t>ヒナイ</t>
    </rPh>
    <rPh sb="5" eb="6">
      <t>イチ</t>
    </rPh>
    <phoneticPr fontId="5"/>
  </si>
  <si>
    <t>湯の岱温泉</t>
    <rPh sb="0" eb="1">
      <t>ユ</t>
    </rPh>
    <rPh sb="2" eb="3">
      <t>タイ</t>
    </rPh>
    <rPh sb="3" eb="5">
      <t>オンセン</t>
    </rPh>
    <phoneticPr fontId="29"/>
  </si>
  <si>
    <t>にかほ市</t>
  </si>
  <si>
    <t>*240</t>
  </si>
  <si>
    <t>きゃどっこまつり</t>
  </si>
  <si>
    <t>大仙市</t>
  </si>
  <si>
    <t>仙北市</t>
  </si>
  <si>
    <t>レストランやしお</t>
  </si>
  <si>
    <t>美郷町</t>
  </si>
  <si>
    <t>西馬音内盆踊り会館</t>
    <rPh sb="0" eb="6">
      <t>ニシモナイボンオド</t>
    </rPh>
    <rPh sb="7" eb="9">
      <t>カイカン</t>
    </rPh>
    <phoneticPr fontId="5"/>
  </si>
  <si>
    <t>湯の原温泉・ゆざわ温泉</t>
    <rPh sb="0" eb="1">
      <t>ユ</t>
    </rPh>
    <rPh sb="2" eb="3">
      <t>ハラ</t>
    </rPh>
    <rPh sb="3" eb="5">
      <t>オンセン</t>
    </rPh>
    <rPh sb="9" eb="11">
      <t>オンセン</t>
    </rPh>
    <phoneticPr fontId="5"/>
  </si>
  <si>
    <t>横手市</t>
  </si>
  <si>
    <t>※集計対象となっている観光地点のうち、公表可のものを掲載。</t>
    <rPh sb="19" eb="21">
      <t>コウヒョウ</t>
    </rPh>
    <rPh sb="21" eb="22">
      <t>カ</t>
    </rPh>
    <phoneticPr fontId="29"/>
  </si>
  <si>
    <t>大潟村新米まつり</t>
  </si>
  <si>
    <t>国立公園十和田湖</t>
  </si>
  <si>
    <t>※令和２年から集計方法を変更したもの及び新たに観光地点を追加したものは、当該年からの数値のみ計上。</t>
    <rPh sb="1" eb="3">
      <t>レイワ</t>
    </rPh>
    <rPh sb="4" eb="5">
      <t>ネン</t>
    </rPh>
    <rPh sb="7" eb="9">
      <t>シュウケイ</t>
    </rPh>
    <rPh sb="9" eb="11">
      <t>ホウホウ</t>
    </rPh>
    <rPh sb="12" eb="14">
      <t>ヘンコウ</t>
    </rPh>
    <rPh sb="18" eb="19">
      <t>オヨ</t>
    </rPh>
    <rPh sb="20" eb="21">
      <t>アラ</t>
    </rPh>
    <rPh sb="23" eb="25">
      <t>カンコウ</t>
    </rPh>
    <rPh sb="25" eb="27">
      <t>チテン</t>
    </rPh>
    <rPh sb="28" eb="30">
      <t>ツイカ</t>
    </rPh>
    <rPh sb="36" eb="38">
      <t>トウガイ</t>
    </rPh>
    <rPh sb="38" eb="39">
      <t>ネン</t>
    </rPh>
    <rPh sb="42" eb="44">
      <t>スウチ</t>
    </rPh>
    <rPh sb="46" eb="48">
      <t>ケイジョウ</t>
    </rPh>
    <phoneticPr fontId="29"/>
  </si>
  <si>
    <t>西仙北ぬく森温泉ユメリア</t>
    <rPh sb="0" eb="3">
      <t>ニシセンボク</t>
    </rPh>
    <rPh sb="5" eb="6">
      <t>モリ</t>
    </rPh>
    <rPh sb="6" eb="8">
      <t>オンセン</t>
    </rPh>
    <phoneticPr fontId="29"/>
  </si>
  <si>
    <t>※観光庁「宿泊旅行統計調査」に基づき作成。</t>
  </si>
  <si>
    <t>観　光　地　点　名</t>
    <rPh sb="8" eb="9">
      <t>メイ</t>
    </rPh>
    <phoneticPr fontId="29"/>
  </si>
  <si>
    <t>八幡平温泉郷</t>
    <rPh sb="0" eb="3">
      <t>ハチマンタイ</t>
    </rPh>
    <rPh sb="3" eb="6">
      <t>オンセンキョウ</t>
    </rPh>
    <phoneticPr fontId="31"/>
  </si>
  <si>
    <t>ポンポコ山公園</t>
    <rPh sb="4" eb="5">
      <t>ヤマ</t>
    </rPh>
    <rPh sb="5" eb="7">
      <t>コウエン</t>
    </rPh>
    <phoneticPr fontId="29"/>
  </si>
  <si>
    <t>大湯温泉郷</t>
    <rPh sb="0" eb="2">
      <t>オオユ</t>
    </rPh>
    <rPh sb="2" eb="4">
      <t>オンセン</t>
    </rPh>
    <rPh sb="4" eb="5">
      <t>キョウ</t>
    </rPh>
    <phoneticPr fontId="31"/>
  </si>
  <si>
    <t>*100</t>
  </si>
  <si>
    <t>大湯ストーンサークル館</t>
    <rPh sb="0" eb="2">
      <t>オオユ</t>
    </rPh>
    <rPh sb="10" eb="11">
      <t>カン</t>
    </rPh>
    <phoneticPr fontId="31"/>
  </si>
  <si>
    <t>八幡平ビジターセンター</t>
    <rPh sb="0" eb="3">
      <t>ハチマンタイ</t>
    </rPh>
    <phoneticPr fontId="31"/>
  </si>
  <si>
    <t>生産物直売所菜らんど</t>
  </si>
  <si>
    <t>鹿角観光ふるさと館あんとらあ（道の駅かづの）</t>
    <rPh sb="0" eb="2">
      <t>カヅノ</t>
    </rPh>
    <rPh sb="2" eb="4">
      <t>カンコウ</t>
    </rPh>
    <rPh sb="8" eb="9">
      <t>カン</t>
    </rPh>
    <rPh sb="15" eb="16">
      <t>ミチ</t>
    </rPh>
    <rPh sb="17" eb="18">
      <t>エキ</t>
    </rPh>
    <phoneticPr fontId="31"/>
  </si>
  <si>
    <t>*40</t>
  </si>
  <si>
    <t>道の駅おおゆ</t>
  </si>
  <si>
    <t>田沢湖（日帰り散策）</t>
    <rPh sb="0" eb="3">
      <t>タザワコ</t>
    </rPh>
    <rPh sb="4" eb="6">
      <t>ヒガエ</t>
    </rPh>
    <rPh sb="7" eb="9">
      <t>サンサク</t>
    </rPh>
    <phoneticPr fontId="29"/>
  </si>
  <si>
    <t>家族（大人のみ）</t>
    <rPh sb="0" eb="2">
      <t>カゾク</t>
    </rPh>
    <rPh sb="3" eb="5">
      <t>オトナ</t>
    </rPh>
    <phoneticPr fontId="5"/>
  </si>
  <si>
    <t>雄物川河川公園</t>
    <rPh sb="0" eb="3">
      <t>オモノガワ</t>
    </rPh>
    <phoneticPr fontId="29"/>
  </si>
  <si>
    <t>真人公園桜まつり</t>
    <rPh sb="4" eb="5">
      <t>サクラ</t>
    </rPh>
    <phoneticPr fontId="29"/>
  </si>
  <si>
    <t>康楽館</t>
    <rPh sb="0" eb="1">
      <t>コウ</t>
    </rPh>
    <rPh sb="1" eb="2">
      <t>ラク</t>
    </rPh>
    <rPh sb="2" eb="3">
      <t>カン</t>
    </rPh>
    <phoneticPr fontId="5"/>
  </si>
  <si>
    <t>金沢公園</t>
  </si>
  <si>
    <t>道の駅ひない</t>
    <rPh sb="0" eb="1">
      <t>ミチ</t>
    </rPh>
    <rPh sb="2" eb="3">
      <t>エキ</t>
    </rPh>
    <phoneticPr fontId="5"/>
  </si>
  <si>
    <t>小坂鉱山事務所</t>
    <rPh sb="0" eb="2">
      <t>コサカ</t>
    </rPh>
    <rPh sb="2" eb="4">
      <t>コウザン</t>
    </rPh>
    <rPh sb="4" eb="7">
      <t>ジムショ</t>
    </rPh>
    <phoneticPr fontId="5"/>
  </si>
  <si>
    <t>(2)-1性別</t>
    <rPh sb="5" eb="7">
      <t>セイベツ</t>
    </rPh>
    <phoneticPr fontId="5"/>
  </si>
  <si>
    <t>合川ふるさと祭り</t>
    <rPh sb="0" eb="2">
      <t>アイカワ</t>
    </rPh>
    <rPh sb="6" eb="7">
      <t>マツ</t>
    </rPh>
    <phoneticPr fontId="29"/>
  </si>
  <si>
    <t>道の駅こさか七滝</t>
    <rPh sb="0" eb="1">
      <t>ミチ</t>
    </rPh>
    <rPh sb="2" eb="3">
      <t>エキ</t>
    </rPh>
    <rPh sb="6" eb="7">
      <t>ナナ</t>
    </rPh>
    <rPh sb="7" eb="8">
      <t>タキ</t>
    </rPh>
    <phoneticPr fontId="5"/>
  </si>
  <si>
    <t>秋田市佐竹史料館</t>
    <rPh sb="0" eb="2">
      <t>アキタ</t>
    </rPh>
    <rPh sb="2" eb="3">
      <t>シ</t>
    </rPh>
    <rPh sb="3" eb="5">
      <t>サタケ</t>
    </rPh>
    <rPh sb="5" eb="7">
      <t>シリョウ</t>
    </rPh>
    <rPh sb="7" eb="8">
      <t>カン</t>
    </rPh>
    <phoneticPr fontId="29"/>
  </si>
  <si>
    <t>男鹿市複合観光施設　オガーレ</t>
    <rPh sb="0" eb="3">
      <t>オガシ</t>
    </rPh>
    <rPh sb="3" eb="9">
      <t>フクゴウカンコウシセツ</t>
    </rPh>
    <phoneticPr fontId="36"/>
  </si>
  <si>
    <t>日本海花火フェスティバルinにかほ</t>
    <rPh sb="0" eb="2">
      <t>ニホン</t>
    </rPh>
    <rPh sb="2" eb="3">
      <t>カイ</t>
    </rPh>
    <rPh sb="3" eb="5">
      <t>ハナビ</t>
    </rPh>
    <phoneticPr fontId="36"/>
  </si>
  <si>
    <t>十和田湖畔温泉</t>
    <rPh sb="0" eb="3">
      <t>トワダ</t>
    </rPh>
    <rPh sb="3" eb="5">
      <t>コハン</t>
    </rPh>
    <rPh sb="5" eb="7">
      <t>オンセン</t>
    </rPh>
    <phoneticPr fontId="5"/>
  </si>
  <si>
    <t>男鹿
水族館</t>
    <rPh sb="0" eb="2">
      <t>オガ</t>
    </rPh>
    <rPh sb="3" eb="6">
      <t>スイゾクカン</t>
    </rPh>
    <phoneticPr fontId="5"/>
  </si>
  <si>
    <t>たけのこ祭り</t>
    <rPh sb="4" eb="5">
      <t>マツ</t>
    </rPh>
    <phoneticPr fontId="5"/>
  </si>
  <si>
    <t>十和田湖西湖畔温泉</t>
    <rPh sb="0" eb="4">
      <t>トワダコ</t>
    </rPh>
    <rPh sb="4" eb="5">
      <t>ニシ</t>
    </rPh>
    <rPh sb="5" eb="7">
      <t>コハン</t>
    </rPh>
    <rPh sb="7" eb="9">
      <t>オンセン</t>
    </rPh>
    <phoneticPr fontId="5"/>
  </si>
  <si>
    <t>把握している</t>
    <rPh sb="0" eb="2">
      <t>ハアク</t>
    </rPh>
    <phoneticPr fontId="5"/>
  </si>
  <si>
    <r>
      <t xml:space="preserve">(7)-2
秋田県訪問回数
</t>
    </r>
    <r>
      <rPr>
        <sz val="10"/>
        <color theme="1"/>
        <rFont val="ＭＳ 明朝"/>
      </rPr>
      <t>（(7)-1で「把握している」回答者が対象）</t>
    </r>
    <rPh sb="6" eb="9">
      <t>アキタケン</t>
    </rPh>
    <rPh sb="9" eb="11">
      <t>ホウモン</t>
    </rPh>
    <rPh sb="11" eb="13">
      <t>カイスウ</t>
    </rPh>
    <rPh sb="22" eb="24">
      <t>ハアク</t>
    </rPh>
    <rPh sb="29" eb="32">
      <t>カイトウシャ</t>
    </rPh>
    <rPh sb="33" eb="35">
      <t>タイショウ</t>
    </rPh>
    <phoneticPr fontId="5"/>
  </si>
  <si>
    <t>小坂鉄道レールパーク</t>
    <rPh sb="0" eb="2">
      <t>コサカ</t>
    </rPh>
    <rPh sb="2" eb="4">
      <t>テツドウ</t>
    </rPh>
    <phoneticPr fontId="5"/>
  </si>
  <si>
    <t>女性</t>
    <rPh sb="0" eb="2">
      <t>ジョセイ</t>
    </rPh>
    <phoneticPr fontId="5"/>
  </si>
  <si>
    <t>長走風穴館</t>
    <rPh sb="0" eb="1">
      <t>ナガ</t>
    </rPh>
    <rPh sb="1" eb="2">
      <t>ハシ</t>
    </rPh>
    <rPh sb="2" eb="4">
      <t>フウケツ</t>
    </rPh>
    <rPh sb="4" eb="5">
      <t>カン</t>
    </rPh>
    <phoneticPr fontId="35"/>
  </si>
  <si>
    <t>雪沢温泉郷</t>
    <rPh sb="0" eb="1">
      <t>ユキ</t>
    </rPh>
    <rPh sb="1" eb="2">
      <t>サワ</t>
    </rPh>
    <rPh sb="2" eb="4">
      <t>オンセン</t>
    </rPh>
    <rPh sb="4" eb="5">
      <t>キョウ</t>
    </rPh>
    <phoneticPr fontId="5"/>
  </si>
  <si>
    <t>平
成
28
年</t>
    <rPh sb="0" eb="1">
      <t>タイラ</t>
    </rPh>
    <rPh sb="2" eb="3">
      <t>セイ</t>
    </rPh>
    <rPh sb="7" eb="8">
      <t>ネン</t>
    </rPh>
    <phoneticPr fontId="5"/>
  </si>
  <si>
    <t>あきた白神体験センター</t>
    <rPh sb="3" eb="5">
      <t>シラカミ</t>
    </rPh>
    <rPh sb="5" eb="7">
      <t>タイケン</t>
    </rPh>
    <phoneticPr fontId="35"/>
  </si>
  <si>
    <t>大滝温泉</t>
    <rPh sb="0" eb="2">
      <t>オオタキ</t>
    </rPh>
    <rPh sb="2" eb="4">
      <t>オンセン</t>
    </rPh>
    <phoneticPr fontId="5"/>
  </si>
  <si>
    <t>田代岳周辺</t>
    <rPh sb="0" eb="2">
      <t>タシロ</t>
    </rPh>
    <rPh sb="2" eb="3">
      <t>ダケ</t>
    </rPh>
    <rPh sb="3" eb="5">
      <t>シュウヘン</t>
    </rPh>
    <phoneticPr fontId="35"/>
  </si>
  <si>
    <t>秋田犬会館</t>
    <rPh sb="0" eb="2">
      <t>アキタ</t>
    </rPh>
    <rPh sb="2" eb="3">
      <t>イヌ</t>
    </rPh>
    <rPh sb="3" eb="5">
      <t>カイカン</t>
    </rPh>
    <phoneticPr fontId="35"/>
  </si>
  <si>
    <t>のしろ港まつり</t>
  </si>
  <si>
    <t>秋田犬の里</t>
    <rPh sb="0" eb="2">
      <t>アキタ</t>
    </rPh>
    <rPh sb="2" eb="3">
      <t>イヌ</t>
    </rPh>
    <rPh sb="4" eb="5">
      <t>サト</t>
    </rPh>
    <phoneticPr fontId="35"/>
  </si>
  <si>
    <t>大太鼓の館（道の駅たかのす）</t>
    <rPh sb="0" eb="3">
      <t>オオダイコ</t>
    </rPh>
    <rPh sb="4" eb="5">
      <t>カン</t>
    </rPh>
    <rPh sb="6" eb="7">
      <t>ミチ</t>
    </rPh>
    <rPh sb="8" eb="9">
      <t>エキ</t>
    </rPh>
    <phoneticPr fontId="30"/>
  </si>
  <si>
    <t>北秋田市文化会館</t>
    <rPh sb="0" eb="4">
      <t>キタアキタシ</t>
    </rPh>
    <rPh sb="4" eb="6">
      <t>ブンカ</t>
    </rPh>
    <rPh sb="6" eb="8">
      <t>カイカン</t>
    </rPh>
    <phoneticPr fontId="29"/>
  </si>
  <si>
    <t>大太鼓の里ぶっさん館（道の駅たかのす）</t>
    <rPh sb="0" eb="3">
      <t>オオダイコ</t>
    </rPh>
    <rPh sb="4" eb="5">
      <t>サト</t>
    </rPh>
    <rPh sb="9" eb="10">
      <t>カン</t>
    </rPh>
    <rPh sb="11" eb="12">
      <t>ミチ</t>
    </rPh>
    <rPh sb="13" eb="14">
      <t>エキ</t>
    </rPh>
    <phoneticPr fontId="30"/>
  </si>
  <si>
    <t>その他</t>
  </si>
  <si>
    <t>横手公園</t>
  </si>
  <si>
    <t>*120</t>
  </si>
  <si>
    <t>道の駅かみおか「茶屋っこ一里塚」</t>
  </si>
  <si>
    <t>クウィンス森吉</t>
    <rPh sb="5" eb="7">
      <t>モリヨシ</t>
    </rPh>
    <phoneticPr fontId="29"/>
  </si>
  <si>
    <t>打当温泉</t>
    <rPh sb="0" eb="2">
      <t>ウットウ</t>
    </rPh>
    <rPh sb="2" eb="4">
      <t>オンセン</t>
    </rPh>
    <phoneticPr fontId="29"/>
  </si>
  <si>
    <t>阿仁スキー場</t>
    <rPh sb="0" eb="2">
      <t>アニ</t>
    </rPh>
    <rPh sb="5" eb="6">
      <t>ジョウ</t>
    </rPh>
    <phoneticPr fontId="29"/>
  </si>
  <si>
    <t>秋田犬ふれあい処in千秋公園</t>
    <rPh sb="0" eb="2">
      <t>アキタ</t>
    </rPh>
    <rPh sb="2" eb="3">
      <t>イヌ</t>
    </rPh>
    <rPh sb="7" eb="8">
      <t>ドコロ</t>
    </rPh>
    <rPh sb="10" eb="12">
      <t>センシュウ</t>
    </rPh>
    <rPh sb="12" eb="14">
      <t>コウエン</t>
    </rPh>
    <phoneticPr fontId="35"/>
  </si>
  <si>
    <t>平均宿泊日数(県内のみ)</t>
    <rPh sb="0" eb="2">
      <t>ヘイキン</t>
    </rPh>
    <rPh sb="2" eb="4">
      <t>シュクハク</t>
    </rPh>
    <rPh sb="4" eb="6">
      <t>ニッスウ</t>
    </rPh>
    <rPh sb="7" eb="9">
      <t>ケンナイ</t>
    </rPh>
    <phoneticPr fontId="5"/>
  </si>
  <si>
    <t>森吉山(阿仁ゴンドラ)</t>
    <rPh sb="0" eb="2">
      <t>モリヨシ</t>
    </rPh>
    <rPh sb="2" eb="3">
      <t>ザン</t>
    </rPh>
    <rPh sb="4" eb="6">
      <t>アニ</t>
    </rPh>
    <phoneticPr fontId="29"/>
  </si>
  <si>
    <t>道の駅またたび館</t>
    <rPh sb="0" eb="1">
      <t>ミチ</t>
    </rPh>
    <rPh sb="2" eb="3">
      <t>エキ</t>
    </rPh>
    <rPh sb="7" eb="8">
      <t>カン</t>
    </rPh>
    <phoneticPr fontId="29"/>
  </si>
  <si>
    <t>道の駅かみこあに</t>
    <rPh sb="0" eb="1">
      <t>ミチ</t>
    </rPh>
    <rPh sb="2" eb="3">
      <t>エキ</t>
    </rPh>
    <phoneticPr fontId="5"/>
  </si>
  <si>
    <t>能代市子ども館</t>
    <rPh sb="0" eb="3">
      <t>ノシロシ</t>
    </rPh>
    <rPh sb="3" eb="4">
      <t>コ</t>
    </rPh>
    <rPh sb="6" eb="7">
      <t>カン</t>
    </rPh>
    <phoneticPr fontId="29"/>
  </si>
  <si>
    <t>秋田県立スケート場</t>
    <rPh sb="0" eb="2">
      <t>アキタ</t>
    </rPh>
    <rPh sb="2" eb="4">
      <t>ケンリツ</t>
    </rPh>
    <rPh sb="8" eb="9">
      <t>ジョウ</t>
    </rPh>
    <phoneticPr fontId="29"/>
  </si>
  <si>
    <t>職場・学校等の団体旅行</t>
    <rPh sb="0" eb="2">
      <t>ショクバ</t>
    </rPh>
    <rPh sb="3" eb="5">
      <t>ガッコウ</t>
    </rPh>
    <rPh sb="5" eb="6">
      <t>トウ</t>
    </rPh>
    <rPh sb="7" eb="9">
      <t>ダンタイ</t>
    </rPh>
    <rPh sb="9" eb="11">
      <t>リョコウ</t>
    </rPh>
    <phoneticPr fontId="5"/>
  </si>
  <si>
    <t>フラ
ンス</t>
  </si>
  <si>
    <t>県立自然公園きみまち阪</t>
    <rPh sb="0" eb="2">
      <t>ケンリツ</t>
    </rPh>
    <rPh sb="2" eb="4">
      <t>シゼン</t>
    </rPh>
    <rPh sb="4" eb="6">
      <t>コウエン</t>
    </rPh>
    <phoneticPr fontId="29"/>
  </si>
  <si>
    <t>道の駅ふたつい</t>
  </si>
  <si>
    <t>はちもり観光市</t>
    <rPh sb="4" eb="6">
      <t>カンコウ</t>
    </rPh>
    <rPh sb="6" eb="7">
      <t>イチ</t>
    </rPh>
    <phoneticPr fontId="29"/>
  </si>
  <si>
    <t>宿泊（県内宿泊あり）</t>
    <rPh sb="0" eb="2">
      <t>シュクハク</t>
    </rPh>
    <rPh sb="3" eb="5">
      <t>ケンナイ</t>
    </rPh>
    <rPh sb="5" eb="7">
      <t>シュクハク</t>
    </rPh>
    <phoneticPr fontId="5"/>
  </si>
  <si>
    <t>羽後カントリークラブ</t>
  </si>
  <si>
    <t>能代カントリークラブ</t>
    <rPh sb="0" eb="2">
      <t>ノシロ</t>
    </rPh>
    <phoneticPr fontId="29"/>
  </si>
  <si>
    <t>滝の間海水浴場</t>
  </si>
  <si>
    <t>大仙市秋の稔りフェア</t>
    <rPh sb="0" eb="2">
      <t>ダイセン</t>
    </rPh>
    <rPh sb="2" eb="3">
      <t>シ</t>
    </rPh>
    <rPh sb="3" eb="4">
      <t>アキ</t>
    </rPh>
    <rPh sb="5" eb="6">
      <t>ミノ</t>
    </rPh>
    <phoneticPr fontId="29"/>
  </si>
  <si>
    <t>令和元年（平成　年）</t>
    <rPh sb="0" eb="2">
      <t>レイワ</t>
    </rPh>
    <rPh sb="2" eb="4">
      <t>ガンネン</t>
    </rPh>
    <rPh sb="5" eb="7">
      <t>ヘイセイ</t>
    </rPh>
    <rPh sb="8" eb="9">
      <t>ネン</t>
    </rPh>
    <phoneticPr fontId="5"/>
  </si>
  <si>
    <t>あきた白神温泉ホテル</t>
  </si>
  <si>
    <t>白神山地世界遺産センター藤里館</t>
    <rPh sb="0" eb="2">
      <t>シラカミ</t>
    </rPh>
    <rPh sb="2" eb="4">
      <t>サンチ</t>
    </rPh>
    <rPh sb="4" eb="6">
      <t>セカイ</t>
    </rPh>
    <rPh sb="6" eb="8">
      <t>イサン</t>
    </rPh>
    <rPh sb="12" eb="14">
      <t>フジサト</t>
    </rPh>
    <rPh sb="14" eb="15">
      <t>カン</t>
    </rPh>
    <phoneticPr fontId="31"/>
  </si>
  <si>
    <t>田沢湖ハート・ハーブ</t>
  </si>
  <si>
    <t>釜谷浜海水浴場</t>
    <rPh sb="0" eb="2">
      <t>カマタニ</t>
    </rPh>
    <rPh sb="2" eb="3">
      <t>ハマ</t>
    </rPh>
    <rPh sb="3" eb="5">
      <t>カイスイ</t>
    </rPh>
    <rPh sb="5" eb="7">
      <t>ヨクジョウ</t>
    </rPh>
    <phoneticPr fontId="29"/>
  </si>
  <si>
    <t>秋田市大森山動物園</t>
    <rPh sb="0" eb="3">
      <t>アキタシ</t>
    </rPh>
    <rPh sb="3" eb="6">
      <t>オオモリヤマ</t>
    </rPh>
    <rPh sb="6" eb="9">
      <t>ドウブツエン</t>
    </rPh>
    <phoneticPr fontId="29"/>
  </si>
  <si>
    <t>秋田市千秋美術館</t>
    <rPh sb="0" eb="2">
      <t>アキタ</t>
    </rPh>
    <rPh sb="2" eb="3">
      <t>シ</t>
    </rPh>
    <rPh sb="3" eb="5">
      <t>センシュウ</t>
    </rPh>
    <rPh sb="5" eb="8">
      <t>ビジュツカン</t>
    </rPh>
    <phoneticPr fontId="29"/>
  </si>
  <si>
    <t>秋田市赤れんが郷土館</t>
    <rPh sb="0" eb="2">
      <t>アキタ</t>
    </rPh>
    <rPh sb="2" eb="3">
      <t>シ</t>
    </rPh>
    <rPh sb="3" eb="4">
      <t>アカ</t>
    </rPh>
    <rPh sb="7" eb="10">
      <t>キョウドカン</t>
    </rPh>
    <phoneticPr fontId="29"/>
  </si>
  <si>
    <t>秋田市民俗芸能伝承館</t>
    <rPh sb="0" eb="3">
      <t>アキタシ</t>
    </rPh>
    <rPh sb="3" eb="5">
      <t>ミンゾク</t>
    </rPh>
    <rPh sb="5" eb="7">
      <t>ゲイノウ</t>
    </rPh>
    <rPh sb="7" eb="10">
      <t>デンショウカン</t>
    </rPh>
    <phoneticPr fontId="29"/>
  </si>
  <si>
    <t>久保田城御隅櫓</t>
    <rPh sb="0" eb="4">
      <t>クボタジョウ</t>
    </rPh>
    <rPh sb="4" eb="5">
      <t>オン</t>
    </rPh>
    <rPh sb="5" eb="6">
      <t>スミ</t>
    </rPh>
    <rPh sb="6" eb="7">
      <t>ヤグラ</t>
    </rPh>
    <phoneticPr fontId="29"/>
  </si>
  <si>
    <t>法体の滝</t>
    <rPh sb="3" eb="4">
      <t>タキ</t>
    </rPh>
    <phoneticPr fontId="29"/>
  </si>
  <si>
    <t>秋田市観光案内所</t>
    <rPh sb="0" eb="3">
      <t>アキタシ</t>
    </rPh>
    <rPh sb="3" eb="5">
      <t>カンコウ</t>
    </rPh>
    <rPh sb="5" eb="8">
      <t>アンナイジョ</t>
    </rPh>
    <phoneticPr fontId="29"/>
  </si>
  <si>
    <t>秋田市千秋公園</t>
    <rPh sb="0" eb="3">
      <t>アキタシ</t>
    </rPh>
    <rPh sb="3" eb="5">
      <t>センシュウ</t>
    </rPh>
    <rPh sb="5" eb="7">
      <t>コウエン</t>
    </rPh>
    <phoneticPr fontId="29"/>
  </si>
  <si>
    <t>湯沢駅観光案内施設</t>
    <rPh sb="0" eb="2">
      <t>ユザワ</t>
    </rPh>
    <rPh sb="2" eb="3">
      <t>エキ</t>
    </rPh>
    <rPh sb="3" eb="5">
      <t>カンコウ</t>
    </rPh>
    <rPh sb="5" eb="7">
      <t>アンナイ</t>
    </rPh>
    <rPh sb="7" eb="9">
      <t>シセツ</t>
    </rPh>
    <phoneticPr fontId="29"/>
  </si>
  <si>
    <t>10月</t>
  </si>
  <si>
    <t>クアドーム　ザ・ブーン</t>
  </si>
  <si>
    <t>森林学習館木こりの宿</t>
    <rPh sb="0" eb="2">
      <t>シンリン</t>
    </rPh>
    <rPh sb="2" eb="4">
      <t>ガクシュウ</t>
    </rPh>
    <rPh sb="4" eb="5">
      <t>カン</t>
    </rPh>
    <rPh sb="5" eb="6">
      <t>キ</t>
    </rPh>
    <rPh sb="9" eb="10">
      <t>ヤド</t>
    </rPh>
    <phoneticPr fontId="29"/>
  </si>
  <si>
    <t>秋田県立美術館</t>
    <rPh sb="0" eb="2">
      <t>アキタ</t>
    </rPh>
    <rPh sb="2" eb="4">
      <t>ケンリツ</t>
    </rPh>
    <rPh sb="4" eb="7">
      <t>ビジュツカン</t>
    </rPh>
    <phoneticPr fontId="29"/>
  </si>
  <si>
    <t>秋田県立博物館</t>
    <rPh sb="0" eb="2">
      <t>アキタ</t>
    </rPh>
    <rPh sb="2" eb="4">
      <t>ケンリツ</t>
    </rPh>
    <rPh sb="4" eb="7">
      <t>ハクブツカン</t>
    </rPh>
    <phoneticPr fontId="29"/>
  </si>
  <si>
    <t>白浜（田沢湖　湖水浴）</t>
  </si>
  <si>
    <t>秋田杉の里二ツ井まつり</t>
    <rPh sb="0" eb="2">
      <t>アキタ</t>
    </rPh>
    <rPh sb="2" eb="3">
      <t>スギ</t>
    </rPh>
    <rPh sb="4" eb="5">
      <t>サト</t>
    </rPh>
    <rPh sb="5" eb="6">
      <t>フタ</t>
    </rPh>
    <rPh sb="7" eb="8">
      <t>イ</t>
    </rPh>
    <phoneticPr fontId="29"/>
  </si>
  <si>
    <t>水心苑</t>
    <rPh sb="0" eb="1">
      <t>ミズ</t>
    </rPh>
    <rPh sb="1" eb="2">
      <t>ココロ</t>
    </rPh>
    <rPh sb="2" eb="3">
      <t>エン</t>
    </rPh>
    <phoneticPr fontId="29"/>
  </si>
  <si>
    <t>秋田県立野球場こまちスタジアム</t>
    <rPh sb="0" eb="2">
      <t>アキタ</t>
    </rPh>
    <rPh sb="2" eb="4">
      <t>ケンリツ</t>
    </rPh>
    <rPh sb="4" eb="7">
      <t>ヤキュウジョウ</t>
    </rPh>
    <phoneticPr fontId="29"/>
  </si>
  <si>
    <t>雄和観光交流館Villaフローラ</t>
    <rPh sb="0" eb="2">
      <t>ユウワ</t>
    </rPh>
    <rPh sb="2" eb="4">
      <t>カンコウ</t>
    </rPh>
    <rPh sb="4" eb="6">
      <t>コウリュウ</t>
    </rPh>
    <rPh sb="6" eb="7">
      <t>カン</t>
    </rPh>
    <phoneticPr fontId="29"/>
  </si>
  <si>
    <t>日本国花苑さくらまつり</t>
    <rPh sb="0" eb="2">
      <t>ニホン</t>
    </rPh>
    <rPh sb="2" eb="5">
      <t>コッカエン</t>
    </rPh>
    <phoneticPr fontId="29"/>
  </si>
  <si>
    <t>秋田国際ダリア園</t>
    <rPh sb="0" eb="2">
      <t>アキタ</t>
    </rPh>
    <rPh sb="2" eb="4">
      <t>コクサイ</t>
    </rPh>
    <rPh sb="7" eb="8">
      <t>エン</t>
    </rPh>
    <phoneticPr fontId="29"/>
  </si>
  <si>
    <t>五輪坂花火大会</t>
    <rPh sb="0" eb="2">
      <t>ゴリン</t>
    </rPh>
    <rPh sb="2" eb="3">
      <t>サカ</t>
    </rPh>
    <rPh sb="3" eb="5">
      <t>ハナビ</t>
    </rPh>
    <rPh sb="5" eb="7">
      <t>タイカイ</t>
    </rPh>
    <phoneticPr fontId="31"/>
  </si>
  <si>
    <t>秋田県健康増進交流センター　ユフォーレ</t>
    <rPh sb="0" eb="3">
      <t>アキタケン</t>
    </rPh>
    <rPh sb="3" eb="5">
      <t>ケンコウ</t>
    </rPh>
    <rPh sb="5" eb="7">
      <t>ゾウシン</t>
    </rPh>
    <rPh sb="7" eb="9">
      <t>コウリュウ</t>
    </rPh>
    <phoneticPr fontId="29"/>
  </si>
  <si>
    <t>雄和ふるさと温泉ユアシス</t>
    <rPh sb="0" eb="2">
      <t>ユウワ</t>
    </rPh>
    <rPh sb="6" eb="8">
      <t>オンセン</t>
    </rPh>
    <phoneticPr fontId="29"/>
  </si>
  <si>
    <t>貝の沢温泉</t>
    <rPh sb="0" eb="1">
      <t>カイ</t>
    </rPh>
    <rPh sb="2" eb="3">
      <t>サワ</t>
    </rPh>
    <rPh sb="3" eb="5">
      <t>オンセン</t>
    </rPh>
    <phoneticPr fontId="29"/>
  </si>
  <si>
    <t>大館アメッコ市</t>
    <rPh sb="0" eb="2">
      <t>オオダテ</t>
    </rPh>
    <rPh sb="6" eb="7">
      <t>イチ</t>
    </rPh>
    <phoneticPr fontId="5"/>
  </si>
  <si>
    <t>南秋田カントリークラブ</t>
    <rPh sb="0" eb="1">
      <t>ミナミ</t>
    </rPh>
    <rPh sb="1" eb="3">
      <t>アキタ</t>
    </rPh>
    <phoneticPr fontId="29"/>
  </si>
  <si>
    <t>ノースハンプトンゴルフ倶楽部</t>
    <rPh sb="11" eb="14">
      <t>クラブ</t>
    </rPh>
    <phoneticPr fontId="29"/>
  </si>
  <si>
    <t>秋田椿台カントリークラブ</t>
    <rPh sb="0" eb="2">
      <t>アキタ</t>
    </rPh>
    <rPh sb="2" eb="4">
      <t>ツバキダイ</t>
    </rPh>
    <phoneticPr fontId="36"/>
  </si>
  <si>
    <t>桂浜海水浴場</t>
    <rPh sb="0" eb="2">
      <t>カツラハマ</t>
    </rPh>
    <rPh sb="2" eb="4">
      <t>カイスイ</t>
    </rPh>
    <rPh sb="4" eb="6">
      <t>ヨクジョウ</t>
    </rPh>
    <phoneticPr fontId="29"/>
  </si>
  <si>
    <t>雄島花火大会</t>
    <rPh sb="0" eb="2">
      <t>オシマ</t>
    </rPh>
    <rPh sb="2" eb="4">
      <t>ハナビ</t>
    </rPh>
    <rPh sb="4" eb="6">
      <t>タイカイ</t>
    </rPh>
    <phoneticPr fontId="29"/>
  </si>
  <si>
    <t>秋田まるごと市場</t>
    <rPh sb="0" eb="2">
      <t>アキタ</t>
    </rPh>
    <rPh sb="6" eb="8">
      <t>イチバ</t>
    </rPh>
    <phoneticPr fontId="29"/>
  </si>
  <si>
    <t>秋田市民市場</t>
    <rPh sb="0" eb="2">
      <t>アキタ</t>
    </rPh>
    <rPh sb="2" eb="4">
      <t>シミン</t>
    </rPh>
    <rPh sb="4" eb="6">
      <t>イチバ</t>
    </rPh>
    <phoneticPr fontId="29"/>
  </si>
  <si>
    <t>菊まつり</t>
  </si>
  <si>
    <t>出戸浜海水浴場</t>
    <rPh sb="0" eb="3">
      <t>デトハマ</t>
    </rPh>
    <rPh sb="3" eb="5">
      <t>カイスイ</t>
    </rPh>
    <rPh sb="5" eb="7">
      <t>ヨクジョウ</t>
    </rPh>
    <phoneticPr fontId="31"/>
  </si>
  <si>
    <t>あきた県産品プラザ</t>
    <rPh sb="3" eb="4">
      <t>ケン</t>
    </rPh>
    <rPh sb="4" eb="6">
      <t>サンピン</t>
    </rPh>
    <phoneticPr fontId="29"/>
  </si>
  <si>
    <t>*30</t>
  </si>
  <si>
    <t>道の駅うご 端縫いの郷</t>
    <rPh sb="0" eb="1">
      <t>ミチ</t>
    </rPh>
    <rPh sb="2" eb="3">
      <t>エキ</t>
    </rPh>
    <rPh sb="6" eb="7">
      <t>ハ</t>
    </rPh>
    <rPh sb="7" eb="8">
      <t>ヌ</t>
    </rPh>
    <rPh sb="10" eb="11">
      <t>サト</t>
    </rPh>
    <phoneticPr fontId="5"/>
  </si>
  <si>
    <t>タイ</t>
  </si>
  <si>
    <t>雄物川温泉えがおの丘</t>
    <rPh sb="0" eb="3">
      <t>オモノガワ</t>
    </rPh>
    <rPh sb="3" eb="5">
      <t>オンセン</t>
    </rPh>
    <rPh sb="9" eb="10">
      <t>オカ</t>
    </rPh>
    <phoneticPr fontId="29"/>
  </si>
  <si>
    <t>秋田県立中央公園</t>
    <rPh sb="0" eb="2">
      <t>アキタ</t>
    </rPh>
    <rPh sb="2" eb="4">
      <t>ケンリツ</t>
    </rPh>
    <rPh sb="4" eb="6">
      <t>チュウオウ</t>
    </rPh>
    <rPh sb="6" eb="8">
      <t>コウエン</t>
    </rPh>
    <phoneticPr fontId="5"/>
  </si>
  <si>
    <t>太平川観桜会</t>
    <rPh sb="0" eb="2">
      <t>タイヘイ</t>
    </rPh>
    <rPh sb="2" eb="3">
      <t>ガワ</t>
    </rPh>
    <rPh sb="3" eb="6">
      <t>カンオウカイ</t>
    </rPh>
    <phoneticPr fontId="29"/>
  </si>
  <si>
    <t>能代カップ高校選抜バスケットボール大会</t>
    <rPh sb="0" eb="2">
      <t>ノシロ</t>
    </rPh>
    <rPh sb="5" eb="7">
      <t>コウコウ</t>
    </rPh>
    <rPh sb="7" eb="9">
      <t>センバツ</t>
    </rPh>
    <rPh sb="17" eb="19">
      <t>タイカイ</t>
    </rPh>
    <phoneticPr fontId="29"/>
  </si>
  <si>
    <t>新屋ガラス工房</t>
    <rPh sb="0" eb="2">
      <t>アラヤ</t>
    </rPh>
    <rPh sb="5" eb="7">
      <t>コウボウ</t>
    </rPh>
    <phoneticPr fontId="35"/>
  </si>
  <si>
    <t>大森健康温泉</t>
  </si>
  <si>
    <t>あきた文化産業施設松下</t>
  </si>
  <si>
    <t>環境と文化の村</t>
    <rPh sb="0" eb="2">
      <t>カンキョウ</t>
    </rPh>
    <rPh sb="3" eb="5">
      <t>ブンカ</t>
    </rPh>
    <rPh sb="6" eb="7">
      <t>ムラ</t>
    </rPh>
    <phoneticPr fontId="5"/>
  </si>
  <si>
    <t>角館のお祭り</t>
  </si>
  <si>
    <t>サンドクラフトinみたね</t>
  </si>
  <si>
    <t>八郎潟町</t>
  </si>
  <si>
    <t>男鹿水族館GAO</t>
    <rPh sb="0" eb="2">
      <t>オガ</t>
    </rPh>
    <rPh sb="2" eb="5">
      <t>スイゾクカン</t>
    </rPh>
    <phoneticPr fontId="5"/>
  </si>
  <si>
    <t>全国線香花火大会</t>
    <rPh sb="0" eb="2">
      <t>ゼンコク</t>
    </rPh>
    <rPh sb="2" eb="4">
      <t>センコウ</t>
    </rPh>
    <rPh sb="4" eb="6">
      <t>ハナビ</t>
    </rPh>
    <rPh sb="6" eb="8">
      <t>タイカイ</t>
    </rPh>
    <phoneticPr fontId="31"/>
  </si>
  <si>
    <t>道の駅清水の里鳥海郷</t>
    <rPh sb="0" eb="1">
      <t>ミチ</t>
    </rPh>
    <rPh sb="2" eb="3">
      <t>エキ</t>
    </rPh>
    <rPh sb="3" eb="5">
      <t>シミズ</t>
    </rPh>
    <rPh sb="6" eb="7">
      <t>サト</t>
    </rPh>
    <rPh sb="7" eb="9">
      <t>チョウカイ</t>
    </rPh>
    <rPh sb="9" eb="10">
      <t>ゴウ</t>
    </rPh>
    <phoneticPr fontId="29"/>
  </si>
  <si>
    <t>横手公園桜まつり</t>
    <rPh sb="0" eb="2">
      <t>ヨコテ</t>
    </rPh>
    <rPh sb="2" eb="4">
      <t>コウエン</t>
    </rPh>
    <phoneticPr fontId="29"/>
  </si>
  <si>
    <t>温浴ランドおが</t>
    <rPh sb="0" eb="2">
      <t>オンヨク</t>
    </rPh>
    <phoneticPr fontId="5"/>
  </si>
  <si>
    <t>夕陽温泉WAO</t>
    <rPh sb="0" eb="2">
      <t>ユウヒ</t>
    </rPh>
    <rPh sb="2" eb="4">
      <t>オンセン</t>
    </rPh>
    <phoneticPr fontId="5"/>
  </si>
  <si>
    <t>男鹿ふっと観光案内所</t>
  </si>
  <si>
    <t>毛馬内月山神社祭典</t>
    <rPh sb="0" eb="2">
      <t>ケマ</t>
    </rPh>
    <rPh sb="2" eb="3">
      <t>ナイ</t>
    </rPh>
    <rPh sb="3" eb="5">
      <t>ガッサン</t>
    </rPh>
    <rPh sb="5" eb="7">
      <t>ジンジャ</t>
    </rPh>
    <rPh sb="7" eb="9">
      <t>サイテン</t>
    </rPh>
    <phoneticPr fontId="31"/>
  </si>
  <si>
    <t>道の駅五城目悠紀の国五城目</t>
    <rPh sb="0" eb="1">
      <t>ミチ</t>
    </rPh>
    <rPh sb="2" eb="3">
      <t>エキ</t>
    </rPh>
    <rPh sb="3" eb="6">
      <t>ゴジョウメ</t>
    </rPh>
    <rPh sb="6" eb="7">
      <t>ユウ</t>
    </rPh>
    <rPh sb="7" eb="8">
      <t>キ</t>
    </rPh>
    <rPh sb="9" eb="10">
      <t>クニ</t>
    </rPh>
    <rPh sb="10" eb="13">
      <t>ゴジョウメ</t>
    </rPh>
    <phoneticPr fontId="5"/>
  </si>
  <si>
    <t>ゆとりおん大雄</t>
  </si>
  <si>
    <t>漆蔵資料館</t>
    <rPh sb="0" eb="1">
      <t>ウルシ</t>
    </rPh>
    <rPh sb="1" eb="2">
      <t>クラ</t>
    </rPh>
    <rPh sb="2" eb="5">
      <t>シリョウカン</t>
    </rPh>
    <phoneticPr fontId="29"/>
  </si>
  <si>
    <t>定住促進センター「国花苑」</t>
    <rPh sb="0" eb="2">
      <t>テイジュウ</t>
    </rPh>
    <rPh sb="2" eb="4">
      <t>ソクシン</t>
    </rPh>
    <rPh sb="9" eb="11">
      <t>コッカ</t>
    </rPh>
    <rPh sb="11" eb="12">
      <t>エン</t>
    </rPh>
    <phoneticPr fontId="29"/>
  </si>
  <si>
    <t>中島台レクリエーションの森</t>
  </si>
  <si>
    <t>日本国花苑バラ園</t>
  </si>
  <si>
    <t>奥羽山荘</t>
  </si>
  <si>
    <t>本荘マリーナ海水浴場</t>
  </si>
  <si>
    <t>鳥海高原矢島スキー場</t>
    <rPh sb="0" eb="2">
      <t>チョウカイ</t>
    </rPh>
    <rPh sb="2" eb="4">
      <t>コウゲン</t>
    </rPh>
    <phoneticPr fontId="29"/>
  </si>
  <si>
    <t>星辻神社だるま祭</t>
    <rPh sb="0" eb="1">
      <t>ホシ</t>
    </rPh>
    <rPh sb="1" eb="2">
      <t>ツジ</t>
    </rPh>
    <rPh sb="2" eb="4">
      <t>ジンジャ</t>
    </rPh>
    <rPh sb="7" eb="8">
      <t>マツリ</t>
    </rPh>
    <phoneticPr fontId="29"/>
  </si>
  <si>
    <t>大曲ファミリースキー場</t>
  </si>
  <si>
    <t>フェライト子ども科学館</t>
  </si>
  <si>
    <t>花立牧場公園</t>
  </si>
  <si>
    <t>角館樺細工伝承館</t>
  </si>
  <si>
    <t>黄桜温泉 湯楽里</t>
  </si>
  <si>
    <t>八塩いこいの森</t>
  </si>
  <si>
    <t>*140</t>
  </si>
  <si>
    <t>由利本荘 春の花巡り 黄桜まつり</t>
  </si>
  <si>
    <t>増田の町並み案内所「ほたる」</t>
    <rPh sb="0" eb="2">
      <t>マスダ</t>
    </rPh>
    <rPh sb="3" eb="5">
      <t>マチナ</t>
    </rPh>
    <rPh sb="6" eb="8">
      <t>アンナイ</t>
    </rPh>
    <rPh sb="8" eb="9">
      <t>ジョ</t>
    </rPh>
    <phoneticPr fontId="29"/>
  </si>
  <si>
    <t>手づくり工房湧子ちゃん</t>
    <rPh sb="0" eb="1">
      <t>テ</t>
    </rPh>
    <rPh sb="4" eb="6">
      <t>コウボウ</t>
    </rPh>
    <rPh sb="6" eb="8">
      <t>ユウコ</t>
    </rPh>
    <phoneticPr fontId="29"/>
  </si>
  <si>
    <t>ハーブワールドAKITA</t>
  </si>
  <si>
    <t>道の駅にしめ</t>
    <rPh sb="0" eb="1">
      <t>ミチ</t>
    </rPh>
    <rPh sb="2" eb="3">
      <t>エキ</t>
    </rPh>
    <phoneticPr fontId="29"/>
  </si>
  <si>
    <t>道の駅おおうち（総合交流ターミナル ぽぽろっこ）</t>
    <rPh sb="0" eb="1">
      <t>ミチ</t>
    </rPh>
    <rPh sb="2" eb="3">
      <t>エキ</t>
    </rPh>
    <phoneticPr fontId="30"/>
  </si>
  <si>
    <t>構成比※</t>
    <rPh sb="0" eb="3">
      <t>コウセイヒ</t>
    </rPh>
    <phoneticPr fontId="5"/>
  </si>
  <si>
    <t>鳥海山木のおもちゃ美術館</t>
    <rPh sb="0" eb="1">
      <t>ちょうかい</t>
    </rPh>
    <rPh sb="1" eb="2">
      <t>さん</t>
    </rPh>
    <rPh sb="2" eb="3">
      <t>き</t>
    </rPh>
    <rPh sb="8" eb="11">
      <t>びじゅつかん</t>
    </rPh>
    <phoneticPr fontId="11" type="Hiragana"/>
  </si>
  <si>
    <t>真木真昼県立自然公園</t>
  </si>
  <si>
    <t>菖蒲カーニバル</t>
  </si>
  <si>
    <t>勢至公園観桜会</t>
  </si>
  <si>
    <t>平
成
30
年</t>
    <rPh sb="0" eb="1">
      <t>タイラ</t>
    </rPh>
    <rPh sb="2" eb="3">
      <t>セイ</t>
    </rPh>
    <rPh sb="7" eb="8">
      <t>ネン</t>
    </rPh>
    <phoneticPr fontId="5"/>
  </si>
  <si>
    <t>※集計対象となっている行祭事・イベントのうち、公表可のものを掲載。</t>
    <rPh sb="24" eb="25">
      <t>ヒョウ</t>
    </rPh>
    <rPh sb="25" eb="26">
      <t>カ</t>
    </rPh>
    <phoneticPr fontId="29"/>
  </si>
  <si>
    <t>仁賀保運動公園</t>
    <rPh sb="0" eb="3">
      <t>ニカホ</t>
    </rPh>
    <rPh sb="3" eb="5">
      <t>ウンドウ</t>
    </rPh>
    <rPh sb="5" eb="7">
      <t>コウエン</t>
    </rPh>
    <phoneticPr fontId="31"/>
  </si>
  <si>
    <t>白瀬南極探検隊記念館</t>
  </si>
  <si>
    <t>鳥海鉾立ビジターセンター</t>
  </si>
  <si>
    <t>道の駅象潟ねむの丘</t>
    <rPh sb="0" eb="1">
      <t>ミチ</t>
    </rPh>
    <rPh sb="2" eb="3">
      <t>エキ</t>
    </rPh>
    <rPh sb="3" eb="5">
      <t>キサカタ</t>
    </rPh>
    <phoneticPr fontId="5"/>
  </si>
  <si>
    <t>角館武家屋敷</t>
  </si>
  <si>
    <t>区分</t>
    <rPh sb="0" eb="2">
      <t>クブン</t>
    </rPh>
    <phoneticPr fontId="5"/>
  </si>
  <si>
    <t>象潟海水浴場</t>
  </si>
  <si>
    <t>三崎公園</t>
  </si>
  <si>
    <t>1人（同行者なし）</t>
    <rPh sb="1" eb="2">
      <t>ニン</t>
    </rPh>
    <rPh sb="3" eb="6">
      <t>ドウコウシャ</t>
    </rPh>
    <phoneticPr fontId="5"/>
  </si>
  <si>
    <t>にかほ市観光拠点センター「にかほっと」</t>
  </si>
  <si>
    <t>秋田県立農業科学館</t>
  </si>
  <si>
    <t>5月</t>
  </si>
  <si>
    <t>かみおか嶽雄館</t>
  </si>
  <si>
    <t>ワールドカップ秋田・たざわ湖大会</t>
  </si>
  <si>
    <t>協和温泉　四季の湯</t>
    <rPh sb="0" eb="2">
      <t>キョウワ</t>
    </rPh>
    <rPh sb="2" eb="4">
      <t>オンセン</t>
    </rPh>
    <phoneticPr fontId="29"/>
  </si>
  <si>
    <t>協和スキー場</t>
  </si>
  <si>
    <t>10人以上</t>
    <rPh sb="2" eb="5">
      <t>ニンイジョウ</t>
    </rPh>
    <phoneticPr fontId="5"/>
  </si>
  <si>
    <t>ロイヤルセンチュリーゴルフ倶楽部</t>
  </si>
  <si>
    <t>新秋田ウインズカントリークラブ</t>
    <rPh sb="0" eb="1">
      <t>シン</t>
    </rPh>
    <rPh sb="1" eb="3">
      <t>アキタ</t>
    </rPh>
    <phoneticPr fontId="35"/>
  </si>
  <si>
    <t>レンタカー</t>
  </si>
  <si>
    <t>道の駅協和「四季の森」</t>
    <rPh sb="0" eb="1">
      <t>ミチ</t>
    </rPh>
    <rPh sb="2" eb="3">
      <t>エキ</t>
    </rPh>
    <rPh sb="3" eb="5">
      <t>キョウワ</t>
    </rPh>
    <rPh sb="6" eb="8">
      <t>シキ</t>
    </rPh>
    <rPh sb="9" eb="10">
      <t>モリ</t>
    </rPh>
    <phoneticPr fontId="29"/>
  </si>
  <si>
    <t>水沢温泉郷</t>
    <rPh sb="0" eb="2">
      <t>ミズサワ</t>
    </rPh>
    <rPh sb="2" eb="4">
      <t>オンセン</t>
    </rPh>
    <rPh sb="4" eb="5">
      <t>キョウ</t>
    </rPh>
    <phoneticPr fontId="29"/>
  </si>
  <si>
    <t>花火伝統文化継承資料館「はなび・アム」</t>
    <rPh sb="0" eb="2">
      <t>ハナビ</t>
    </rPh>
    <rPh sb="2" eb="4">
      <t>デントウ</t>
    </rPh>
    <rPh sb="4" eb="6">
      <t>ブンカ</t>
    </rPh>
    <rPh sb="6" eb="8">
      <t>ケイショウ</t>
    </rPh>
    <rPh sb="8" eb="11">
      <t>シリョウカン</t>
    </rPh>
    <phoneticPr fontId="34"/>
  </si>
  <si>
    <t>行祭事・イベント名</t>
    <rPh sb="0" eb="1">
      <t>ぎょう</t>
    </rPh>
    <rPh sb="1" eb="3">
      <t>さいじ</t>
    </rPh>
    <rPh sb="8" eb="9">
      <t>めい</t>
    </rPh>
    <phoneticPr fontId="11" type="Hiragana"/>
  </si>
  <si>
    <t>あきた角館　西宮家</t>
  </si>
  <si>
    <t>美郷町</t>
    <rPh sb="0" eb="2">
      <t>ミサト</t>
    </rPh>
    <rPh sb="2" eb="3">
      <t>チョウ</t>
    </rPh>
    <phoneticPr fontId="29"/>
  </si>
  <si>
    <t>角館地区温泉</t>
    <rPh sb="0" eb="2">
      <t>カクノダテ</t>
    </rPh>
    <rPh sb="2" eb="4">
      <t>チク</t>
    </rPh>
    <rPh sb="4" eb="6">
      <t>オンセン</t>
    </rPh>
    <phoneticPr fontId="29"/>
  </si>
  <si>
    <t>西木温泉クリオン</t>
  </si>
  <si>
    <t>八津・鎌足かたくり群生の郷</t>
  </si>
  <si>
    <t>むらっこ物産館</t>
  </si>
  <si>
    <t>東風の湯</t>
    <rPh sb="0" eb="1">
      <t>ヒガシ</t>
    </rPh>
    <rPh sb="1" eb="2">
      <t>カゼ</t>
    </rPh>
    <rPh sb="3" eb="4">
      <t>ユ</t>
    </rPh>
    <phoneticPr fontId="29"/>
  </si>
  <si>
    <t>乳頭山・駒ヶ岳登山</t>
  </si>
  <si>
    <t>アルパこまくさ</t>
  </si>
  <si>
    <t>総　数</t>
  </si>
  <si>
    <t>玉川温泉地区</t>
    <rPh sb="0" eb="2">
      <t>タマガワ</t>
    </rPh>
    <rPh sb="2" eb="4">
      <t>オンセン</t>
    </rPh>
    <rPh sb="4" eb="6">
      <t>チク</t>
    </rPh>
    <phoneticPr fontId="29"/>
  </si>
  <si>
    <t>マレーシア</t>
  </si>
  <si>
    <t>全国まるごとうどんエキスポ</t>
    <rPh sb="0" eb="2">
      <t>ゼンコク</t>
    </rPh>
    <phoneticPr fontId="5"/>
  </si>
  <si>
    <t>なまはげ柴灯まつり</t>
    <rPh sb="4" eb="5">
      <t>シバ</t>
    </rPh>
    <rPh sb="5" eb="6">
      <t>ヒ</t>
    </rPh>
    <phoneticPr fontId="31"/>
  </si>
  <si>
    <t>あきた芸術村（温泉）</t>
    <rPh sb="3" eb="5">
      <t>ゲイジュツ</t>
    </rPh>
    <rPh sb="5" eb="6">
      <t>ムラ</t>
    </rPh>
    <rPh sb="7" eb="9">
      <t>オンセン</t>
    </rPh>
    <phoneticPr fontId="29"/>
  </si>
  <si>
    <t>犬っこまつり</t>
    <rPh sb="0" eb="1">
      <t>イヌ</t>
    </rPh>
    <phoneticPr fontId="5"/>
  </si>
  <si>
    <t>田沢湖遊覧船</t>
    <rPh sb="0" eb="3">
      <t>タザワコ</t>
    </rPh>
    <rPh sb="3" eb="6">
      <t>ユウランセン</t>
    </rPh>
    <phoneticPr fontId="29"/>
  </si>
  <si>
    <t>大曲の花火　秋の章</t>
    <rPh sb="0" eb="2">
      <t>オオマガリ</t>
    </rPh>
    <rPh sb="3" eb="5">
      <t>ハナビ</t>
    </rPh>
    <rPh sb="6" eb="7">
      <t>アキ</t>
    </rPh>
    <rPh sb="8" eb="9">
      <t>ショウ</t>
    </rPh>
    <phoneticPr fontId="5"/>
  </si>
  <si>
    <t>増田の花火</t>
    <rPh sb="0" eb="2">
      <t>マスダ</t>
    </rPh>
    <rPh sb="3" eb="5">
      <t>ハナビ</t>
    </rPh>
    <phoneticPr fontId="29"/>
  </si>
  <si>
    <t>長野神社祭典</t>
  </si>
  <si>
    <t>イギ
リス</t>
  </si>
  <si>
    <t>玉川ダム・宝仙湖</t>
  </si>
  <si>
    <t>休養センターさくら荘</t>
    <rPh sb="0" eb="2">
      <t>キュウヨウ</t>
    </rPh>
    <phoneticPr fontId="29"/>
  </si>
  <si>
    <t>八乙女さくらまつり</t>
  </si>
  <si>
    <t>田沢湖畔観光施設</t>
  </si>
  <si>
    <t>道の駅おがち「小町の郷」</t>
    <rPh sb="0" eb="1">
      <t>ミチ</t>
    </rPh>
    <rPh sb="2" eb="3">
      <t>エキ</t>
    </rPh>
    <rPh sb="7" eb="9">
      <t>コマチ</t>
    </rPh>
    <rPh sb="10" eb="11">
      <t>サト</t>
    </rPh>
    <phoneticPr fontId="5"/>
  </si>
  <si>
    <t>抱返り</t>
    <rPh sb="0" eb="1">
      <t>ダ</t>
    </rPh>
    <rPh sb="1" eb="2">
      <t>カエ</t>
    </rPh>
    <phoneticPr fontId="29"/>
  </si>
  <si>
    <t>かたくり館</t>
    <rPh sb="4" eb="5">
      <t>ヤカタ</t>
    </rPh>
    <phoneticPr fontId="29"/>
  </si>
  <si>
    <t>由利本荘ひな街道</t>
  </si>
  <si>
    <t>小町まつり</t>
    <rPh sb="0" eb="2">
      <t>コマチ</t>
    </rPh>
    <phoneticPr fontId="5"/>
  </si>
  <si>
    <t>六郷湧水群</t>
    <rPh sb="0" eb="2">
      <t>ロクゴウ</t>
    </rPh>
    <rPh sb="2" eb="4">
      <t>ユウスイ</t>
    </rPh>
    <rPh sb="4" eb="5">
      <t>グン</t>
    </rPh>
    <phoneticPr fontId="29"/>
  </si>
  <si>
    <t>名水市場湧太郎</t>
    <rPh sb="0" eb="2">
      <t>メイスイ</t>
    </rPh>
    <rPh sb="2" eb="4">
      <t>イチバ</t>
    </rPh>
    <rPh sb="4" eb="5">
      <t>ワ</t>
    </rPh>
    <rPh sb="5" eb="7">
      <t>タロウ</t>
    </rPh>
    <phoneticPr fontId="29"/>
  </si>
  <si>
    <t>秋田かやき祭り</t>
    <rPh sb="0" eb="2">
      <t>アキタ</t>
    </rPh>
    <rPh sb="5" eb="6">
      <t>マツ</t>
    </rPh>
    <phoneticPr fontId="5"/>
  </si>
  <si>
    <t>ニテコ名水庵</t>
    <rPh sb="3" eb="5">
      <t>メイスイ</t>
    </rPh>
    <rPh sb="5" eb="6">
      <t>アン</t>
    </rPh>
    <phoneticPr fontId="29"/>
  </si>
  <si>
    <t>2人</t>
    <rPh sb="1" eb="2">
      <t>ニン</t>
    </rPh>
    <phoneticPr fontId="5"/>
  </si>
  <si>
    <t>平安の風わたる公園</t>
  </si>
  <si>
    <t>浅舞八幡神社祭典</t>
  </si>
  <si>
    <t>横手公園展望台</t>
    <rPh sb="0" eb="2">
      <t>ヨコテ</t>
    </rPh>
    <rPh sb="2" eb="4">
      <t>コウエン</t>
    </rPh>
    <phoneticPr fontId="29"/>
  </si>
  <si>
    <t>関東</t>
    <rPh sb="0" eb="2">
      <t>カントウ</t>
    </rPh>
    <phoneticPr fontId="5"/>
  </si>
  <si>
    <t>大館神明社例祭</t>
    <rPh sb="2" eb="3">
      <t>カミ</t>
    </rPh>
    <rPh sb="3" eb="4">
      <t>アカ</t>
    </rPh>
    <rPh sb="4" eb="5">
      <t>シャ</t>
    </rPh>
    <rPh sb="5" eb="7">
      <t>レイサイ</t>
    </rPh>
    <phoneticPr fontId="5"/>
  </si>
  <si>
    <t>かまくら館</t>
  </si>
  <si>
    <t>抱返紅葉祭</t>
    <rPh sb="0" eb="1">
      <t>ダ</t>
    </rPh>
    <rPh sb="1" eb="2">
      <t>カエ</t>
    </rPh>
    <rPh sb="2" eb="4">
      <t>コウヨウ</t>
    </rPh>
    <rPh sb="4" eb="5">
      <t>マツ</t>
    </rPh>
    <phoneticPr fontId="29"/>
  </si>
  <si>
    <t>横手市増田まんが美術館</t>
    <rPh sb="0" eb="2">
      <t>ヨコテ</t>
    </rPh>
    <rPh sb="2" eb="3">
      <t>シ</t>
    </rPh>
    <rPh sb="3" eb="5">
      <t>マスダ</t>
    </rPh>
    <rPh sb="8" eb="11">
      <t>ビジュツカン</t>
    </rPh>
    <phoneticPr fontId="31"/>
  </si>
  <si>
    <t>観光物産センター「蔵の駅」(まちなみ見学を含む)</t>
    <rPh sb="0" eb="2">
      <t>カンコウ</t>
    </rPh>
    <rPh sb="2" eb="4">
      <t>ブッサン</t>
    </rPh>
    <rPh sb="9" eb="10">
      <t>クラ</t>
    </rPh>
    <rPh sb="11" eb="12">
      <t>エキ</t>
    </rPh>
    <rPh sb="18" eb="20">
      <t>ケンガク</t>
    </rPh>
    <rPh sb="21" eb="22">
      <t>フク</t>
    </rPh>
    <phoneticPr fontId="37"/>
  </si>
  <si>
    <t>雄物川中央公園</t>
    <rPh sb="0" eb="3">
      <t>オモノガワ</t>
    </rPh>
    <phoneticPr fontId="29"/>
  </si>
  <si>
    <t>にかほ海の幸まつり</t>
  </si>
  <si>
    <t>横手市雄物川地域館交流施設交流センター雄川荘</t>
    <rPh sb="0" eb="3">
      <t>ヨコテシ</t>
    </rPh>
    <rPh sb="3" eb="6">
      <t>オモノガワ</t>
    </rPh>
    <rPh sb="6" eb="8">
      <t>チイキ</t>
    </rPh>
    <rPh sb="8" eb="9">
      <t>カン</t>
    </rPh>
    <rPh sb="9" eb="11">
      <t>コウリュウ</t>
    </rPh>
    <rPh sb="11" eb="13">
      <t>シセツ</t>
    </rPh>
    <rPh sb="13" eb="15">
      <t>コウリュウ</t>
    </rPh>
    <rPh sb="19" eb="20">
      <t>ユウ</t>
    </rPh>
    <rPh sb="20" eb="21">
      <t>セン</t>
    </rPh>
    <rPh sb="21" eb="22">
      <t>ソウ</t>
    </rPh>
    <phoneticPr fontId="5"/>
  </si>
  <si>
    <t>*90</t>
  </si>
  <si>
    <t>土崎港曳山まつり</t>
    <rPh sb="0" eb="2">
      <t>ツチザキ</t>
    </rPh>
    <rPh sb="2" eb="3">
      <t>ミナト</t>
    </rPh>
    <rPh sb="3" eb="4">
      <t>ヒ</t>
    </rPh>
    <rPh sb="4" eb="5">
      <t>ヤマ</t>
    </rPh>
    <phoneticPr fontId="29"/>
  </si>
  <si>
    <t>道の駅十文字</t>
    <rPh sb="0" eb="1">
      <t>ミチ</t>
    </rPh>
    <rPh sb="2" eb="3">
      <t>エキ</t>
    </rPh>
    <rPh sb="3" eb="6">
      <t>ジュウモンジ</t>
    </rPh>
    <phoneticPr fontId="37"/>
  </si>
  <si>
    <t>あいのの温泉鶴ケ池荘</t>
    <rPh sb="4" eb="6">
      <t>オンセン</t>
    </rPh>
    <phoneticPr fontId="29"/>
  </si>
  <si>
    <t>ヤートセ秋田祭</t>
    <rPh sb="4" eb="6">
      <t>アキタ</t>
    </rPh>
    <rPh sb="6" eb="7">
      <t>マツリ</t>
    </rPh>
    <phoneticPr fontId="29"/>
  </si>
  <si>
    <t>道の駅さんない</t>
    <rPh sb="0" eb="1">
      <t>ミチ</t>
    </rPh>
    <rPh sb="2" eb="3">
      <t>エキ</t>
    </rPh>
    <phoneticPr fontId="37"/>
  </si>
  <si>
    <t>*250</t>
  </si>
  <si>
    <t>秋の宮温泉郷</t>
    <rPh sb="0" eb="1">
      <t>アキ</t>
    </rPh>
    <rPh sb="2" eb="3">
      <t>ミヤ</t>
    </rPh>
    <rPh sb="3" eb="5">
      <t>オンセン</t>
    </rPh>
    <rPh sb="5" eb="6">
      <t>キョウ</t>
    </rPh>
    <phoneticPr fontId="5"/>
  </si>
  <si>
    <t>*50</t>
  </si>
  <si>
    <t>小安峡温泉</t>
    <rPh sb="0" eb="2">
      <t>オヤス</t>
    </rPh>
    <rPh sb="2" eb="3">
      <t>キョウ</t>
    </rPh>
    <rPh sb="3" eb="5">
      <t>オンセン</t>
    </rPh>
    <phoneticPr fontId="5"/>
  </si>
  <si>
    <t>やまゆり温泉（ホテルブラン）</t>
  </si>
  <si>
    <t>10歳未満</t>
    <rPh sb="2" eb="5">
      <t>サイミマン</t>
    </rPh>
    <phoneticPr fontId="5"/>
  </si>
  <si>
    <t>北秋田市産業祭</t>
    <rPh sb="0" eb="1">
      <t>キタ</t>
    </rPh>
    <rPh sb="1" eb="4">
      <t>アキタシ</t>
    </rPh>
    <rPh sb="4" eb="6">
      <t>サンギョウ</t>
    </rPh>
    <rPh sb="6" eb="7">
      <t>サイ</t>
    </rPh>
    <phoneticPr fontId="29"/>
  </si>
  <si>
    <t>ジュネス栗駒スキー場</t>
  </si>
  <si>
    <t>きりたんぽ発祥まつり</t>
    <rPh sb="4" eb="6">
      <t>ハッショウ</t>
    </rPh>
    <phoneticPr fontId="29"/>
  </si>
  <si>
    <t>のしろ産業フェア</t>
    <rPh sb="3" eb="5">
      <t>サンギョウ</t>
    </rPh>
    <phoneticPr fontId="29"/>
  </si>
  <si>
    <t>区　　分</t>
    <rPh sb="0" eb="1">
      <t>ク</t>
    </rPh>
    <rPh sb="3" eb="4">
      <t>ブン</t>
    </rPh>
    <phoneticPr fontId="5"/>
  </si>
  <si>
    <t>令和元年
（平成　年）</t>
    <rPh sb="0" eb="2">
      <t>レイワ</t>
    </rPh>
    <rPh sb="2" eb="4">
      <t>ガンネン</t>
    </rPh>
    <rPh sb="6" eb="8">
      <t>ヘイセイ</t>
    </rPh>
    <rPh sb="9" eb="10">
      <t>ネン</t>
    </rPh>
    <phoneticPr fontId="29"/>
  </si>
  <si>
    <t>ゆきとぴあ七曲</t>
    <rPh sb="5" eb="6">
      <t>ナナ</t>
    </rPh>
    <rPh sb="6" eb="7">
      <t>マガ</t>
    </rPh>
    <phoneticPr fontId="5"/>
  </si>
  <si>
    <t>大潟村桜と菜の花まつり</t>
    <rPh sb="0" eb="2">
      <t>オオガタ</t>
    </rPh>
    <rPh sb="2" eb="3">
      <t>ムラ</t>
    </rPh>
    <rPh sb="3" eb="4">
      <t>サクラ</t>
    </rPh>
    <rPh sb="5" eb="6">
      <t>ナ</t>
    </rPh>
    <rPh sb="7" eb="8">
      <t>ハナ</t>
    </rPh>
    <phoneticPr fontId="29"/>
  </si>
  <si>
    <t>６月</t>
  </si>
  <si>
    <t>*540</t>
  </si>
  <si>
    <t>秋田県種苗交換会</t>
    <rPh sb="0" eb="3">
      <t>アキタケン</t>
    </rPh>
    <rPh sb="3" eb="5">
      <t>シュビョウ</t>
    </rPh>
    <rPh sb="5" eb="8">
      <t>コウカンカイ</t>
    </rPh>
    <phoneticPr fontId="31"/>
  </si>
  <si>
    <t>鯛まつり</t>
    <rPh sb="0" eb="1">
      <t>タイ</t>
    </rPh>
    <phoneticPr fontId="31"/>
  </si>
  <si>
    <t>いものこまつり</t>
  </si>
  <si>
    <t>本荘川まつり花火大会</t>
  </si>
  <si>
    <t>能代役七夕</t>
    <rPh sb="0" eb="2">
      <t>ノシロ</t>
    </rPh>
    <rPh sb="2" eb="3">
      <t>ヤク</t>
    </rPh>
    <rPh sb="3" eb="5">
      <t>タナバタ</t>
    </rPh>
    <phoneticPr fontId="29"/>
  </si>
  <si>
    <t>Ilove秋田産応援フェスタ</t>
  </si>
  <si>
    <t>大森リゾート村芝桜フェスタ</t>
    <rPh sb="0" eb="2">
      <t>オオモリ</t>
    </rPh>
    <rPh sb="6" eb="7">
      <t>ムラ</t>
    </rPh>
    <rPh sb="7" eb="9">
      <t>シバザクラ</t>
    </rPh>
    <phoneticPr fontId="37"/>
  </si>
  <si>
    <t>*110</t>
  </si>
  <si>
    <t>横手やきそば四天王決定戦</t>
    <rPh sb="0" eb="2">
      <t>ヨコテ</t>
    </rPh>
    <rPh sb="6" eb="9">
      <t>シテンノウ</t>
    </rPh>
    <rPh sb="9" eb="12">
      <t>ケッテイセン</t>
    </rPh>
    <phoneticPr fontId="29"/>
  </si>
  <si>
    <t>アカシアまつり</t>
  </si>
  <si>
    <t>市町村</t>
    <rPh sb="0" eb="1">
      <t>シ</t>
    </rPh>
    <rPh sb="1" eb="2">
      <t>マチ</t>
    </rPh>
    <rPh sb="2" eb="3">
      <t>ムラ</t>
    </rPh>
    <phoneticPr fontId="29"/>
  </si>
  <si>
    <t>大潟村</t>
  </si>
  <si>
    <t>にかほ市</t>
    <rPh sb="3" eb="4">
      <t>シ</t>
    </rPh>
    <phoneticPr fontId="29"/>
  </si>
  <si>
    <t>湯沢市</t>
  </si>
  <si>
    <t>角館の桜まつり</t>
  </si>
  <si>
    <t>※観光入込客数が集計されていないもの及び開催されなかったものについては、「－」と記載。</t>
    <rPh sb="1" eb="3">
      <t>カンコウ</t>
    </rPh>
    <rPh sb="3" eb="4">
      <t>イ</t>
    </rPh>
    <rPh sb="4" eb="5">
      <t>コ</t>
    </rPh>
    <rPh sb="5" eb="7">
      <t>キャクスウ</t>
    </rPh>
    <rPh sb="8" eb="10">
      <t>シュウケイ</t>
    </rPh>
    <rPh sb="18" eb="19">
      <t>オヨ</t>
    </rPh>
    <rPh sb="20" eb="22">
      <t>カイサイ</t>
    </rPh>
    <rPh sb="40" eb="42">
      <t>キサイ</t>
    </rPh>
    <phoneticPr fontId="29"/>
  </si>
  <si>
    <t>※行祭事・イベントが悪天候等により中止になったものは、「●」と表記。</t>
    <rPh sb="1" eb="2">
      <t>ギョウ</t>
    </rPh>
    <rPh sb="2" eb="3">
      <t>サイ</t>
    </rPh>
    <rPh sb="3" eb="4">
      <t>ジ</t>
    </rPh>
    <rPh sb="10" eb="13">
      <t>アクテンコウ</t>
    </rPh>
    <rPh sb="13" eb="14">
      <t>トウ</t>
    </rPh>
    <rPh sb="17" eb="19">
      <t>チュウシ</t>
    </rPh>
    <rPh sb="31" eb="33">
      <t>ヒョウキ</t>
    </rPh>
    <phoneticPr fontId="29"/>
  </si>
  <si>
    <t>県外のうち外国人</t>
    <rPh sb="0" eb="2">
      <t>ケンガイ</t>
    </rPh>
    <rPh sb="5" eb="8">
      <t>ガイコクジン</t>
    </rPh>
    <phoneticPr fontId="5"/>
  </si>
  <si>
    <t>大日堂舞楽</t>
    <rPh sb="0" eb="2">
      <t>ダイニチ</t>
    </rPh>
    <rPh sb="2" eb="3">
      <t>ドウ</t>
    </rPh>
    <rPh sb="3" eb="5">
      <t>ブガク</t>
    </rPh>
    <phoneticPr fontId="31"/>
  </si>
  <si>
    <t>角館
武家屋敷</t>
    <rPh sb="0" eb="2">
      <t>カクノダテ</t>
    </rPh>
    <rPh sb="3" eb="5">
      <t>ブケ</t>
    </rPh>
    <rPh sb="5" eb="7">
      <t>ヤシキ</t>
    </rPh>
    <phoneticPr fontId="5"/>
  </si>
  <si>
    <t>花輪ばやし</t>
    <rPh sb="0" eb="2">
      <t>ハナワ</t>
    </rPh>
    <phoneticPr fontId="31"/>
  </si>
  <si>
    <t>大湯温泉夏まつり</t>
    <rPh sb="0" eb="2">
      <t>オオユ</t>
    </rPh>
    <rPh sb="2" eb="4">
      <t>オンセン</t>
    </rPh>
    <rPh sb="4" eb="5">
      <t>ナツ</t>
    </rPh>
    <phoneticPr fontId="31"/>
  </si>
  <si>
    <t>クリスマスマーケットin小坂</t>
  </si>
  <si>
    <t>本場大館きりたんぽまつり</t>
    <rPh sb="0" eb="2">
      <t>ホンバ</t>
    </rPh>
    <rPh sb="2" eb="4">
      <t>オオダテ</t>
    </rPh>
    <phoneticPr fontId="5"/>
  </si>
  <si>
    <t>大館圏域産業祭</t>
    <rPh sb="0" eb="2">
      <t>オオダテ</t>
    </rPh>
    <rPh sb="2" eb="4">
      <t>ケンイキ</t>
    </rPh>
    <rPh sb="4" eb="6">
      <t>サンギョウ</t>
    </rPh>
    <rPh sb="6" eb="7">
      <t>サイ</t>
    </rPh>
    <phoneticPr fontId="5"/>
  </si>
  <si>
    <t>もちっこ市</t>
    <rPh sb="4" eb="5">
      <t>イチ</t>
    </rPh>
    <phoneticPr fontId="29"/>
  </si>
  <si>
    <t>ベト
ナム</t>
  </si>
  <si>
    <t>大館バラまつり</t>
  </si>
  <si>
    <t>自家用車・バイク</t>
    <rPh sb="0" eb="4">
      <t>ジカヨウシャ</t>
    </rPh>
    <phoneticPr fontId="5"/>
  </si>
  <si>
    <t>米代川花火大会</t>
    <rPh sb="0" eb="3">
      <t>ヨネシロガワ</t>
    </rPh>
    <rPh sb="3" eb="5">
      <t>ハナビ</t>
    </rPh>
    <rPh sb="5" eb="7">
      <t>タイカイ</t>
    </rPh>
    <phoneticPr fontId="29"/>
  </si>
  <si>
    <t>大館大文字まつり</t>
    <rPh sb="2" eb="5">
      <t>ダイモンジ</t>
    </rPh>
    <phoneticPr fontId="5"/>
  </si>
  <si>
    <t>肉の博覧会inおおだて</t>
    <rPh sb="0" eb="1">
      <t>ニク</t>
    </rPh>
    <rPh sb="2" eb="5">
      <t>ハクランカイ</t>
    </rPh>
    <phoneticPr fontId="5"/>
  </si>
  <si>
    <t>駅-One</t>
    <rPh sb="0" eb="1">
      <t>エキ</t>
    </rPh>
    <phoneticPr fontId="5"/>
  </si>
  <si>
    <t>100キロチャレンジマラソン</t>
  </si>
  <si>
    <t>阿仁灯篭流し・花火大会</t>
    <rPh sb="0" eb="2">
      <t>アニ</t>
    </rPh>
    <rPh sb="2" eb="4">
      <t>トウロウ</t>
    </rPh>
    <rPh sb="4" eb="5">
      <t>ナガ</t>
    </rPh>
    <rPh sb="7" eb="9">
      <t>ハナビ</t>
    </rPh>
    <rPh sb="9" eb="11">
      <t>タイカイ</t>
    </rPh>
    <phoneticPr fontId="29"/>
  </si>
  <si>
    <t>能代公園つつじまつり</t>
    <rPh sb="0" eb="2">
      <t>ノシロ</t>
    </rPh>
    <rPh sb="2" eb="4">
      <t>コウエン</t>
    </rPh>
    <phoneticPr fontId="29"/>
  </si>
  <si>
    <t>日本海洋上花火大会</t>
    <rPh sb="0" eb="3">
      <t>ニホンカイ</t>
    </rPh>
    <phoneticPr fontId="29"/>
  </si>
  <si>
    <t>のしろ子どもまつり</t>
    <rPh sb="3" eb="4">
      <t>コ</t>
    </rPh>
    <phoneticPr fontId="29"/>
  </si>
  <si>
    <t>能代港まつり花火大会</t>
    <rPh sb="0" eb="2">
      <t>ノシロ</t>
    </rPh>
    <rPh sb="2" eb="3">
      <t>ミナト</t>
    </rPh>
    <rPh sb="6" eb="8">
      <t>ハナビ</t>
    </rPh>
    <rPh sb="8" eb="10">
      <t>タイカイ</t>
    </rPh>
    <phoneticPr fontId="29"/>
  </si>
  <si>
    <t>御神幸祭（柳町祭典夜店）</t>
    <rPh sb="0" eb="1">
      <t>ゴ</t>
    </rPh>
    <rPh sb="1" eb="2">
      <t>カミ</t>
    </rPh>
    <rPh sb="2" eb="3">
      <t>サチ</t>
    </rPh>
    <rPh sb="3" eb="4">
      <t>マツ</t>
    </rPh>
    <rPh sb="5" eb="7">
      <t>ヤナギマチ</t>
    </rPh>
    <rPh sb="7" eb="9">
      <t>サイテン</t>
    </rPh>
    <rPh sb="9" eb="11">
      <t>ヨミセ</t>
    </rPh>
    <phoneticPr fontId="29"/>
  </si>
  <si>
    <t>こども七夕</t>
    <rPh sb="3" eb="5">
      <t>タナバタ</t>
    </rPh>
    <phoneticPr fontId="29"/>
  </si>
  <si>
    <t>森岳温泉夏まつり</t>
    <rPh sb="0" eb="2">
      <t>モリタケ</t>
    </rPh>
    <rPh sb="2" eb="4">
      <t>オンセン</t>
    </rPh>
    <rPh sb="4" eb="5">
      <t>ナツ</t>
    </rPh>
    <phoneticPr fontId="29"/>
  </si>
  <si>
    <t>角館の火振りかまくら</t>
  </si>
  <si>
    <t>（単位：人泊）</t>
    <rPh sb="1" eb="3">
      <t>タンイ</t>
    </rPh>
    <rPh sb="4" eb="5">
      <t>ニン</t>
    </rPh>
    <rPh sb="5" eb="6">
      <t>ハク</t>
    </rPh>
    <phoneticPr fontId="5"/>
  </si>
  <si>
    <t>三吉梵天祭</t>
    <rPh sb="0" eb="2">
      <t>ミヨシ</t>
    </rPh>
    <rPh sb="2" eb="4">
      <t>ボンテン</t>
    </rPh>
    <rPh sb="4" eb="5">
      <t>マツリ</t>
    </rPh>
    <phoneticPr fontId="29"/>
  </si>
  <si>
    <t>帰省・知人訪問</t>
    <rPh sb="0" eb="2">
      <t>キセイ</t>
    </rPh>
    <rPh sb="3" eb="5">
      <t>チジン</t>
    </rPh>
    <rPh sb="5" eb="7">
      <t>ホウモン</t>
    </rPh>
    <phoneticPr fontId="5"/>
  </si>
  <si>
    <t>千秋公園桜まつり</t>
    <rPh sb="0" eb="2">
      <t>センシュウ</t>
    </rPh>
    <rPh sb="2" eb="4">
      <t>コウエン</t>
    </rPh>
    <rPh sb="4" eb="5">
      <t>サクラ</t>
    </rPh>
    <phoneticPr fontId="29"/>
  </si>
  <si>
    <t>鳥海高原由利原まつり</t>
    <rPh sb="0" eb="4">
      <t>チョウカイコウゲン</t>
    </rPh>
    <phoneticPr fontId="29"/>
  </si>
  <si>
    <t>千秋公園つつじまつり</t>
    <rPh sb="0" eb="2">
      <t>センシュウ</t>
    </rPh>
    <rPh sb="2" eb="4">
      <t>コウエン</t>
    </rPh>
    <phoneticPr fontId="29"/>
  </si>
  <si>
    <t>あきた元気祭り(千秋花火)</t>
  </si>
  <si>
    <t>雄物川花火大会</t>
    <rPh sb="0" eb="3">
      <t>オモノガワ</t>
    </rPh>
    <rPh sb="3" eb="5">
      <t>ハナビ</t>
    </rPh>
    <rPh sb="5" eb="7">
      <t>タイカイ</t>
    </rPh>
    <phoneticPr fontId="29"/>
  </si>
  <si>
    <t>これが秋田だ！食と芸能大祭典</t>
    <rPh sb="3" eb="5">
      <t>アキタ</t>
    </rPh>
    <rPh sb="7" eb="8">
      <t>ショク</t>
    </rPh>
    <rPh sb="9" eb="11">
      <t>ゲイノウ</t>
    </rPh>
    <rPh sb="11" eb="14">
      <t>ダイサイテン</t>
    </rPh>
    <phoneticPr fontId="5"/>
  </si>
  <si>
    <t>平
成
29
年</t>
    <rPh sb="0" eb="1">
      <t>タイラ</t>
    </rPh>
    <rPh sb="2" eb="3">
      <t>セイ</t>
    </rPh>
    <rPh sb="7" eb="8">
      <t>ネン</t>
    </rPh>
    <phoneticPr fontId="5"/>
  </si>
  <si>
    <t>男鹿日本海花火</t>
    <rPh sb="0" eb="2">
      <t>オガ</t>
    </rPh>
    <rPh sb="2" eb="4">
      <t>ニホン</t>
    </rPh>
    <rPh sb="4" eb="5">
      <t>カイ</t>
    </rPh>
    <rPh sb="5" eb="7">
      <t>ハナビ</t>
    </rPh>
    <phoneticPr fontId="31"/>
  </si>
  <si>
    <t>日本海メロンマラソン</t>
    <rPh sb="0" eb="2">
      <t>ニホン</t>
    </rPh>
    <rPh sb="2" eb="3">
      <t>カイ</t>
    </rPh>
    <phoneticPr fontId="31"/>
  </si>
  <si>
    <t>なまはげロックフェスティバル</t>
  </si>
  <si>
    <t>中部・北陸・甲信越</t>
    <rPh sb="0" eb="2">
      <t>チュウブ</t>
    </rPh>
    <rPh sb="3" eb="5">
      <t>ホクリク</t>
    </rPh>
    <rPh sb="6" eb="9">
      <t>コウシンエツ</t>
    </rPh>
    <phoneticPr fontId="5"/>
  </si>
  <si>
    <t>東湖八坂神社祭典</t>
  </si>
  <si>
    <t>彩夏せんぼく</t>
  </si>
  <si>
    <t>県外</t>
    <rPh sb="0" eb="2">
      <t>ケンガイ</t>
    </rPh>
    <phoneticPr fontId="5"/>
  </si>
  <si>
    <t>グリーンランドまつり</t>
  </si>
  <si>
    <t>田沢湖高原雪まつり</t>
    <rPh sb="0" eb="3">
      <t>タザワコ</t>
    </rPh>
    <rPh sb="3" eb="5">
      <t>コウゲン</t>
    </rPh>
    <rPh sb="5" eb="6">
      <t>ユキ</t>
    </rPh>
    <phoneticPr fontId="29"/>
  </si>
  <si>
    <t>一日市盆踊り</t>
    <rPh sb="0" eb="3">
      <t>ヒトイチ</t>
    </rPh>
    <rPh sb="3" eb="5">
      <t>ボンオド</t>
    </rPh>
    <phoneticPr fontId="5"/>
  </si>
  <si>
    <t>カナ
ダ</t>
  </si>
  <si>
    <t>由利本荘 春の花巡り 本荘さくらまつり</t>
  </si>
  <si>
    <t>由利本荘 春の花巡り 桜・菜の花まつり</t>
    <rPh sb="0" eb="4">
      <t>ユリホンジョウ</t>
    </rPh>
    <rPh sb="5" eb="6">
      <t>ハル</t>
    </rPh>
    <rPh sb="7" eb="8">
      <t>ハナ</t>
    </rPh>
    <rPh sb="8" eb="9">
      <t>メグ</t>
    </rPh>
    <rPh sb="11" eb="12">
      <t>サクラ</t>
    </rPh>
    <rPh sb="13" eb="14">
      <t>ナ</t>
    </rPh>
    <rPh sb="15" eb="16">
      <t>ハナ</t>
    </rPh>
    <phoneticPr fontId="29"/>
  </si>
  <si>
    <t>ひまわりまつり</t>
  </si>
  <si>
    <t>全国花火競技大会「大曲の花火」</t>
  </si>
  <si>
    <t>いちじくいち</t>
  </si>
  <si>
    <t>大曲の花火　冬の章　新作花火コレクション</t>
    <rPh sb="0" eb="2">
      <t>オオマガリ</t>
    </rPh>
    <rPh sb="3" eb="5">
      <t>ハナビ</t>
    </rPh>
    <rPh sb="6" eb="7">
      <t>フユ</t>
    </rPh>
    <rPh sb="8" eb="9">
      <t>ショウ</t>
    </rPh>
    <phoneticPr fontId="30"/>
  </si>
  <si>
    <t>神岡南外花火大会</t>
    <rPh sb="0" eb="2">
      <t>カミオカ</t>
    </rPh>
    <rPh sb="2" eb="4">
      <t>ナンガイ</t>
    </rPh>
    <phoneticPr fontId="29"/>
  </si>
  <si>
    <t>ふるさと西仙まつり</t>
  </si>
  <si>
    <t>協和七夕花火</t>
    <rPh sb="0" eb="2">
      <t>キョウワ</t>
    </rPh>
    <rPh sb="2" eb="4">
      <t>タナバタ</t>
    </rPh>
    <rPh sb="4" eb="6">
      <t>ハナビ</t>
    </rPh>
    <phoneticPr fontId="29"/>
  </si>
  <si>
    <t>大曲の花火　春の章</t>
    <rPh sb="0" eb="2">
      <t>オオマガリ</t>
    </rPh>
    <rPh sb="3" eb="5">
      <t>ハナビ</t>
    </rPh>
    <rPh sb="6" eb="7">
      <t>ハル</t>
    </rPh>
    <rPh sb="8" eb="9">
      <t>ショウ</t>
    </rPh>
    <phoneticPr fontId="5"/>
  </si>
  <si>
    <t>田沢湖マラソン</t>
  </si>
  <si>
    <t>たざわ湖・龍神まつり</t>
    <rPh sb="5" eb="7">
      <t>リュウジン</t>
    </rPh>
    <phoneticPr fontId="29"/>
  </si>
  <si>
    <t>美郷町ラベンダー園</t>
    <rPh sb="0" eb="2">
      <t>ミサト</t>
    </rPh>
    <rPh sb="2" eb="3">
      <t>チョウ</t>
    </rPh>
    <rPh sb="8" eb="9">
      <t>エン</t>
    </rPh>
    <phoneticPr fontId="5"/>
  </si>
  <si>
    <t>ぼんでん</t>
  </si>
  <si>
    <t>※秋田県「観光地点パラメータ調査」に基づき作成</t>
    <rPh sb="1" eb="4">
      <t>アキタケン</t>
    </rPh>
    <rPh sb="5" eb="8">
      <t>カンコウチ</t>
    </rPh>
    <rPh sb="8" eb="9">
      <t>テン</t>
    </rPh>
    <rPh sb="14" eb="16">
      <t>チョウサ</t>
    </rPh>
    <rPh sb="18" eb="19">
      <t>モト</t>
    </rPh>
    <rPh sb="21" eb="23">
      <t>サクセイ</t>
    </rPh>
    <phoneticPr fontId="5"/>
  </si>
  <si>
    <t>送り盆まつり</t>
  </si>
  <si>
    <t>大雄サマーフェスティバル</t>
    <rPh sb="0" eb="2">
      <t>タイユウ</t>
    </rPh>
    <phoneticPr fontId="29"/>
  </si>
  <si>
    <t>七夕絵どうろうまつり</t>
    <rPh sb="0" eb="2">
      <t>タナバタ</t>
    </rPh>
    <rPh sb="2" eb="3">
      <t>エ</t>
    </rPh>
    <phoneticPr fontId="5"/>
  </si>
  <si>
    <t>雄勝花火大会</t>
    <rPh sb="0" eb="2">
      <t>オガチ</t>
    </rPh>
    <rPh sb="2" eb="4">
      <t>ハナビ</t>
    </rPh>
    <rPh sb="4" eb="6">
      <t>タイカイ</t>
    </rPh>
    <phoneticPr fontId="5"/>
  </si>
  <si>
    <t>●</t>
  </si>
  <si>
    <t>令和２年</t>
    <rPh sb="0" eb="2">
      <t>レイワ</t>
    </rPh>
    <rPh sb="3" eb="4">
      <t>ネン</t>
    </rPh>
    <phoneticPr fontId="29"/>
  </si>
  <si>
    <t>資料８　月別・県内外別延べ宿泊者数（従業者数１０人以上施設）の推移</t>
    <rPh sb="0" eb="2">
      <t>シリョウ</t>
    </rPh>
    <rPh sb="4" eb="6">
      <t>ツキベツ</t>
    </rPh>
    <rPh sb="7" eb="10">
      <t>ケンナイガイ</t>
    </rPh>
    <rPh sb="10" eb="11">
      <t>ベツ</t>
    </rPh>
    <rPh sb="11" eb="12">
      <t>ノ</t>
    </rPh>
    <rPh sb="13" eb="17">
      <t>シュクハクシャスウ</t>
    </rPh>
    <rPh sb="18" eb="19">
      <t>ジュウ</t>
    </rPh>
    <rPh sb="19" eb="22">
      <t>ギョウシャスウ</t>
    </rPh>
    <rPh sb="24" eb="27">
      <t>ニンイジョウ</t>
    </rPh>
    <rPh sb="27" eb="29">
      <t>シセツ</t>
    </rPh>
    <rPh sb="31" eb="33">
      <t>スイイ</t>
    </rPh>
    <phoneticPr fontId="5"/>
  </si>
  <si>
    <t>総数</t>
    <rPh sb="0" eb="2">
      <t>ソウスウ</t>
    </rPh>
    <phoneticPr fontId="5"/>
  </si>
  <si>
    <t>５月</t>
  </si>
  <si>
    <t>７月</t>
  </si>
  <si>
    <t>８月</t>
  </si>
  <si>
    <t>合計</t>
    <rPh sb="0" eb="2">
      <t>ゴウケイ</t>
    </rPh>
    <phoneticPr fontId="5"/>
  </si>
  <si>
    <t>アメ
リカ</t>
  </si>
  <si>
    <t>（単位：人泊）</t>
    <rPh sb="1" eb="3">
      <t>タンイ</t>
    </rPh>
    <rPh sb="4" eb="5">
      <t>ニン</t>
    </rPh>
    <rPh sb="5" eb="6">
      <t>ハク</t>
    </rPh>
    <phoneticPr fontId="29"/>
  </si>
  <si>
    <t>令和２年</t>
    <rPh sb="0" eb="2">
      <t>レイワ</t>
    </rPh>
    <rPh sb="3" eb="4">
      <t>ネン</t>
    </rPh>
    <phoneticPr fontId="5"/>
  </si>
  <si>
    <t>平
成
30
年</t>
    <rPh sb="0" eb="1">
      <t>ヒラ</t>
    </rPh>
    <rPh sb="2" eb="3">
      <t>シゲル</t>
    </rPh>
    <rPh sb="7" eb="8">
      <t>ネン</t>
    </rPh>
    <phoneticPr fontId="5"/>
  </si>
  <si>
    <t>平
成
29
年</t>
    <rPh sb="0" eb="1">
      <t>ヒラ</t>
    </rPh>
    <rPh sb="2" eb="3">
      <t>シゲル</t>
    </rPh>
    <rPh sb="7" eb="8">
      <t>ネン</t>
    </rPh>
    <phoneticPr fontId="5"/>
  </si>
  <si>
    <t>平
成
28
年</t>
    <rPh sb="0" eb="1">
      <t>ヒラ</t>
    </rPh>
    <rPh sb="2" eb="3">
      <t>シゲル</t>
    </rPh>
    <rPh sb="7" eb="8">
      <t>ネン</t>
    </rPh>
    <phoneticPr fontId="5"/>
  </si>
  <si>
    <t>1月</t>
    <rPh sb="1" eb="2">
      <t>ガツ</t>
    </rPh>
    <phoneticPr fontId="5"/>
  </si>
  <si>
    <t>2月</t>
    <rPh sb="1" eb="2">
      <t>ガツ</t>
    </rPh>
    <phoneticPr fontId="5"/>
  </si>
  <si>
    <t>3月</t>
  </si>
  <si>
    <t>4月</t>
  </si>
  <si>
    <t>6月</t>
  </si>
  <si>
    <t>7月</t>
  </si>
  <si>
    <t>8月</t>
  </si>
  <si>
    <t>9月</t>
  </si>
  <si>
    <t>12月</t>
  </si>
  <si>
    <t>※宿泊者数を四捨五入しているため、各月の合計と年計は一致しない。</t>
    <rPh sb="1" eb="5">
      <t>シュクハクシャスウ</t>
    </rPh>
    <rPh sb="6" eb="10">
      <t>シシャゴニュウ</t>
    </rPh>
    <rPh sb="17" eb="19">
      <t>カクツキ</t>
    </rPh>
    <rPh sb="20" eb="22">
      <t>ゴウケイ</t>
    </rPh>
    <rPh sb="23" eb="24">
      <t>ネン</t>
    </rPh>
    <rPh sb="24" eb="25">
      <t>ケイ</t>
    </rPh>
    <rPh sb="26" eb="28">
      <t>イッチ</t>
    </rPh>
    <phoneticPr fontId="5"/>
  </si>
  <si>
    <t>※標準誤差率３０％以上の数値は*印を付している。</t>
    <rPh sb="1" eb="3">
      <t>ヒョウジュン</t>
    </rPh>
    <rPh sb="3" eb="5">
      <t>ゴサ</t>
    </rPh>
    <rPh sb="5" eb="6">
      <t>リツ</t>
    </rPh>
    <rPh sb="9" eb="11">
      <t>イジョウ</t>
    </rPh>
    <rPh sb="12" eb="14">
      <t>スウチ</t>
    </rPh>
    <rPh sb="16" eb="17">
      <t>シルシ</t>
    </rPh>
    <rPh sb="18" eb="19">
      <t>フ</t>
    </rPh>
    <phoneticPr fontId="5"/>
  </si>
  <si>
    <t>3回目</t>
    <rPh sb="1" eb="3">
      <t>カイメ</t>
    </rPh>
    <phoneticPr fontId="5"/>
  </si>
  <si>
    <t>外国人
延べ
宿泊
者数</t>
    <rPh sb="0" eb="2">
      <t>ガイコク</t>
    </rPh>
    <rPh sb="2" eb="3">
      <t>ジン</t>
    </rPh>
    <rPh sb="4" eb="5">
      <t>ノ</t>
    </rPh>
    <rPh sb="7" eb="9">
      <t>シュクハク</t>
    </rPh>
    <rPh sb="10" eb="11">
      <t>シャ</t>
    </rPh>
    <rPh sb="11" eb="12">
      <t>カズ</t>
    </rPh>
    <phoneticPr fontId="5"/>
  </si>
  <si>
    <t>国籍（出身地）</t>
  </si>
  <si>
    <t>韓国</t>
  </si>
  <si>
    <t>*20</t>
  </si>
  <si>
    <t>*10</t>
  </si>
  <si>
    <t>香港</t>
  </si>
  <si>
    <t>台湾</t>
  </si>
  <si>
    <t>*70</t>
  </si>
  <si>
    <t>*80</t>
  </si>
  <si>
    <t>ロシ
ア</t>
  </si>
  <si>
    <t>*60</t>
  </si>
  <si>
    <t>*320</t>
  </si>
  <si>
    <r>
      <t>(5)-2同行者属性
（</t>
    </r>
    <r>
      <rPr>
        <sz val="10"/>
        <color theme="1"/>
        <rFont val="ＭＳ 明朝"/>
      </rPr>
      <t>複数回答あり）</t>
    </r>
    <rPh sb="5" eb="8">
      <t>ドウコウシャ</t>
    </rPh>
    <rPh sb="8" eb="10">
      <t>ゾクセイ</t>
    </rPh>
    <rPh sb="12" eb="14">
      <t>フクスウ</t>
    </rPh>
    <rPh sb="14" eb="16">
      <t>カイトウ</t>
    </rPh>
    <phoneticPr fontId="5"/>
  </si>
  <si>
    <t>イン
ド</t>
  </si>
  <si>
    <t>オース
トラ
リア</t>
  </si>
  <si>
    <t>*130</t>
  </si>
  <si>
    <t>*150</t>
  </si>
  <si>
    <t>*230</t>
  </si>
  <si>
    <t>イタリア</t>
  </si>
  <si>
    <t>スペイン</t>
  </si>
  <si>
    <t>資料１０　パラメータ調査回答者の属性</t>
    <rPh sb="0" eb="2">
      <t>シリョウ</t>
    </rPh>
    <rPh sb="10" eb="12">
      <t>チョウサ</t>
    </rPh>
    <rPh sb="12" eb="15">
      <t>カイトウシャ</t>
    </rPh>
    <rPh sb="16" eb="18">
      <t>ゾクセイ</t>
    </rPh>
    <phoneticPr fontId="5"/>
  </si>
  <si>
    <t>(1)-2 都道府県別</t>
    <rPh sb="6" eb="10">
      <t>トドウフケン</t>
    </rPh>
    <rPh sb="10" eb="11">
      <t>ベツ</t>
    </rPh>
    <phoneticPr fontId="5"/>
  </si>
  <si>
    <t>北海道</t>
  </si>
  <si>
    <t>東北</t>
    <rPh sb="0" eb="2">
      <t>トウホク</t>
    </rPh>
    <phoneticPr fontId="5"/>
  </si>
  <si>
    <t>道の駅
「岩城」</t>
    <rPh sb="0" eb="1">
      <t>ミチ</t>
    </rPh>
    <rPh sb="2" eb="3">
      <t>エキ</t>
    </rPh>
    <rPh sb="5" eb="7">
      <t>イワキ</t>
    </rPh>
    <phoneticPr fontId="5"/>
  </si>
  <si>
    <t>近畿</t>
    <rPh sb="0" eb="2">
      <t>キンキ</t>
    </rPh>
    <phoneticPr fontId="5"/>
  </si>
  <si>
    <t>中国・四国</t>
    <rPh sb="0" eb="2">
      <t>チュウゴク</t>
    </rPh>
    <rPh sb="3" eb="5">
      <t>シコク</t>
    </rPh>
    <phoneticPr fontId="5"/>
  </si>
  <si>
    <t>九州・沖縄</t>
    <rPh sb="0" eb="2">
      <t>キュウシュウ</t>
    </rPh>
    <rPh sb="3" eb="5">
      <t>オキナワ</t>
    </rPh>
    <phoneticPr fontId="5"/>
  </si>
  <si>
    <t>外国</t>
    <rPh sb="0" eb="2">
      <t>ガイコク</t>
    </rPh>
    <phoneticPr fontId="5"/>
  </si>
  <si>
    <t>男性</t>
    <rPh sb="0" eb="2">
      <t>ダンセイ</t>
    </rPh>
    <phoneticPr fontId="5"/>
  </si>
  <si>
    <t>無回答</t>
    <rPh sb="0" eb="3">
      <t>ムカイトウ</t>
    </rPh>
    <phoneticPr fontId="5"/>
  </si>
  <si>
    <t>(2)-2年代</t>
    <rPh sb="5" eb="7">
      <t>ネンダイ</t>
    </rPh>
    <phoneticPr fontId="5"/>
  </si>
  <si>
    <t>10歳代</t>
    <rPh sb="2" eb="4">
      <t>サイダイ</t>
    </rPh>
    <phoneticPr fontId="5"/>
  </si>
  <si>
    <t>30歳代</t>
    <rPh sb="2" eb="4">
      <t>サイダイ</t>
    </rPh>
    <phoneticPr fontId="5"/>
  </si>
  <si>
    <t>40歳代</t>
    <rPh sb="2" eb="3">
      <t>サイ</t>
    </rPh>
    <rPh sb="3" eb="4">
      <t>ダイ</t>
    </rPh>
    <phoneticPr fontId="5"/>
  </si>
  <si>
    <t>60歳代</t>
    <rPh sb="2" eb="4">
      <t>サイダイ</t>
    </rPh>
    <phoneticPr fontId="5"/>
  </si>
  <si>
    <t>70歳代</t>
    <rPh sb="2" eb="4">
      <t>サイダイ</t>
    </rPh>
    <phoneticPr fontId="5"/>
  </si>
  <si>
    <t>80歳以上</t>
    <rPh sb="2" eb="5">
      <t>サイイジョウ</t>
    </rPh>
    <phoneticPr fontId="5"/>
  </si>
  <si>
    <t>※構成比は回答数を母数とする</t>
    <rPh sb="1" eb="4">
      <t>コウセイヒ</t>
    </rPh>
    <rPh sb="5" eb="7">
      <t>カイトウ</t>
    </rPh>
    <rPh sb="7" eb="8">
      <t>スウ</t>
    </rPh>
    <rPh sb="9" eb="11">
      <t>ボスウ</t>
    </rPh>
    <phoneticPr fontId="5"/>
  </si>
  <si>
    <t>(3)宿泊・日帰り</t>
    <rPh sb="3" eb="5">
      <t>シュクハク</t>
    </rPh>
    <rPh sb="6" eb="8">
      <t>ヒガエ</t>
    </rPh>
    <phoneticPr fontId="5"/>
  </si>
  <si>
    <t>道の駅
象潟
「ねむの丘」</t>
  </si>
  <si>
    <t>宿泊（県内宿泊なし）</t>
    <rPh sb="0" eb="2">
      <t>シュクハク</t>
    </rPh>
    <rPh sb="3" eb="5">
      <t>ケンナイ</t>
    </rPh>
    <rPh sb="5" eb="7">
      <t>シュクハク</t>
    </rPh>
    <phoneticPr fontId="5"/>
  </si>
  <si>
    <t>ビジネス</t>
  </si>
  <si>
    <t>観光</t>
    <rPh sb="0" eb="2">
      <t>カンコウ</t>
    </rPh>
    <phoneticPr fontId="5"/>
  </si>
  <si>
    <t>その他</t>
    <rPh sb="2" eb="3">
      <t>タ</t>
    </rPh>
    <phoneticPr fontId="5"/>
  </si>
  <si>
    <t>3～5人</t>
    <rPh sb="3" eb="4">
      <t>ニン</t>
    </rPh>
    <phoneticPr fontId="5"/>
  </si>
  <si>
    <t>6～9人</t>
    <rPh sb="3" eb="4">
      <t>ニン</t>
    </rPh>
    <phoneticPr fontId="5"/>
  </si>
  <si>
    <t>平均同行者数</t>
    <rPh sb="0" eb="2">
      <t>ヘイキン</t>
    </rPh>
    <rPh sb="2" eb="5">
      <t>ドウコウシャ</t>
    </rPh>
    <rPh sb="5" eb="6">
      <t>スウ</t>
    </rPh>
    <phoneticPr fontId="5"/>
  </si>
  <si>
    <t>家族（子連れ）</t>
    <rPh sb="0" eb="2">
      <t>カゾク</t>
    </rPh>
    <rPh sb="3" eb="5">
      <t>コヅ</t>
    </rPh>
    <phoneticPr fontId="5"/>
  </si>
  <si>
    <t>友人知人</t>
    <rPh sb="0" eb="2">
      <t>ユウジン</t>
    </rPh>
    <rPh sb="2" eb="4">
      <t>チジン</t>
    </rPh>
    <phoneticPr fontId="5"/>
  </si>
  <si>
    <r>
      <t xml:space="preserve">(6)
調査地点訪問回数
</t>
    </r>
    <r>
      <rPr>
        <sz val="10"/>
        <color theme="1"/>
        <rFont val="ＭＳ 明朝"/>
      </rPr>
      <t>(同行者を含む）</t>
    </r>
    <rPh sb="4" eb="6">
      <t>チョウサ</t>
    </rPh>
    <rPh sb="6" eb="8">
      <t>チテン</t>
    </rPh>
    <rPh sb="8" eb="10">
      <t>ホウモン</t>
    </rPh>
    <rPh sb="10" eb="12">
      <t>カイスウ</t>
    </rPh>
    <rPh sb="14" eb="17">
      <t>ドウコウシャ</t>
    </rPh>
    <rPh sb="18" eb="19">
      <t>フク</t>
    </rPh>
    <phoneticPr fontId="5"/>
  </si>
  <si>
    <t>1回目</t>
    <rPh sb="1" eb="3">
      <t>カイメ</t>
    </rPh>
    <phoneticPr fontId="5"/>
  </si>
  <si>
    <t>2回目</t>
    <rPh sb="1" eb="3">
      <t>カイメ</t>
    </rPh>
    <phoneticPr fontId="5"/>
  </si>
  <si>
    <t>把握していない</t>
    <rPh sb="0" eb="2">
      <t>ハアク</t>
    </rPh>
    <phoneticPr fontId="5"/>
  </si>
  <si>
    <r>
      <t>(7)-1
秋田県訪問回数の
把握有無</t>
    </r>
    <r>
      <rPr>
        <sz val="10"/>
        <color theme="1"/>
        <rFont val="ＭＳ 明朝"/>
      </rPr>
      <t>(県外在住者のみ・同行者含む）</t>
    </r>
    <rPh sb="6" eb="9">
      <t>アキタケン</t>
    </rPh>
    <rPh sb="9" eb="11">
      <t>ホウモン</t>
    </rPh>
    <rPh sb="11" eb="13">
      <t>カイスウ</t>
    </rPh>
    <rPh sb="15" eb="17">
      <t>ハアク</t>
    </rPh>
    <rPh sb="17" eb="19">
      <t>ウム</t>
    </rPh>
    <rPh sb="20" eb="22">
      <t>ケンガイ</t>
    </rPh>
    <rPh sb="22" eb="25">
      <t>ザイジュウシャ</t>
    </rPh>
    <rPh sb="28" eb="31">
      <t>ドウコウシャ</t>
    </rPh>
    <rPh sb="31" eb="32">
      <t>フク</t>
    </rPh>
    <phoneticPr fontId="5"/>
  </si>
  <si>
    <t>県外在住者</t>
    <rPh sb="0" eb="2">
      <t>ケンガイ</t>
    </rPh>
    <rPh sb="2" eb="5">
      <t>ザイジュウシャ</t>
    </rPh>
    <phoneticPr fontId="5"/>
  </si>
  <si>
    <t>県内在住者</t>
    <rPh sb="0" eb="2">
      <t>ケンナイ</t>
    </rPh>
    <rPh sb="2" eb="5">
      <t>ザイジュウシャ</t>
    </rPh>
    <phoneticPr fontId="5"/>
  </si>
  <si>
    <r>
      <t>(8)
県外からの主な交通手段</t>
    </r>
    <r>
      <rPr>
        <sz val="10"/>
        <color theme="1"/>
        <rFont val="ＭＳ 明朝"/>
      </rPr>
      <t>（複数回答あり・県外在住者のみ）</t>
    </r>
    <rPh sb="4" eb="6">
      <t>ケンガイ</t>
    </rPh>
    <rPh sb="9" eb="10">
      <t>オモ</t>
    </rPh>
    <rPh sb="11" eb="13">
      <t>コウツウ</t>
    </rPh>
    <rPh sb="13" eb="15">
      <t>シュダン</t>
    </rPh>
    <rPh sb="16" eb="18">
      <t>フクスウ</t>
    </rPh>
    <rPh sb="18" eb="20">
      <t>カイトウ</t>
    </rPh>
    <rPh sb="23" eb="25">
      <t>ケンガイ</t>
    </rPh>
    <rPh sb="25" eb="28">
      <t>ザイジュウシャ</t>
    </rPh>
    <phoneticPr fontId="5"/>
  </si>
  <si>
    <t>鉄道</t>
    <rPh sb="0" eb="2">
      <t>テツドウ</t>
    </rPh>
    <phoneticPr fontId="5"/>
  </si>
  <si>
    <r>
      <t xml:space="preserve">(9)
県内での交通手段
</t>
    </r>
    <r>
      <rPr>
        <sz val="10"/>
        <color theme="1"/>
        <rFont val="ＭＳ 明朝"/>
      </rPr>
      <t>（複数回答あり・県内在住者も含む）</t>
    </r>
    <rPh sb="4" eb="6">
      <t>ケンナイ</t>
    </rPh>
    <rPh sb="8" eb="10">
      <t>コウツウ</t>
    </rPh>
    <rPh sb="10" eb="12">
      <t>シュダン</t>
    </rPh>
    <rPh sb="14" eb="16">
      <t>フクスウ</t>
    </rPh>
    <rPh sb="16" eb="18">
      <t>カイトウ</t>
    </rPh>
    <rPh sb="21" eb="23">
      <t>ケンナイ</t>
    </rPh>
    <rPh sb="23" eb="26">
      <t>ザイジュウシャ</t>
    </rPh>
    <rPh sb="27" eb="28">
      <t>フク</t>
    </rPh>
    <phoneticPr fontId="5"/>
  </si>
  <si>
    <t>路線・高速バス</t>
    <rPh sb="0" eb="2">
      <t>ロセン</t>
    </rPh>
    <rPh sb="3" eb="5">
      <t>コウソク</t>
    </rPh>
    <phoneticPr fontId="5"/>
  </si>
  <si>
    <t>青森県</t>
    <rPh sb="0" eb="2">
      <t>アオモリ</t>
    </rPh>
    <rPh sb="2" eb="3">
      <t>ケン</t>
    </rPh>
    <phoneticPr fontId="5"/>
  </si>
  <si>
    <t>岩手県</t>
    <rPh sb="0" eb="2">
      <t>イワテ</t>
    </rPh>
    <rPh sb="2" eb="3">
      <t>ケン</t>
    </rPh>
    <phoneticPr fontId="5"/>
  </si>
  <si>
    <t>ハタハタ館</t>
    <rPh sb="4" eb="5">
      <t>カン</t>
    </rPh>
    <phoneticPr fontId="5"/>
  </si>
  <si>
    <t>宮城県</t>
    <rPh sb="0" eb="2">
      <t>ミヤギ</t>
    </rPh>
    <rPh sb="2" eb="3">
      <t>ケン</t>
    </rPh>
    <phoneticPr fontId="5"/>
  </si>
  <si>
    <t>福島県</t>
    <rPh sb="2" eb="3">
      <t>ケン</t>
    </rPh>
    <phoneticPr fontId="5"/>
  </si>
  <si>
    <t>東京都</t>
    <rPh sb="0" eb="2">
      <t>トウキョウ</t>
    </rPh>
    <rPh sb="2" eb="3">
      <t>ト</t>
    </rPh>
    <phoneticPr fontId="5"/>
  </si>
  <si>
    <t>東京都以外</t>
    <rPh sb="0" eb="2">
      <t>トウキョウ</t>
    </rPh>
    <rPh sb="2" eb="3">
      <t>ト</t>
    </rPh>
    <rPh sb="3" eb="5">
      <t>イガイ</t>
    </rPh>
    <phoneticPr fontId="5"/>
  </si>
  <si>
    <t>鹿角観光
ふるさと館
あんとらあ</t>
    <rPh sb="0" eb="2">
      <t>カヅノ</t>
    </rPh>
    <rPh sb="2" eb="4">
      <t>カンコウ</t>
    </rPh>
    <rPh sb="9" eb="10">
      <t>カン</t>
    </rPh>
    <phoneticPr fontId="5"/>
  </si>
  <si>
    <t>構成比</t>
    <rPh sb="0" eb="3">
      <t>コウセイヒ</t>
    </rPh>
    <phoneticPr fontId="5"/>
  </si>
  <si>
    <t>道の駅
かみこあに</t>
    <rPh sb="0" eb="1">
      <t>ミチ</t>
    </rPh>
    <rPh sb="2" eb="3">
      <t>エキ</t>
    </rPh>
    <phoneticPr fontId="5"/>
  </si>
  <si>
    <t>道の駅
あきた港</t>
    <rPh sb="0" eb="1">
      <t>ミチ</t>
    </rPh>
    <rPh sb="2" eb="3">
      <t>エキ</t>
    </rPh>
    <rPh sb="7" eb="8">
      <t>ミナト</t>
    </rPh>
    <phoneticPr fontId="5"/>
  </si>
  <si>
    <t>田沢湖</t>
    <rPh sb="0" eb="3">
      <t>タザワコ</t>
    </rPh>
    <phoneticPr fontId="5"/>
  </si>
  <si>
    <t>秋田
ふるさと村</t>
    <rPh sb="0" eb="2">
      <t>アキタ</t>
    </rPh>
    <rPh sb="7" eb="8">
      <t>ムラ</t>
    </rPh>
    <phoneticPr fontId="5"/>
  </si>
  <si>
    <t>－</t>
  </si>
  <si>
    <t>参考</t>
    <rPh sb="0" eb="2">
      <t>サンコウ</t>
    </rPh>
    <phoneticPr fontId="5"/>
  </si>
  <si>
    <t>合計
(R1年間)</t>
    <rPh sb="0" eb="2">
      <t>ゴウケイ</t>
    </rPh>
    <phoneticPr fontId="5"/>
  </si>
  <si>
    <t>観　光　地　点</t>
    <rPh sb="0" eb="1">
      <t>カン</t>
    </rPh>
    <rPh sb="2" eb="3">
      <t>ミツ</t>
    </rPh>
    <rPh sb="4" eb="5">
      <t>チ</t>
    </rPh>
    <rPh sb="6" eb="7">
      <t>テン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</si>
</sst>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0_ ;[Red]\-#,##0\ "/>
    <numFmt numFmtId="177" formatCode="#,##0.0_ ;[Red]\-#,##0.0\ "/>
    <numFmt numFmtId="178" formatCode="#,##0_);[Red]\(#,##0\)"/>
    <numFmt numFmtId="179" formatCode="#,##0_ "/>
    <numFmt numFmtId="180" formatCode="#,##0.0_);[Red]\(#,##0.0\)"/>
    <numFmt numFmtId="181" formatCode="0.0_ "/>
    <numFmt numFmtId="182" formatCode="0.0%"/>
    <numFmt numFmtId="183" formatCode="#,##0.0;[Red]\-#,##0.0"/>
    <numFmt numFmtId="184" formatCode="0.0_);[Red]\(0.0\)"/>
    <numFmt numFmtId="185" formatCode="#,##0\ ;\-#.##0\ ;0\ ;@\ "/>
    <numFmt numFmtId="186" formatCode="#,##0.00_);[Red]\(#,##0.00\)"/>
  </numFmts>
  <fonts count="38">
    <font>
      <sz val="11"/>
      <color theme="1"/>
      <name val="ＭＳ Ｐゴシック"/>
      <family val="3"/>
      <scheme val="minor"/>
    </font>
    <font>
      <sz val="12"/>
      <color auto="1"/>
      <name val="ＭＳ ゴシック"/>
      <family val="3"/>
    </font>
    <font>
      <sz val="11"/>
      <color theme="1"/>
      <name val="ＭＳ Ｐゴシック"/>
      <family val="3"/>
      <scheme val="minor"/>
    </font>
    <font>
      <sz val="11"/>
      <color auto="1"/>
      <name val="ＭＳ Ｐゴシック"/>
      <family val="3"/>
    </font>
    <font>
      <sz val="11"/>
      <color indexed="8"/>
      <name val="ＭＳ Ｐゴシック"/>
      <family val="3"/>
    </font>
    <font>
      <sz val="6"/>
      <color auto="1"/>
      <name val="ＭＳ Ｐゴシック"/>
      <family val="3"/>
      <scheme val="minor"/>
    </font>
    <font>
      <sz val="12"/>
      <color theme="1"/>
      <name val="ＭＳ Ｐゴシック"/>
      <family val="3"/>
      <scheme val="minor"/>
    </font>
    <font>
      <sz val="12"/>
      <color theme="1"/>
      <name val="ＭＳ 明朝"/>
      <family val="1"/>
    </font>
    <font>
      <sz val="11"/>
      <color theme="1"/>
      <name val="ＭＳ Ｐ明朝"/>
      <family val="1"/>
    </font>
    <font>
      <sz val="9"/>
      <color theme="1"/>
      <name val="ＭＳ Ｐ明朝"/>
      <family val="1"/>
    </font>
    <font>
      <sz val="11"/>
      <color theme="1"/>
      <name val="ＭＳ 明朝"/>
      <family val="1"/>
    </font>
    <font>
      <sz val="6"/>
      <color auto="1"/>
      <name val="游ゴシック"/>
      <family val="3"/>
    </font>
    <font>
      <sz val="12"/>
      <color auto="1"/>
      <name val="ＭＳ 明朝"/>
      <family val="1"/>
    </font>
    <font>
      <sz val="20"/>
      <color auto="1"/>
      <name val="ＭＳ 明朝"/>
      <family val="1"/>
    </font>
    <font>
      <sz val="14"/>
      <color auto="1"/>
      <name val="ＭＳ 明朝"/>
      <family val="1"/>
    </font>
    <font>
      <b/>
      <sz val="14"/>
      <color auto="1"/>
      <name val="ＭＳ 明朝"/>
      <family val="1"/>
    </font>
    <font>
      <sz val="16"/>
      <color auto="1"/>
      <name val="ＭＳ 明朝"/>
      <family val="1"/>
    </font>
    <font>
      <sz val="11"/>
      <color indexed="8"/>
      <name val="ＭＳ 明朝"/>
      <family val="1"/>
    </font>
    <font>
      <sz val="12"/>
      <color indexed="8"/>
      <name val="ＭＳ 明朝"/>
      <family val="1"/>
    </font>
    <font>
      <sz val="20"/>
      <color indexed="8"/>
      <name val="ＭＳ 明朝"/>
      <family val="1"/>
    </font>
    <font>
      <sz val="9"/>
      <color indexed="8"/>
      <name val="ＭＳ 明朝"/>
      <family val="1"/>
    </font>
    <font>
      <sz val="11"/>
      <color auto="1"/>
      <name val="ＭＳ 明朝"/>
      <family val="1"/>
    </font>
    <font>
      <sz val="10"/>
      <color auto="1"/>
      <name val="ＭＳ 明朝"/>
      <family val="1"/>
    </font>
    <font>
      <sz val="20"/>
      <color theme="1"/>
      <name val="ＭＳ 明朝"/>
      <family val="1"/>
    </font>
    <font>
      <sz val="10"/>
      <color theme="1"/>
      <name val="ＭＳ 明朝"/>
      <family val="1"/>
    </font>
    <font>
      <sz val="10"/>
      <color theme="1"/>
      <name val="ＭＳ Ｐ明朝"/>
      <family val="1"/>
    </font>
    <font>
      <sz val="20"/>
      <color theme="1"/>
      <name val="ＭＳ Ｐゴシック"/>
      <family val="2"/>
      <scheme val="minor"/>
    </font>
    <font>
      <sz val="12"/>
      <color theme="1"/>
      <name val="ＭＳ Ｐ明朝"/>
      <family val="1"/>
    </font>
    <font>
      <sz val="9"/>
      <color theme="1"/>
      <name val="ＭＳ 明朝"/>
      <family val="1"/>
    </font>
    <font>
      <sz val="6"/>
      <color auto="1"/>
      <name val="ＭＳ ゴシック"/>
      <family val="3"/>
    </font>
    <font>
      <b/>
      <sz val="14"/>
      <color auto="1"/>
      <name val="ＭＳ 明朝"/>
      <family val="1"/>
    </font>
    <font>
      <sz val="12"/>
      <color auto="1"/>
      <name val="ＭＳ ゴシック"/>
      <family val="3"/>
    </font>
    <font>
      <sz val="10"/>
      <color indexed="8"/>
      <name val="ＭＳ 明朝"/>
      <family val="1"/>
    </font>
    <font>
      <sz val="11"/>
      <color indexed="9"/>
      <name val="ＭＳ Ｐゴシック"/>
      <family val="3"/>
    </font>
    <font>
      <sz val="11"/>
      <color auto="1"/>
      <name val="ＭＳ Ｐゴシック"/>
      <family val="3"/>
    </font>
    <font>
      <b/>
      <sz val="12"/>
      <color auto="1"/>
      <name val="ＭＳ ゴシック"/>
      <family val="3"/>
    </font>
    <font>
      <sz val="12"/>
      <color indexed="8"/>
      <name val="ＭＳ 明朝"/>
      <family val="1"/>
    </font>
    <font>
      <sz val="9"/>
      <color auto="1"/>
      <name val="MS PGothic"/>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5"/>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style="double">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hair">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right style="hair">
        <color indexed="64"/>
      </right>
      <top style="hair">
        <color indexed="64"/>
      </top>
      <bottom/>
      <diagonal/>
    </border>
    <border>
      <left style="double">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hair">
        <color indexed="64"/>
      </left>
      <right style="double">
        <color indexed="64"/>
      </right>
      <top/>
      <bottom style="thin">
        <color indexed="64"/>
      </bottom>
      <diagonal/>
    </border>
    <border>
      <left style="hair">
        <color indexed="64"/>
      </left>
      <right style="double">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style="double">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s>
  <cellStyleXfs count="28">
    <xf numFmtId="0" fontId="0" fillId="0" borderId="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3" fillId="0" borderId="0"/>
    <xf numFmtId="0" fontId="3" fillId="0" borderId="0"/>
    <xf numFmtId="38" fontId="2" fillId="0" borderId="0" applyFont="0" applyFill="0" applyBorder="0" applyAlignment="0" applyProtection="0">
      <alignment vertical="center"/>
    </xf>
  </cellStyleXfs>
  <cellXfs count="573">
    <xf numFmtId="0" fontId="0" fillId="0" borderId="0" xfId="0">
      <alignment vertical="center"/>
    </xf>
    <xf numFmtId="0" fontId="6" fillId="0" borderId="0" xfId="0" applyFont="1">
      <alignment vertical="center"/>
    </xf>
    <xf numFmtId="0" fontId="7" fillId="0" borderId="0" xfId="0" applyFont="1">
      <alignment vertical="center"/>
    </xf>
    <xf numFmtId="0" fontId="0" fillId="0" borderId="0" xfId="0">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lignment vertical="center"/>
    </xf>
    <xf numFmtId="176" fontId="8" fillId="0" borderId="2" xfId="27" applyNumberFormat="1" applyFont="1" applyBorder="1">
      <alignment vertical="center"/>
    </xf>
    <xf numFmtId="176" fontId="8" fillId="0" borderId="3" xfId="27" applyNumberFormat="1" applyFont="1" applyBorder="1">
      <alignment vertical="center"/>
    </xf>
    <xf numFmtId="176" fontId="8" fillId="0" borderId="4" xfId="27" applyNumberFormat="1" applyFont="1" applyBorder="1">
      <alignment vertical="center"/>
    </xf>
    <xf numFmtId="0" fontId="9" fillId="0" borderId="0" xfId="0" applyFont="1" applyAlignment="1">
      <alignment vertical="center" shrinkToFit="1"/>
    </xf>
    <xf numFmtId="49" fontId="8" fillId="0" borderId="2" xfId="27" applyNumberFormat="1" applyFont="1" applyBorder="1" applyAlignment="1">
      <alignment horizontal="right" vertical="center"/>
    </xf>
    <xf numFmtId="177" fontId="8" fillId="0" borderId="3" xfId="27" applyNumberFormat="1" applyFont="1" applyBorder="1">
      <alignment vertical="center"/>
    </xf>
    <xf numFmtId="177" fontId="8" fillId="0" borderId="4" xfId="27" applyNumberFormat="1"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shrinkToFit="1"/>
    </xf>
    <xf numFmtId="176" fontId="8" fillId="0" borderId="7" xfId="27" applyNumberFormat="1" applyFont="1" applyBorder="1">
      <alignment vertical="center"/>
    </xf>
    <xf numFmtId="178" fontId="8" fillId="0" borderId="3" xfId="0" applyNumberFormat="1" applyFont="1" applyBorder="1">
      <alignment vertical="center"/>
    </xf>
    <xf numFmtId="178" fontId="8" fillId="0" borderId="7" xfId="0" applyNumberFormat="1" applyFont="1" applyBorder="1">
      <alignment vertical="center"/>
    </xf>
    <xf numFmtId="178" fontId="8" fillId="0" borderId="8" xfId="0" applyNumberFormat="1" applyFont="1" applyBorder="1">
      <alignment vertical="center"/>
    </xf>
    <xf numFmtId="179" fontId="8" fillId="0" borderId="3" xfId="0" applyNumberFormat="1" applyFont="1" applyBorder="1">
      <alignment vertical="center"/>
    </xf>
    <xf numFmtId="179" fontId="8" fillId="0" borderId="6" xfId="0" applyNumberFormat="1" applyFont="1" applyBorder="1">
      <alignment vertical="center"/>
    </xf>
    <xf numFmtId="179" fontId="8" fillId="0" borderId="4" xfId="0" applyNumberFormat="1" applyFont="1" applyBorder="1">
      <alignment vertical="center"/>
    </xf>
    <xf numFmtId="0" fontId="10" fillId="0" borderId="0" xfId="0" applyFont="1" applyAlignment="1">
      <alignment horizontal="right" vertical="center"/>
    </xf>
    <xf numFmtId="180" fontId="8" fillId="0" borderId="3" xfId="27" applyNumberFormat="1" applyFont="1" applyBorder="1">
      <alignment vertical="center"/>
    </xf>
    <xf numFmtId="180" fontId="8" fillId="0" borderId="7" xfId="27" applyNumberFormat="1" applyFont="1" applyBorder="1">
      <alignment vertical="center"/>
    </xf>
    <xf numFmtId="49" fontId="8" fillId="0" borderId="8" xfId="27" applyNumberFormat="1" applyFont="1" applyBorder="1" applyAlignment="1">
      <alignment horizontal="right" vertical="center"/>
    </xf>
    <xf numFmtId="181" fontId="8" fillId="0" borderId="7" xfId="0" applyNumberFormat="1" applyFont="1" applyBorder="1">
      <alignment vertical="center"/>
    </xf>
    <xf numFmtId="181" fontId="8" fillId="0" borderId="3" xfId="0" applyNumberFormat="1" applyFont="1" applyBorder="1">
      <alignment vertical="center"/>
    </xf>
    <xf numFmtId="181" fontId="8" fillId="0" borderId="4" xfId="0" applyNumberFormat="1" applyFont="1" applyBorder="1">
      <alignment vertical="center"/>
    </xf>
    <xf numFmtId="0" fontId="0" fillId="0" borderId="0" xfId="0" applyBorder="1" applyAlignment="1">
      <alignment horizontal="right" vertical="center"/>
    </xf>
    <xf numFmtId="0" fontId="12" fillId="0" borderId="0" xfId="11" applyFont="1" applyAlignment="1">
      <alignment vertical="center"/>
    </xf>
    <xf numFmtId="38" fontId="12" fillId="0" borderId="0" xfId="5" applyFont="1" applyAlignment="1">
      <alignment vertical="center"/>
    </xf>
    <xf numFmtId="0" fontId="13" fillId="0" borderId="0" xfId="19" applyFont="1" applyAlignment="1">
      <alignment vertical="center"/>
    </xf>
    <xf numFmtId="0" fontId="14" fillId="0" borderId="1" xfId="11" applyFont="1" applyFill="1" applyBorder="1" applyAlignment="1">
      <alignment horizontal="center" vertical="center"/>
    </xf>
    <xf numFmtId="0" fontId="14" fillId="0" borderId="6" xfId="26" applyFont="1" applyFill="1" applyBorder="1" applyAlignment="1" applyProtection="1">
      <alignment horizontal="center" vertical="center"/>
      <protection locked="0"/>
    </xf>
    <xf numFmtId="0" fontId="14" fillId="2" borderId="1" xfId="26" applyFont="1" applyFill="1" applyBorder="1" applyAlignment="1" applyProtection="1">
      <alignment horizontal="center" vertical="center"/>
      <protection locked="0"/>
    </xf>
    <xf numFmtId="0" fontId="14" fillId="2" borderId="9" xfId="26" applyFont="1" applyFill="1" applyBorder="1" applyAlignment="1" applyProtection="1">
      <alignment horizontal="center" vertical="center"/>
      <protection locked="0"/>
    </xf>
    <xf numFmtId="0" fontId="14" fillId="2" borderId="10" xfId="26" applyFont="1" applyFill="1" applyBorder="1" applyAlignment="1" applyProtection="1">
      <alignment horizontal="center" vertical="center"/>
      <protection locked="0"/>
    </xf>
    <xf numFmtId="0" fontId="14" fillId="0" borderId="1" xfId="11" applyFont="1" applyBorder="1" applyAlignment="1">
      <alignment horizontal="center" vertical="center" wrapText="1"/>
    </xf>
    <xf numFmtId="38" fontId="14" fillId="0" borderId="11" xfId="5" applyFont="1" applyBorder="1" applyAlignment="1">
      <alignment horizontal="center" vertical="center" wrapText="1"/>
    </xf>
    <xf numFmtId="38" fontId="14" fillId="2" borderId="12" xfId="5" applyFont="1" applyFill="1" applyBorder="1" applyAlignment="1">
      <alignment horizontal="center" vertical="center"/>
    </xf>
    <xf numFmtId="38" fontId="14" fillId="2" borderId="11" xfId="5" applyFont="1" applyFill="1" applyBorder="1" applyAlignment="1">
      <alignment horizontal="center" vertical="center"/>
    </xf>
    <xf numFmtId="38" fontId="15" fillId="2" borderId="13" xfId="5" applyFont="1" applyFill="1" applyBorder="1" applyAlignment="1">
      <alignment horizontal="center" vertical="center"/>
    </xf>
    <xf numFmtId="38" fontId="15" fillId="2" borderId="0" xfId="5" applyFont="1" applyFill="1" applyAlignment="1">
      <alignment horizontal="center" vertical="center"/>
    </xf>
    <xf numFmtId="38" fontId="14" fillId="0" borderId="14" xfId="5" applyFont="1" applyBorder="1" applyAlignment="1">
      <alignment horizontal="center" vertical="center"/>
    </xf>
    <xf numFmtId="38" fontId="14" fillId="2" borderId="15" xfId="5" applyFont="1" applyFill="1" applyBorder="1" applyAlignment="1">
      <alignment vertical="center"/>
    </xf>
    <xf numFmtId="38" fontId="14" fillId="2" borderId="14" xfId="5" applyFont="1" applyFill="1" applyBorder="1" applyAlignment="1">
      <alignment vertical="center"/>
    </xf>
    <xf numFmtId="38" fontId="15" fillId="2" borderId="16" xfId="5" applyFont="1" applyFill="1" applyBorder="1" applyAlignment="1">
      <alignment vertical="center"/>
    </xf>
    <xf numFmtId="38" fontId="15" fillId="2" borderId="0" xfId="5" applyFont="1" applyFill="1" applyAlignment="1">
      <alignment vertical="center"/>
    </xf>
    <xf numFmtId="38" fontId="14" fillId="0" borderId="17" xfId="5" applyFont="1" applyBorder="1" applyAlignment="1">
      <alignment horizontal="center" vertical="center" wrapText="1"/>
    </xf>
    <xf numFmtId="0" fontId="14" fillId="0" borderId="14" xfId="11" applyFont="1" applyBorder="1" applyAlignment="1">
      <alignment horizontal="center" vertical="center"/>
    </xf>
    <xf numFmtId="0" fontId="12" fillId="0" borderId="0" xfId="19" applyFont="1" applyAlignment="1">
      <alignment horizontal="right"/>
    </xf>
    <xf numFmtId="0" fontId="14" fillId="0" borderId="17" xfId="19" applyFont="1" applyBorder="1" applyAlignment="1">
      <alignment horizontal="center" vertical="center"/>
    </xf>
    <xf numFmtId="38" fontId="14" fillId="2" borderId="18" xfId="11" applyNumberFormat="1" applyFont="1" applyFill="1" applyBorder="1" applyAlignment="1">
      <alignment vertical="center"/>
    </xf>
    <xf numFmtId="38" fontId="15" fillId="2" borderId="19" xfId="11" applyNumberFormat="1" applyFont="1" applyFill="1" applyBorder="1" applyAlignment="1">
      <alignment vertical="center"/>
    </xf>
    <xf numFmtId="0" fontId="14" fillId="0" borderId="20" xfId="11" applyFont="1" applyBorder="1" applyAlignment="1">
      <alignment horizontal="center" vertical="center"/>
    </xf>
    <xf numFmtId="182" fontId="14" fillId="0" borderId="21" xfId="11" applyNumberFormat="1" applyFont="1" applyBorder="1" applyAlignment="1">
      <alignment vertical="center"/>
    </xf>
    <xf numFmtId="182" fontId="14" fillId="0" borderId="20" xfId="11" applyNumberFormat="1" applyFont="1" applyBorder="1" applyAlignment="1">
      <alignment vertical="center"/>
    </xf>
    <xf numFmtId="182" fontId="14" fillId="0" borderId="22" xfId="11" applyNumberFormat="1" applyFont="1" applyBorder="1" applyAlignment="1">
      <alignment vertical="center"/>
    </xf>
    <xf numFmtId="182" fontId="15" fillId="0" borderId="23" xfId="11" applyNumberFormat="1" applyFont="1" applyBorder="1" applyAlignment="1">
      <alignment vertical="center"/>
    </xf>
    <xf numFmtId="182" fontId="15" fillId="0" borderId="0" xfId="11" applyNumberFormat="1" applyFont="1" applyAlignment="1">
      <alignment vertical="center"/>
    </xf>
    <xf numFmtId="38" fontId="12" fillId="0" borderId="0" xfId="8" applyFont="1" applyAlignment="1">
      <alignment horizontal="center" vertical="center"/>
    </xf>
    <xf numFmtId="0" fontId="13" fillId="0" borderId="24" xfId="12" applyFont="1" applyBorder="1" applyAlignment="1">
      <alignment vertical="center"/>
    </xf>
    <xf numFmtId="38" fontId="12" fillId="0" borderId="25" xfId="8" applyFont="1" applyBorder="1" applyAlignment="1">
      <alignment horizontal="center" vertical="center"/>
    </xf>
    <xf numFmtId="38" fontId="12" fillId="0" borderId="1" xfId="8" applyFont="1" applyBorder="1" applyAlignment="1">
      <alignment horizontal="center" vertical="center"/>
    </xf>
    <xf numFmtId="38" fontId="12" fillId="0" borderId="26" xfId="8" applyFont="1" applyBorder="1" applyAlignment="1">
      <alignment horizontal="center" vertical="center"/>
    </xf>
    <xf numFmtId="38" fontId="12" fillId="0" borderId="1" xfId="8" applyFont="1" applyBorder="1" applyAlignment="1">
      <alignment horizontal="right" vertical="center"/>
    </xf>
    <xf numFmtId="38" fontId="12" fillId="0" borderId="25" xfId="8" applyFont="1" applyBorder="1" applyAlignment="1">
      <alignment horizontal="right" vertical="center"/>
    </xf>
    <xf numFmtId="38" fontId="12" fillId="0" borderId="26" xfId="8" applyFont="1" applyBorder="1" applyAlignment="1">
      <alignment horizontal="right" vertical="center"/>
    </xf>
    <xf numFmtId="183" fontId="12" fillId="0" borderId="1" xfId="8" applyNumberFormat="1" applyFont="1" applyBorder="1" applyAlignment="1">
      <alignment horizontal="right" vertical="center"/>
    </xf>
    <xf numFmtId="38" fontId="12" fillId="0" borderId="24" xfId="8" applyFont="1" applyBorder="1" applyAlignment="1">
      <alignment horizontal="right"/>
    </xf>
    <xf numFmtId="0" fontId="12" fillId="0" borderId="0" xfId="17" applyFont="1" applyAlignment="1">
      <alignment horizontal="center" vertical="center"/>
    </xf>
    <xf numFmtId="0" fontId="12" fillId="0" borderId="0" xfId="17" applyFont="1" applyAlignment="1">
      <alignment vertical="center" shrinkToFit="1"/>
    </xf>
    <xf numFmtId="0" fontId="12" fillId="0" borderId="0" xfId="17" applyFont="1" applyAlignment="1">
      <alignment horizontal="right" vertical="center"/>
    </xf>
    <xf numFmtId="0" fontId="12" fillId="0" borderId="0" xfId="17" applyFont="1" applyAlignment="1">
      <alignment horizontal="left" vertical="center"/>
    </xf>
    <xf numFmtId="0" fontId="16" fillId="0" borderId="0" xfId="17" applyFont="1" applyFill="1" applyAlignment="1">
      <alignment horizontal="left" vertical="center"/>
    </xf>
    <xf numFmtId="0" fontId="12" fillId="0" borderId="1" xfId="17" applyFont="1" applyFill="1" applyBorder="1" applyAlignment="1">
      <alignment horizontal="distributed" vertical="center"/>
    </xf>
    <xf numFmtId="0" fontId="12" fillId="0" borderId="9" xfId="17" applyFont="1" applyFill="1" applyBorder="1" applyAlignment="1">
      <alignment horizontal="distributed" vertical="center"/>
    </xf>
    <xf numFmtId="0" fontId="12" fillId="0" borderId="6" xfId="17" applyFont="1" applyFill="1" applyBorder="1" applyAlignment="1">
      <alignment horizontal="distributed" vertical="center"/>
    </xf>
    <xf numFmtId="0" fontId="12" fillId="0" borderId="26" xfId="17" applyFont="1" applyFill="1" applyBorder="1" applyAlignment="1">
      <alignment horizontal="distributed" vertical="center"/>
    </xf>
    <xf numFmtId="0" fontId="12" fillId="0" borderId="6" xfId="17" applyFont="1" applyBorder="1" applyAlignment="1">
      <alignment vertical="center"/>
    </xf>
    <xf numFmtId="0" fontId="12" fillId="0" borderId="6" xfId="17" applyFont="1" applyBorder="1" applyAlignment="1">
      <alignment horizontal="center" vertical="center"/>
    </xf>
    <xf numFmtId="0" fontId="12" fillId="0" borderId="26" xfId="17" applyFont="1" applyBorder="1" applyAlignment="1">
      <alignment vertical="center"/>
    </xf>
    <xf numFmtId="0" fontId="12" fillId="0" borderId="0" xfId="17" applyFont="1" applyBorder="1" applyAlignment="1">
      <alignment horizontal="left" vertical="top" wrapText="1"/>
    </xf>
    <xf numFmtId="0" fontId="12" fillId="0" borderId="0" xfId="17" applyFont="1" applyFill="1" applyAlignment="1">
      <alignment horizontal="left" vertical="center" shrinkToFit="1"/>
    </xf>
    <xf numFmtId="0" fontId="12" fillId="0" borderId="1" xfId="25" applyFont="1" applyFill="1" applyBorder="1" applyAlignment="1">
      <alignment horizontal="center" vertical="center" shrinkToFit="1"/>
    </xf>
    <xf numFmtId="0" fontId="12" fillId="0" borderId="27" xfId="17" quotePrefix="1" applyNumberFormat="1" applyFont="1" applyBorder="1" applyAlignment="1">
      <alignment vertical="center" shrinkToFit="1"/>
    </xf>
    <xf numFmtId="0" fontId="12" fillId="0" borderId="28" xfId="17" quotePrefix="1" applyNumberFormat="1" applyFont="1" applyBorder="1" applyAlignment="1">
      <alignment vertical="center" shrinkToFit="1"/>
    </xf>
    <xf numFmtId="0" fontId="12" fillId="0" borderId="29" xfId="17" quotePrefix="1" applyNumberFormat="1" applyFont="1" applyBorder="1" applyAlignment="1">
      <alignment vertical="center" shrinkToFit="1"/>
    </xf>
    <xf numFmtId="0" fontId="12" fillId="0" borderId="30" xfId="17" quotePrefix="1" applyNumberFormat="1" applyFont="1" applyBorder="1" applyAlignment="1">
      <alignment vertical="center" shrinkToFit="1"/>
    </xf>
    <xf numFmtId="0" fontId="12" fillId="0" borderId="31" xfId="17" quotePrefix="1" applyNumberFormat="1" applyFont="1" applyFill="1" applyBorder="1" applyAlignment="1">
      <alignment vertical="center" shrinkToFit="1"/>
    </xf>
    <xf numFmtId="0" fontId="12" fillId="0" borderId="32" xfId="17" quotePrefix="1" applyNumberFormat="1" applyFont="1" applyFill="1" applyBorder="1" applyAlignment="1">
      <alignment vertical="center" shrinkToFit="1"/>
    </xf>
    <xf numFmtId="0" fontId="12" fillId="0" borderId="33" xfId="17" quotePrefix="1" applyNumberFormat="1" applyFont="1" applyFill="1" applyBorder="1" applyAlignment="1">
      <alignment vertical="center" shrinkToFit="1"/>
    </xf>
    <xf numFmtId="0" fontId="12" fillId="0" borderId="6" xfId="17" quotePrefix="1" applyNumberFormat="1" applyFont="1" applyFill="1" applyBorder="1" applyAlignment="1">
      <alignment vertical="center" shrinkToFit="1"/>
    </xf>
    <xf numFmtId="0" fontId="12" fillId="0" borderId="34" xfId="17" quotePrefix="1" applyNumberFormat="1" applyFont="1" applyBorder="1" applyAlignment="1">
      <alignment vertical="center" shrinkToFit="1"/>
    </xf>
    <xf numFmtId="0" fontId="12" fillId="0" borderId="35" xfId="17" quotePrefix="1" applyNumberFormat="1" applyFont="1" applyBorder="1" applyAlignment="1">
      <alignment vertical="center" shrinkToFit="1"/>
    </xf>
    <xf numFmtId="0" fontId="12" fillId="0" borderId="36" xfId="17" quotePrefix="1" applyNumberFormat="1" applyFont="1" applyBorder="1" applyAlignment="1">
      <alignment vertical="center" shrinkToFit="1"/>
    </xf>
    <xf numFmtId="0" fontId="12" fillId="0" borderId="37" xfId="17" quotePrefix="1" applyNumberFormat="1" applyFont="1" applyBorder="1" applyAlignment="1">
      <alignment vertical="center" shrinkToFit="1"/>
    </xf>
    <xf numFmtId="0" fontId="12" fillId="0" borderId="38" xfId="17" quotePrefix="1" applyNumberFormat="1" applyFont="1" applyBorder="1" applyAlignment="1">
      <alignment vertical="center" shrinkToFit="1"/>
    </xf>
    <xf numFmtId="0" fontId="12" fillId="2" borderId="28" xfId="17" quotePrefix="1" applyNumberFormat="1" applyFont="1" applyFill="1" applyBorder="1" applyAlignment="1">
      <alignment vertical="center" shrinkToFit="1"/>
    </xf>
    <xf numFmtId="0" fontId="12" fillId="2" borderId="26" xfId="17" quotePrefix="1" applyNumberFormat="1" applyFont="1" applyFill="1" applyBorder="1" applyAlignment="1">
      <alignment vertical="center" shrinkToFit="1"/>
    </xf>
    <xf numFmtId="0" fontId="12" fillId="0" borderId="1" xfId="17" quotePrefix="1" applyNumberFormat="1" applyFont="1" applyBorder="1" applyAlignment="1">
      <alignment vertical="center" shrinkToFit="1"/>
    </xf>
    <xf numFmtId="0" fontId="12" fillId="0" borderId="9" xfId="17" quotePrefix="1" applyNumberFormat="1" applyFont="1" applyBorder="1" applyAlignment="1">
      <alignment vertical="center" shrinkToFit="1"/>
    </xf>
    <xf numFmtId="0" fontId="12" fillId="0" borderId="26" xfId="17" quotePrefix="1" applyNumberFormat="1" applyFont="1" applyBorder="1" applyAlignment="1">
      <alignment vertical="center" shrinkToFit="1"/>
    </xf>
    <xf numFmtId="0" fontId="12" fillId="0" borderId="39" xfId="17" quotePrefix="1" applyNumberFormat="1" applyFont="1" applyBorder="1" applyAlignment="1">
      <alignment vertical="center" shrinkToFit="1"/>
    </xf>
    <xf numFmtId="0" fontId="12" fillId="0" borderId="0" xfId="17" quotePrefix="1" applyNumberFormat="1" applyFont="1" applyBorder="1" applyAlignment="1">
      <alignment vertical="center" shrinkToFit="1"/>
    </xf>
    <xf numFmtId="0" fontId="12" fillId="0" borderId="40" xfId="17" quotePrefix="1" applyNumberFormat="1" applyFont="1" applyBorder="1" applyAlignment="1">
      <alignment vertical="center" shrinkToFit="1"/>
    </xf>
    <xf numFmtId="0" fontId="12" fillId="0" borderId="41" xfId="17" quotePrefix="1" applyNumberFormat="1" applyFont="1" applyBorder="1" applyAlignment="1">
      <alignment vertical="center" shrinkToFit="1"/>
    </xf>
    <xf numFmtId="0" fontId="12" fillId="0" borderId="0" xfId="17" applyFont="1" applyBorder="1" applyAlignment="1">
      <alignment vertical="center" shrinkToFit="1"/>
    </xf>
    <xf numFmtId="38" fontId="12" fillId="0" borderId="0" xfId="7" applyFont="1" applyFill="1" applyAlignment="1">
      <alignment horizontal="left" vertical="center"/>
    </xf>
    <xf numFmtId="38" fontId="12" fillId="0" borderId="1" xfId="7" applyFont="1" applyFill="1" applyBorder="1" applyAlignment="1">
      <alignment horizontal="center" vertical="center" shrinkToFit="1"/>
    </xf>
    <xf numFmtId="38" fontId="12" fillId="0" borderId="27" xfId="7" quotePrefix="1" applyFont="1" applyBorder="1" applyAlignment="1">
      <alignment horizontal="right" vertical="center"/>
    </xf>
    <xf numFmtId="38" fontId="12" fillId="0" borderId="28" xfId="7" quotePrefix="1" applyFont="1" applyBorder="1" applyAlignment="1">
      <alignment horizontal="right" vertical="center"/>
    </xf>
    <xf numFmtId="38" fontId="12" fillId="0" borderId="29" xfId="7" quotePrefix="1" applyFont="1" applyBorder="1" applyAlignment="1">
      <alignment horizontal="right" vertical="center"/>
    </xf>
    <xf numFmtId="38" fontId="12" fillId="0" borderId="31" xfId="7" quotePrefix="1" applyFont="1" applyFill="1" applyBorder="1" applyAlignment="1">
      <alignment horizontal="right" vertical="center"/>
    </xf>
    <xf numFmtId="38" fontId="12" fillId="0" borderId="32" xfId="7" quotePrefix="1" applyFont="1" applyFill="1" applyBorder="1" applyAlignment="1">
      <alignment horizontal="right" vertical="center"/>
    </xf>
    <xf numFmtId="38" fontId="12" fillId="0" borderId="33" xfId="7" quotePrefix="1" applyFont="1" applyFill="1" applyBorder="1" applyAlignment="1">
      <alignment horizontal="right" vertical="center"/>
    </xf>
    <xf numFmtId="38" fontId="12" fillId="0" borderId="6" xfId="7" quotePrefix="1" applyFont="1" applyFill="1" applyBorder="1" applyAlignment="1">
      <alignment horizontal="right" vertical="center"/>
    </xf>
    <xf numFmtId="38" fontId="12" fillId="0" borderId="1" xfId="7" quotePrefix="1" applyFont="1" applyBorder="1" applyAlignment="1">
      <alignment vertical="center"/>
    </xf>
    <xf numFmtId="38" fontId="12" fillId="0" borderId="38" xfId="7" quotePrefix="1" applyFont="1" applyBorder="1" applyAlignment="1">
      <alignment horizontal="right" vertical="center"/>
    </xf>
    <xf numFmtId="38" fontId="12" fillId="2" borderId="28" xfId="7" quotePrefix="1" applyFont="1" applyFill="1" applyBorder="1" applyAlignment="1">
      <alignment horizontal="right" vertical="center"/>
    </xf>
    <xf numFmtId="38" fontId="12" fillId="2" borderId="26" xfId="7" quotePrefix="1" applyFont="1" applyFill="1" applyBorder="1" applyAlignment="1">
      <alignment horizontal="right" vertical="center"/>
    </xf>
    <xf numFmtId="38" fontId="12" fillId="0" borderId="27" xfId="7" quotePrefix="1" applyFont="1" applyBorder="1" applyAlignment="1">
      <alignment vertical="center"/>
    </xf>
    <xf numFmtId="38" fontId="12" fillId="0" borderId="6" xfId="7" quotePrefix="1" applyFont="1" applyBorder="1" applyAlignment="1">
      <alignment vertical="center"/>
    </xf>
    <xf numFmtId="38" fontId="12" fillId="0" borderId="27" xfId="7" quotePrefix="1" applyFont="1" applyBorder="1" applyAlignment="1">
      <alignment horizontal="right" vertical="center" shrinkToFit="1"/>
    </xf>
    <xf numFmtId="38" fontId="12" fillId="0" borderId="28" xfId="7" quotePrefix="1" applyFont="1" applyBorder="1" applyAlignment="1">
      <alignment horizontal="center" vertical="center"/>
    </xf>
    <xf numFmtId="38" fontId="12" fillId="0" borderId="26" xfId="7" quotePrefix="1" applyFont="1" applyBorder="1" applyAlignment="1">
      <alignment horizontal="center" vertical="center"/>
    </xf>
    <xf numFmtId="182" fontId="12" fillId="2" borderId="6" xfId="1" applyNumberFormat="1" applyFont="1" applyFill="1" applyBorder="1" applyAlignment="1">
      <alignment horizontal="center" vertical="center"/>
    </xf>
    <xf numFmtId="38" fontId="12" fillId="0" borderId="29" xfId="7" quotePrefix="1" applyFont="1" applyBorder="1" applyAlignment="1">
      <alignment vertical="center"/>
    </xf>
    <xf numFmtId="38" fontId="12" fillId="0" borderId="26" xfId="7" quotePrefix="1" applyFont="1" applyBorder="1" applyAlignment="1">
      <alignment vertical="center"/>
    </xf>
    <xf numFmtId="38" fontId="12" fillId="0" borderId="28" xfId="7" quotePrefix="1" applyFont="1" applyBorder="1" applyAlignment="1">
      <alignment vertical="center"/>
    </xf>
    <xf numFmtId="38" fontId="12" fillId="0" borderId="32" xfId="7" quotePrefix="1" applyFont="1" applyBorder="1" applyAlignment="1">
      <alignment vertical="center"/>
    </xf>
    <xf numFmtId="38" fontId="12" fillId="0" borderId="38" xfId="7" quotePrefix="1" applyFont="1" applyBorder="1" applyAlignment="1">
      <alignment vertical="center"/>
    </xf>
    <xf numFmtId="38" fontId="12" fillId="0" borderId="26" xfId="7" quotePrefix="1" applyFont="1" applyBorder="1" applyAlignment="1">
      <alignment horizontal="right" vertical="center"/>
    </xf>
    <xf numFmtId="184" fontId="12" fillId="0" borderId="0" xfId="17" applyNumberFormat="1" applyFont="1" applyFill="1" applyAlignment="1">
      <alignment horizontal="right" vertical="center"/>
    </xf>
    <xf numFmtId="184" fontId="12" fillId="0" borderId="1" xfId="25" applyNumberFormat="1" applyFont="1" applyFill="1" applyBorder="1" applyAlignment="1">
      <alignment horizontal="center" vertical="center"/>
    </xf>
    <xf numFmtId="182" fontId="12" fillId="2" borderId="27" xfId="1" applyNumberFormat="1" applyFont="1" applyFill="1" applyBorder="1" applyAlignment="1">
      <alignment vertical="center"/>
    </xf>
    <xf numFmtId="182" fontId="12" fillId="2" borderId="28" xfId="1" applyNumberFormat="1" applyFont="1" applyFill="1" applyBorder="1" applyAlignment="1">
      <alignment vertical="center"/>
    </xf>
    <xf numFmtId="182" fontId="12" fillId="2" borderId="29" xfId="1" applyNumberFormat="1" applyFont="1" applyFill="1" applyBorder="1" applyAlignment="1">
      <alignment vertical="center"/>
    </xf>
    <xf numFmtId="182" fontId="12" fillId="2" borderId="2" xfId="1" applyNumberFormat="1" applyFont="1" applyFill="1" applyBorder="1" applyAlignment="1">
      <alignment vertical="center"/>
    </xf>
    <xf numFmtId="182" fontId="12" fillId="2" borderId="3" xfId="1" applyNumberFormat="1" applyFont="1" applyFill="1" applyBorder="1" applyAlignment="1">
      <alignment vertical="center"/>
    </xf>
    <xf numFmtId="182" fontId="12" fillId="2" borderId="38" xfId="1" applyNumberFormat="1" applyFont="1" applyFill="1" applyBorder="1" applyAlignment="1">
      <alignment vertical="center"/>
    </xf>
    <xf numFmtId="182" fontId="12" fillId="2" borderId="1" xfId="1" applyNumberFormat="1" applyFont="1" applyFill="1" applyBorder="1" applyAlignment="1">
      <alignment vertical="center"/>
    </xf>
    <xf numFmtId="182" fontId="12" fillId="2" borderId="32" xfId="1" applyNumberFormat="1" applyFont="1" applyFill="1" applyBorder="1" applyAlignment="1">
      <alignment vertical="center"/>
    </xf>
    <xf numFmtId="182" fontId="12" fillId="2" borderId="26" xfId="1" applyNumberFormat="1" applyFont="1" applyFill="1" applyBorder="1" applyAlignment="1">
      <alignment vertical="center"/>
    </xf>
    <xf numFmtId="182" fontId="12" fillId="0" borderId="6" xfId="1" applyNumberFormat="1" applyFont="1" applyFill="1" applyBorder="1" applyAlignment="1">
      <alignment vertical="center"/>
    </xf>
    <xf numFmtId="182" fontId="12" fillId="2" borderId="28" xfId="1" applyNumberFormat="1" applyFont="1" applyFill="1" applyBorder="1" applyAlignment="1">
      <alignment horizontal="center" vertical="center"/>
    </xf>
    <xf numFmtId="182" fontId="12" fillId="2" borderId="26" xfId="1" applyNumberFormat="1" applyFont="1" applyFill="1" applyBorder="1" applyAlignment="1">
      <alignment horizontal="center" vertical="center"/>
    </xf>
    <xf numFmtId="182" fontId="12" fillId="0" borderId="28" xfId="1" applyNumberFormat="1" applyFont="1" applyFill="1" applyBorder="1" applyAlignment="1">
      <alignment vertical="center"/>
    </xf>
    <xf numFmtId="0" fontId="12" fillId="0" borderId="5" xfId="17" applyFont="1" applyBorder="1" applyAlignment="1">
      <alignment vertical="center"/>
    </xf>
    <xf numFmtId="0" fontId="12" fillId="2" borderId="42" xfId="17" applyFont="1" applyFill="1" applyBorder="1" applyAlignment="1">
      <alignment horizontal="distributed" vertical="center"/>
    </xf>
    <xf numFmtId="0" fontId="12" fillId="0" borderId="42" xfId="17" applyFont="1" applyBorder="1" applyAlignment="1">
      <alignment horizontal="distributed" vertical="center"/>
    </xf>
    <xf numFmtId="0" fontId="12" fillId="0" borderId="5" xfId="17" applyFont="1" applyBorder="1" applyAlignment="1">
      <alignment horizontal="distributed" vertical="center"/>
    </xf>
    <xf numFmtId="0" fontId="12" fillId="0" borderId="43" xfId="17" applyFont="1" applyBorder="1" applyAlignment="1">
      <alignment horizontal="distributed" vertical="center"/>
    </xf>
    <xf numFmtId="0" fontId="12" fillId="0" borderId="17" xfId="17" applyFont="1" applyBorder="1" applyAlignment="1">
      <alignment horizontal="distributed" vertical="center"/>
    </xf>
    <xf numFmtId="0" fontId="12" fillId="0" borderId="5" xfId="17" applyFont="1" applyBorder="1" applyAlignment="1">
      <alignment horizontal="left" vertical="center"/>
    </xf>
    <xf numFmtId="0" fontId="12" fillId="2" borderId="9" xfId="25" applyFont="1" applyFill="1" applyBorder="1" applyAlignment="1">
      <alignment horizontal="center" vertical="center"/>
    </xf>
    <xf numFmtId="0" fontId="12" fillId="0" borderId="27" xfId="17" quotePrefix="1" applyNumberFormat="1" applyFont="1" applyBorder="1" applyAlignment="1">
      <alignment vertical="center"/>
    </xf>
    <xf numFmtId="0" fontId="12" fillId="0" borderId="28" xfId="17" quotePrefix="1" applyNumberFormat="1" applyFont="1" applyBorder="1" applyAlignment="1">
      <alignment vertical="center"/>
    </xf>
    <xf numFmtId="0" fontId="12" fillId="0" borderId="29" xfId="17" quotePrefix="1" applyNumberFormat="1" applyFont="1" applyBorder="1" applyAlignment="1">
      <alignment vertical="center"/>
    </xf>
    <xf numFmtId="0" fontId="12" fillId="0" borderId="1" xfId="17" quotePrefix="1" applyNumberFormat="1" applyFont="1" applyBorder="1" applyAlignment="1">
      <alignment vertical="center"/>
    </xf>
    <xf numFmtId="0" fontId="12" fillId="0" borderId="32" xfId="17" quotePrefix="1" applyNumberFormat="1" applyFont="1" applyBorder="1" applyAlignment="1">
      <alignment vertical="center"/>
    </xf>
    <xf numFmtId="0" fontId="12" fillId="0" borderId="26" xfId="17" quotePrefix="1" applyNumberFormat="1" applyFont="1" applyBorder="1" applyAlignment="1">
      <alignment vertical="center"/>
    </xf>
    <xf numFmtId="0" fontId="12" fillId="0" borderId="38" xfId="17" quotePrefix="1" applyNumberFormat="1" applyFont="1" applyBorder="1" applyAlignment="1">
      <alignment vertical="center"/>
    </xf>
    <xf numFmtId="0" fontId="12" fillId="0" borderId="27" xfId="17" quotePrefix="1" applyNumberFormat="1" applyFont="1" applyBorder="1" applyAlignment="1">
      <alignment horizontal="left" vertical="center"/>
    </xf>
    <xf numFmtId="0" fontId="12" fillId="0" borderId="28" xfId="17" quotePrefix="1" applyNumberFormat="1" applyFont="1" applyBorder="1" applyAlignment="1">
      <alignment horizontal="left" vertical="center"/>
    </xf>
    <xf numFmtId="0" fontId="12" fillId="0" borderId="29" xfId="17" quotePrefix="1" applyNumberFormat="1" applyFont="1" applyBorder="1" applyAlignment="1">
      <alignment horizontal="left" vertical="center"/>
    </xf>
    <xf numFmtId="0" fontId="12" fillId="0" borderId="0" xfId="17" quotePrefix="1" applyNumberFormat="1" applyFont="1" applyAlignment="1">
      <alignment vertical="center"/>
    </xf>
    <xf numFmtId="38" fontId="12" fillId="2" borderId="0" xfId="7" applyFont="1" applyFill="1" applyAlignment="1">
      <alignment vertical="center"/>
    </xf>
    <xf numFmtId="38" fontId="12" fillId="0" borderId="9" xfId="7" applyFont="1" applyFill="1" applyBorder="1" applyAlignment="1">
      <alignment horizontal="center" vertical="center" shrinkToFit="1"/>
    </xf>
    <xf numFmtId="38" fontId="12" fillId="0" borderId="28" xfId="7" applyFont="1" applyBorder="1" applyAlignment="1">
      <alignment horizontal="center" vertical="center"/>
    </xf>
    <xf numFmtId="38" fontId="12" fillId="0" borderId="29" xfId="7" applyFont="1" applyBorder="1" applyAlignment="1">
      <alignment horizontal="center" vertical="center"/>
    </xf>
    <xf numFmtId="38" fontId="12" fillId="0" borderId="29" xfId="7" quotePrefix="1" applyFont="1" applyBorder="1" applyAlignment="1">
      <alignment horizontal="center" vertical="center"/>
    </xf>
    <xf numFmtId="38" fontId="12" fillId="0" borderId="0" xfId="7" quotePrefix="1" applyFont="1" applyAlignment="1">
      <alignment vertical="center"/>
    </xf>
    <xf numFmtId="38" fontId="12" fillId="0" borderId="35" xfId="7" quotePrefix="1" applyFont="1" applyBorder="1" applyAlignment="1">
      <alignment horizontal="right" vertical="center"/>
    </xf>
    <xf numFmtId="38" fontId="12" fillId="0" borderId="44" xfId="7" applyFont="1" applyBorder="1" applyAlignment="1">
      <alignment horizontal="center" vertical="center"/>
    </xf>
    <xf numFmtId="38" fontId="12" fillId="0" borderId="45" xfId="7" quotePrefix="1" applyFont="1" applyBorder="1" applyAlignment="1">
      <alignment horizontal="center" vertical="center"/>
    </xf>
    <xf numFmtId="38" fontId="12" fillId="0" borderId="35" xfId="7" quotePrefix="1" applyFont="1" applyBorder="1" applyAlignment="1">
      <alignment horizontal="center" vertical="center"/>
    </xf>
    <xf numFmtId="38" fontId="12" fillId="0" borderId="44" xfId="7" quotePrefix="1" applyFont="1" applyBorder="1" applyAlignment="1">
      <alignment horizontal="right" vertical="center"/>
    </xf>
    <xf numFmtId="38" fontId="12" fillId="0" borderId="45" xfId="7" applyFont="1" applyBorder="1" applyAlignment="1">
      <alignment horizontal="center" vertical="center"/>
    </xf>
    <xf numFmtId="38" fontId="12" fillId="0" borderId="46" xfId="7" applyFont="1" applyBorder="1" applyAlignment="1">
      <alignment horizontal="center" vertical="center"/>
    </xf>
    <xf numFmtId="38" fontId="12" fillId="0" borderId="35" xfId="7" applyFont="1" applyBorder="1" applyAlignment="1">
      <alignment horizontal="center" vertical="center"/>
    </xf>
    <xf numFmtId="38" fontId="12" fillId="0" borderId="45" xfId="7" quotePrefix="1" applyFont="1" applyBorder="1" applyAlignment="1">
      <alignment horizontal="right" vertical="center"/>
    </xf>
    <xf numFmtId="38" fontId="12" fillId="0" borderId="47" xfId="7" applyFont="1" applyBorder="1" applyAlignment="1">
      <alignment horizontal="center" vertical="center"/>
    </xf>
    <xf numFmtId="38" fontId="12" fillId="0" borderId="24" xfId="7" applyFont="1" applyBorder="1" applyAlignment="1">
      <alignment horizontal="center" vertical="center"/>
    </xf>
    <xf numFmtId="38" fontId="12" fillId="0" borderId="48" xfId="7" applyFont="1" applyBorder="1" applyAlignment="1">
      <alignment horizontal="center" vertical="center"/>
    </xf>
    <xf numFmtId="38" fontId="12" fillId="0" borderId="44" xfId="7" quotePrefix="1" applyFont="1" applyBorder="1" applyAlignment="1">
      <alignment horizontal="center" vertical="center"/>
    </xf>
    <xf numFmtId="38" fontId="12" fillId="0" borderId="44" xfId="7" applyFont="1" applyBorder="1" applyAlignment="1">
      <alignment horizontal="right" vertical="center"/>
    </xf>
    <xf numFmtId="38" fontId="12" fillId="0" borderId="45" xfId="7" applyFont="1" applyBorder="1" applyAlignment="1">
      <alignment horizontal="right" vertical="center"/>
    </xf>
    <xf numFmtId="0" fontId="12" fillId="2" borderId="0" xfId="17" applyFont="1" applyFill="1" applyAlignment="1">
      <alignment vertical="center"/>
    </xf>
    <xf numFmtId="0" fontId="12" fillId="2" borderId="0" xfId="17" applyFont="1" applyFill="1" applyAlignment="1">
      <alignment horizontal="right" vertical="center"/>
    </xf>
    <xf numFmtId="184" fontId="12" fillId="0" borderId="9" xfId="25" applyNumberFormat="1" applyFont="1" applyFill="1" applyBorder="1" applyAlignment="1">
      <alignment horizontal="center" vertical="center"/>
    </xf>
    <xf numFmtId="182" fontId="12" fillId="2" borderId="29" xfId="1" applyNumberFormat="1" applyFont="1" applyFill="1" applyBorder="1" applyAlignment="1">
      <alignment horizontal="center" vertical="center"/>
    </xf>
    <xf numFmtId="182" fontId="12" fillId="2" borderId="27" xfId="1" applyNumberFormat="1" applyFont="1" applyFill="1" applyBorder="1" applyAlignment="1">
      <alignment horizontal="center" vertical="center"/>
    </xf>
    <xf numFmtId="182" fontId="12" fillId="2" borderId="1" xfId="1" applyNumberFormat="1" applyFont="1" applyFill="1" applyBorder="1" applyAlignment="1">
      <alignment horizontal="center" vertical="center"/>
    </xf>
    <xf numFmtId="182" fontId="12" fillId="2" borderId="32" xfId="1" applyNumberFormat="1" applyFont="1" applyFill="1" applyBorder="1" applyAlignment="1">
      <alignment horizontal="center" vertical="center"/>
    </xf>
    <xf numFmtId="182" fontId="12" fillId="2" borderId="38" xfId="1" applyNumberFormat="1" applyFont="1" applyFill="1" applyBorder="1" applyAlignment="1">
      <alignment horizontal="center" vertical="center"/>
    </xf>
    <xf numFmtId="182" fontId="12" fillId="2" borderId="0" xfId="1" applyNumberFormat="1" applyFont="1" applyFill="1" applyAlignment="1">
      <alignment horizontal="center" vertical="center"/>
    </xf>
    <xf numFmtId="0" fontId="17" fillId="0" borderId="0" xfId="16" applyFont="1" applyAlignment="1">
      <alignment vertical="center"/>
    </xf>
    <xf numFmtId="0" fontId="18" fillId="0" borderId="0" xfId="18" applyFont="1" applyAlignment="1">
      <alignment vertical="center"/>
    </xf>
    <xf numFmtId="0" fontId="19" fillId="0" borderId="24" xfId="16" applyFont="1" applyBorder="1" applyAlignment="1">
      <alignment vertical="center"/>
    </xf>
    <xf numFmtId="0" fontId="18" fillId="0" borderId="17" xfId="16" applyFont="1" applyBorder="1" applyAlignment="1">
      <alignment horizontal="center" vertical="center"/>
    </xf>
    <xf numFmtId="0" fontId="17" fillId="0" borderId="9" xfId="16" applyFont="1" applyBorder="1" applyAlignment="1">
      <alignment horizontal="center" vertical="center" textRotation="255" wrapText="1"/>
    </xf>
    <xf numFmtId="0" fontId="17" fillId="0" borderId="6" xfId="16" applyFont="1" applyBorder="1" applyAlignment="1">
      <alignment horizontal="center" vertical="center" textRotation="255"/>
    </xf>
    <xf numFmtId="0" fontId="17" fillId="0" borderId="26" xfId="16" applyFont="1" applyBorder="1" applyAlignment="1">
      <alignment horizontal="center" vertical="center" textRotation="255"/>
    </xf>
    <xf numFmtId="0" fontId="20" fillId="0" borderId="9" xfId="16" applyFont="1" applyBorder="1" applyAlignment="1">
      <alignment horizontal="center" vertical="center" textRotation="255" wrapText="1"/>
    </xf>
    <xf numFmtId="0" fontId="20" fillId="0" borderId="6" xfId="16" applyFont="1" applyBorder="1" applyAlignment="1">
      <alignment horizontal="center" vertical="center" textRotation="255"/>
    </xf>
    <xf numFmtId="0" fontId="20" fillId="0" borderId="26" xfId="16" applyFont="1" applyBorder="1" applyAlignment="1">
      <alignment horizontal="center" vertical="center" textRotation="255"/>
    </xf>
    <xf numFmtId="0" fontId="17" fillId="0" borderId="6" xfId="16" applyFont="1" applyBorder="1" applyAlignment="1">
      <alignment horizontal="center" vertical="center" wrapText="1"/>
    </xf>
    <xf numFmtId="0" fontId="17" fillId="0" borderId="6" xfId="16" applyFont="1" applyBorder="1" applyAlignment="1">
      <alignment horizontal="center" vertical="center"/>
    </xf>
    <xf numFmtId="0" fontId="17" fillId="0" borderId="26" xfId="16" applyFont="1" applyBorder="1" applyAlignment="1">
      <alignment horizontal="center" vertical="center"/>
    </xf>
    <xf numFmtId="0" fontId="17" fillId="0" borderId="9" xfId="16" applyFont="1" applyBorder="1" applyAlignment="1">
      <alignment horizontal="center" vertical="center" wrapText="1"/>
    </xf>
    <xf numFmtId="0" fontId="17" fillId="0" borderId="26" xfId="16" applyFont="1" applyBorder="1" applyAlignment="1">
      <alignment horizontal="center" vertical="center" wrapText="1"/>
    </xf>
    <xf numFmtId="0" fontId="17" fillId="0" borderId="49" xfId="16" applyFont="1" applyBorder="1" applyAlignment="1">
      <alignment vertical="center"/>
    </xf>
    <xf numFmtId="0" fontId="18" fillId="0" borderId="0" xfId="16" applyFont="1" applyBorder="1" applyAlignment="1">
      <alignment horizontal="center" vertical="center"/>
    </xf>
    <xf numFmtId="0" fontId="18" fillId="0" borderId="46" xfId="16" applyFont="1" applyBorder="1" applyAlignment="1">
      <alignment horizontal="center" vertical="center"/>
    </xf>
    <xf numFmtId="0" fontId="18" fillId="0" borderId="42" xfId="16" applyFont="1" applyBorder="1" applyAlignment="1">
      <alignment horizontal="left" vertical="center" wrapText="1"/>
    </xf>
    <xf numFmtId="0" fontId="18" fillId="0" borderId="5" xfId="16" applyFont="1" applyBorder="1" applyAlignment="1">
      <alignment horizontal="center" vertical="center"/>
    </xf>
    <xf numFmtId="0" fontId="18" fillId="0" borderId="43" xfId="16" applyFont="1" applyBorder="1" applyAlignment="1">
      <alignment horizontal="center" vertical="center"/>
    </xf>
    <xf numFmtId="0" fontId="18" fillId="0" borderId="5" xfId="16" applyFont="1" applyBorder="1" applyAlignment="1">
      <alignment horizontal="left" vertical="center" wrapText="1"/>
    </xf>
    <xf numFmtId="0" fontId="18" fillId="0" borderId="5" xfId="16" applyFont="1" applyBorder="1" applyAlignment="1">
      <alignment horizontal="left" vertical="center"/>
    </xf>
    <xf numFmtId="0" fontId="18" fillId="0" borderId="50" xfId="16" applyFont="1" applyBorder="1" applyAlignment="1">
      <alignment horizontal="center" vertical="center"/>
    </xf>
    <xf numFmtId="0" fontId="18" fillId="0" borderId="51" xfId="16" applyFont="1" applyBorder="1" applyAlignment="1">
      <alignment horizontal="left" vertical="center" wrapText="1"/>
    </xf>
    <xf numFmtId="0" fontId="18" fillId="0" borderId="52" xfId="16" applyFont="1" applyBorder="1" applyAlignment="1">
      <alignment horizontal="left" vertical="center"/>
    </xf>
    <xf numFmtId="0" fontId="17" fillId="0" borderId="53" xfId="16" applyFont="1" applyBorder="1" applyAlignment="1">
      <alignment horizontal="left" vertical="center"/>
    </xf>
    <xf numFmtId="0" fontId="18" fillId="0" borderId="54" xfId="16" applyFont="1" applyBorder="1" applyAlignment="1">
      <alignment horizontal="left" vertical="center" wrapText="1"/>
    </xf>
    <xf numFmtId="0" fontId="18" fillId="0" borderId="54" xfId="16" applyFont="1" applyBorder="1" applyAlignment="1">
      <alignment horizontal="left" vertical="center"/>
    </xf>
    <xf numFmtId="0" fontId="18" fillId="0" borderId="52" xfId="16" applyFont="1" applyBorder="1" applyAlignment="1">
      <alignment vertical="center"/>
    </xf>
    <xf numFmtId="0" fontId="17" fillId="0" borderId="53" xfId="16" applyFont="1" applyBorder="1" applyAlignment="1">
      <alignment vertical="center"/>
    </xf>
    <xf numFmtId="0" fontId="18" fillId="0" borderId="34" xfId="16" applyFont="1" applyBorder="1" applyAlignment="1">
      <alignment horizontal="center" vertical="center"/>
    </xf>
    <xf numFmtId="179" fontId="18" fillId="0" borderId="55" xfId="16" applyNumberFormat="1" applyFont="1" applyBorder="1" applyAlignment="1">
      <alignment horizontal="right" vertical="center"/>
    </xf>
    <xf numFmtId="179" fontId="18" fillId="0" borderId="56" xfId="16" applyNumberFormat="1" applyFont="1" applyBorder="1" applyAlignment="1">
      <alignment horizontal="right" vertical="center"/>
    </xf>
    <xf numFmtId="179" fontId="18" fillId="0" borderId="57" xfId="16" applyNumberFormat="1" applyFont="1" applyBorder="1" applyAlignment="1">
      <alignment horizontal="right" vertical="center"/>
    </xf>
    <xf numFmtId="179" fontId="18" fillId="0" borderId="24" xfId="16" applyNumberFormat="1" applyFont="1" applyBorder="1" applyAlignment="1">
      <alignment horizontal="right" vertical="center"/>
    </xf>
    <xf numFmtId="179" fontId="18" fillId="0" borderId="46" xfId="16" applyNumberFormat="1" applyFont="1" applyBorder="1" applyAlignment="1">
      <alignment horizontal="right" vertical="center"/>
    </xf>
    <xf numFmtId="179" fontId="18" fillId="0" borderId="0" xfId="16" applyNumberFormat="1" applyFont="1" applyBorder="1" applyAlignment="1">
      <alignment horizontal="center" vertical="center"/>
    </xf>
    <xf numFmtId="179" fontId="18" fillId="0" borderId="0" xfId="16" applyNumberFormat="1" applyFont="1" applyBorder="1" applyAlignment="1">
      <alignment horizontal="right" vertical="center"/>
    </xf>
    <xf numFmtId="0" fontId="18" fillId="0" borderId="1" xfId="16" applyFont="1" applyBorder="1" applyAlignment="1">
      <alignment horizontal="center" vertical="center"/>
    </xf>
    <xf numFmtId="179" fontId="18" fillId="0" borderId="58" xfId="16" applyNumberFormat="1" applyFont="1" applyBorder="1" applyAlignment="1">
      <alignment horizontal="right" vertical="center"/>
    </xf>
    <xf numFmtId="179" fontId="17" fillId="0" borderId="59" xfId="16" applyNumberFormat="1" applyFont="1" applyBorder="1" applyAlignment="1">
      <alignment horizontal="right" vertical="center"/>
    </xf>
    <xf numFmtId="179" fontId="17" fillId="0" borderId="60" xfId="16" applyNumberFormat="1" applyFont="1" applyBorder="1" applyAlignment="1">
      <alignment horizontal="right" vertical="center"/>
    </xf>
    <xf numFmtId="179" fontId="18" fillId="0" borderId="61" xfId="16" applyNumberFormat="1" applyFont="1" applyBorder="1" applyAlignment="1">
      <alignment horizontal="right" vertical="center"/>
    </xf>
    <xf numFmtId="179" fontId="18" fillId="0" borderId="42" xfId="16" applyNumberFormat="1" applyFont="1" applyBorder="1" applyAlignment="1">
      <alignment horizontal="right" vertical="center"/>
    </xf>
    <xf numFmtId="179" fontId="17" fillId="0" borderId="62" xfId="16" applyNumberFormat="1" applyFont="1" applyBorder="1" applyAlignment="1">
      <alignment horizontal="right" vertical="center"/>
    </xf>
    <xf numFmtId="179" fontId="17" fillId="0" borderId="63" xfId="16" applyNumberFormat="1" applyFont="1" applyBorder="1" applyAlignment="1">
      <alignment horizontal="right" vertical="center"/>
    </xf>
    <xf numFmtId="179" fontId="17" fillId="0" borderId="43" xfId="16" applyNumberFormat="1" applyFont="1" applyBorder="1" applyAlignment="1">
      <alignment horizontal="right" vertical="center"/>
    </xf>
    <xf numFmtId="179" fontId="17" fillId="0" borderId="17" xfId="16" applyNumberFormat="1" applyFont="1" applyBorder="1" applyAlignment="1">
      <alignment horizontal="right" vertical="center"/>
    </xf>
    <xf numFmtId="179" fontId="18" fillId="0" borderId="5" xfId="16" applyNumberFormat="1" applyFont="1" applyBorder="1" applyAlignment="1">
      <alignment horizontal="right" vertical="center"/>
    </xf>
    <xf numFmtId="179" fontId="18" fillId="0" borderId="6" xfId="16" applyNumberFormat="1" applyFont="1" applyBorder="1" applyAlignment="1">
      <alignment horizontal="right" vertical="center"/>
    </xf>
    <xf numFmtId="0" fontId="18" fillId="0" borderId="64" xfId="16" applyFont="1" applyBorder="1" applyAlignment="1">
      <alignment horizontal="center" vertical="center"/>
    </xf>
    <xf numFmtId="179" fontId="18" fillId="0" borderId="51" xfId="16" applyNumberFormat="1" applyFont="1" applyBorder="1" applyAlignment="1">
      <alignment horizontal="right" vertical="center"/>
    </xf>
    <xf numFmtId="179" fontId="17" fillId="0" borderId="52" xfId="16" applyNumberFormat="1" applyFont="1" applyBorder="1" applyAlignment="1">
      <alignment horizontal="right" vertical="center"/>
    </xf>
    <xf numFmtId="179" fontId="17" fillId="0" borderId="53" xfId="16" applyNumberFormat="1" applyFont="1" applyBorder="1" applyAlignment="1">
      <alignment horizontal="right" vertical="center"/>
    </xf>
    <xf numFmtId="179" fontId="18" fillId="0" borderId="65" xfId="16" applyNumberFormat="1" applyFont="1" applyBorder="1" applyAlignment="1">
      <alignment horizontal="right" vertical="center"/>
    </xf>
    <xf numFmtId="179" fontId="17" fillId="0" borderId="56" xfId="16" applyNumberFormat="1" applyFont="1" applyBorder="1" applyAlignment="1">
      <alignment horizontal="right" vertical="center"/>
    </xf>
    <xf numFmtId="179" fontId="17" fillId="0" borderId="57" xfId="16" applyNumberFormat="1" applyFont="1" applyBorder="1" applyAlignment="1">
      <alignment horizontal="right" vertical="center"/>
    </xf>
    <xf numFmtId="179" fontId="17" fillId="0" borderId="24" xfId="16" applyNumberFormat="1" applyFont="1" applyBorder="1" applyAlignment="1">
      <alignment horizontal="right" vertical="center"/>
    </xf>
    <xf numFmtId="179" fontId="17" fillId="0" borderId="46" xfId="16" applyNumberFormat="1" applyFont="1" applyBorder="1" applyAlignment="1">
      <alignment horizontal="right" vertical="center"/>
    </xf>
    <xf numFmtId="0" fontId="18" fillId="0" borderId="24" xfId="16" applyFont="1" applyBorder="1" applyAlignment="1">
      <alignment horizontal="right"/>
    </xf>
    <xf numFmtId="179" fontId="17" fillId="0" borderId="59" xfId="16" applyNumberFormat="1" applyFont="1" applyBorder="1" applyAlignment="1">
      <alignment vertical="center"/>
    </xf>
    <xf numFmtId="179" fontId="17" fillId="0" borderId="60" xfId="16" applyNumberFormat="1" applyFont="1" applyFill="1" applyBorder="1" applyAlignment="1">
      <alignment vertical="center"/>
    </xf>
    <xf numFmtId="179" fontId="17" fillId="0" borderId="0" xfId="16" applyNumberFormat="1" applyFont="1" applyAlignment="1">
      <alignment vertical="center"/>
    </xf>
    <xf numFmtId="179" fontId="18" fillId="0" borderId="0" xfId="16" applyNumberFormat="1" applyFont="1" applyAlignment="1">
      <alignment vertical="center"/>
    </xf>
    <xf numFmtId="38" fontId="12" fillId="0" borderId="0" xfId="6" applyFont="1" applyFill="1" applyAlignment="1"/>
    <xf numFmtId="178" fontId="12" fillId="0" borderId="0" xfId="6" applyNumberFormat="1" applyFont="1" applyFill="1" applyAlignment="1">
      <alignment horizontal="right"/>
    </xf>
    <xf numFmtId="178" fontId="12" fillId="3" borderId="0" xfId="6" applyNumberFormat="1" applyFont="1" applyFill="1" applyAlignment="1">
      <alignment horizontal="right"/>
    </xf>
    <xf numFmtId="38" fontId="12" fillId="0" borderId="0" xfId="4" applyFont="1">
      <alignment vertical="center"/>
    </xf>
    <xf numFmtId="38" fontId="13" fillId="0" borderId="24" xfId="6" applyFont="1" applyFill="1" applyBorder="1" applyAlignment="1">
      <alignment horizontal="left" vertical="center"/>
    </xf>
    <xf numFmtId="38" fontId="12" fillId="0" borderId="42" xfId="6" applyFont="1" applyFill="1" applyBorder="1" applyAlignment="1">
      <alignment horizontal="center" vertical="center"/>
    </xf>
    <xf numFmtId="38" fontId="12" fillId="0" borderId="5" xfId="6" applyFont="1" applyFill="1" applyBorder="1" applyAlignment="1">
      <alignment horizontal="center" vertical="center"/>
    </xf>
    <xf numFmtId="38" fontId="12" fillId="0" borderId="43" xfId="6" applyFont="1" applyFill="1" applyBorder="1" applyAlignment="1">
      <alignment horizontal="center" vertical="center"/>
    </xf>
    <xf numFmtId="178" fontId="12" fillId="0" borderId="9" xfId="6" applyNumberFormat="1" applyFont="1" applyFill="1" applyBorder="1" applyAlignment="1">
      <alignment horizontal="center" vertical="center" textRotation="255" wrapText="1"/>
    </xf>
    <xf numFmtId="178" fontId="12" fillId="0" borderId="6" xfId="6" applyNumberFormat="1" applyFont="1" applyFill="1" applyBorder="1" applyAlignment="1">
      <alignment horizontal="center" vertical="center" textRotation="255" wrapText="1"/>
    </xf>
    <xf numFmtId="178" fontId="12" fillId="0" borderId="26" xfId="6" applyNumberFormat="1" applyFont="1" applyFill="1" applyBorder="1" applyAlignment="1">
      <alignment horizontal="center" vertical="center" textRotation="255" wrapText="1"/>
    </xf>
    <xf numFmtId="178" fontId="12" fillId="0" borderId="9" xfId="6" applyNumberFormat="1" applyFont="1" applyFill="1" applyBorder="1" applyAlignment="1">
      <alignment horizontal="center" vertical="center" wrapText="1"/>
    </xf>
    <xf numFmtId="178" fontId="12" fillId="0" borderId="6" xfId="6" applyNumberFormat="1" applyFont="1" applyFill="1" applyBorder="1" applyAlignment="1">
      <alignment horizontal="center" vertical="center"/>
    </xf>
    <xf numFmtId="178" fontId="12" fillId="0" borderId="26" xfId="6" applyNumberFormat="1" applyFont="1" applyFill="1" applyBorder="1" applyAlignment="1">
      <alignment horizontal="center" vertical="center"/>
    </xf>
    <xf numFmtId="178" fontId="12" fillId="0" borderId="26" xfId="6" applyNumberFormat="1" applyFont="1" applyFill="1" applyBorder="1" applyAlignment="1">
      <alignment horizontal="center" vertical="center" wrapText="1"/>
    </xf>
    <xf numFmtId="38" fontId="12" fillId="0" borderId="58" xfId="6" applyFont="1" applyFill="1" applyBorder="1" applyAlignment="1">
      <alignment horizontal="center" vertical="center"/>
    </xf>
    <xf numFmtId="38" fontId="12" fillId="0" borderId="61" xfId="6" applyFont="1" applyFill="1" applyBorder="1" applyAlignment="1">
      <alignment horizontal="center" vertical="center"/>
    </xf>
    <xf numFmtId="38" fontId="12" fillId="0" borderId="66" xfId="6" applyFont="1" applyFill="1" applyBorder="1" applyAlignment="1">
      <alignment horizontal="center" vertical="center"/>
    </xf>
    <xf numFmtId="38" fontId="21" fillId="0" borderId="6" xfId="6" applyFont="1" applyFill="1" applyBorder="1" applyAlignment="1">
      <alignment horizontal="center" vertical="center"/>
    </xf>
    <xf numFmtId="38" fontId="21" fillId="0" borderId="3" xfId="6" applyFont="1" applyFill="1" applyBorder="1" applyAlignment="1">
      <alignment horizontal="center" vertical="center"/>
    </xf>
    <xf numFmtId="38" fontId="21" fillId="3" borderId="10" xfId="6" applyFont="1" applyFill="1" applyBorder="1" applyAlignment="1">
      <alignment horizontal="center" vertical="center"/>
    </xf>
    <xf numFmtId="38" fontId="21" fillId="3" borderId="1" xfId="6" applyFont="1" applyFill="1" applyBorder="1" applyAlignment="1">
      <alignment horizontal="center" vertical="center"/>
    </xf>
    <xf numFmtId="38" fontId="21" fillId="0" borderId="49" xfId="6" applyFont="1" applyFill="1" applyBorder="1" applyAlignment="1">
      <alignment horizontal="center" vertical="center" wrapText="1"/>
    </xf>
    <xf numFmtId="38" fontId="21" fillId="0" borderId="0" xfId="6" applyFont="1" applyFill="1" applyBorder="1" applyAlignment="1">
      <alignment horizontal="center" vertical="center"/>
    </xf>
    <xf numFmtId="38" fontId="21" fillId="0" borderId="24" xfId="6" applyFont="1" applyFill="1" applyBorder="1" applyAlignment="1">
      <alignment horizontal="center" vertical="center"/>
    </xf>
    <xf numFmtId="185" fontId="7" fillId="0" borderId="67" xfId="6" applyNumberFormat="1" applyFont="1" applyFill="1" applyBorder="1" applyAlignment="1">
      <alignment horizontal="right" vertical="center"/>
    </xf>
    <xf numFmtId="185" fontId="7" fillId="0" borderId="68" xfId="6" applyNumberFormat="1" applyFont="1" applyFill="1" applyBorder="1" applyAlignment="1">
      <alignment horizontal="right" vertical="center"/>
    </xf>
    <xf numFmtId="185" fontId="7" fillId="0" borderId="69" xfId="6" applyNumberFormat="1" applyFont="1" applyFill="1" applyBorder="1" applyAlignment="1">
      <alignment horizontal="right" vertical="center"/>
    </xf>
    <xf numFmtId="185" fontId="7" fillId="0" borderId="0" xfId="6" applyNumberFormat="1" applyFont="1" applyFill="1" applyBorder="1" applyAlignment="1">
      <alignment horizontal="right" vertical="center"/>
    </xf>
    <xf numFmtId="185" fontId="12" fillId="0" borderId="46" xfId="6" applyNumberFormat="1" applyFont="1" applyFill="1" applyBorder="1" applyAlignment="1">
      <alignment horizontal="right" vertical="center"/>
    </xf>
    <xf numFmtId="38" fontId="12" fillId="0" borderId="17" xfId="6" applyFont="1" applyFill="1" applyBorder="1" applyAlignment="1">
      <alignment horizontal="center" vertical="center" wrapText="1"/>
    </xf>
    <xf numFmtId="38" fontId="21" fillId="0" borderId="12" xfId="6" applyFont="1" applyFill="1" applyBorder="1" applyAlignment="1">
      <alignment horizontal="center" vertical="center" wrapText="1"/>
    </xf>
    <xf numFmtId="38" fontId="21" fillId="0" borderId="63" xfId="6" applyFont="1" applyFill="1" applyBorder="1" applyAlignment="1">
      <alignment horizontal="center" vertical="center" wrapText="1"/>
    </xf>
    <xf numFmtId="185" fontId="7" fillId="0" borderId="70" xfId="14" applyNumberFormat="1" applyFont="1" applyFill="1" applyBorder="1" applyAlignment="1">
      <alignment horizontal="right" vertical="center"/>
    </xf>
    <xf numFmtId="185" fontId="7" fillId="0" borderId="71" xfId="14" applyNumberFormat="1" applyFont="1" applyFill="1" applyBorder="1" applyAlignment="1">
      <alignment horizontal="right" vertical="center"/>
    </xf>
    <xf numFmtId="185" fontId="7" fillId="3" borderId="71" xfId="14" applyNumberFormat="1" applyFont="1" applyFill="1" applyBorder="1" applyAlignment="1">
      <alignment horizontal="right" vertical="center"/>
    </xf>
    <xf numFmtId="185" fontId="7" fillId="0" borderId="72" xfId="14" applyNumberFormat="1" applyFont="1" applyFill="1" applyBorder="1" applyAlignment="1">
      <alignment horizontal="right" vertical="center"/>
    </xf>
    <xf numFmtId="185" fontId="7" fillId="0" borderId="13" xfId="14" applyNumberFormat="1" applyFont="1" applyFill="1" applyBorder="1" applyAlignment="1">
      <alignment horizontal="right" vertical="center"/>
    </xf>
    <xf numFmtId="185" fontId="12" fillId="0" borderId="11" xfId="14" applyNumberFormat="1" applyFont="1" applyFill="1" applyBorder="1" applyAlignment="1">
      <alignment horizontal="right" vertical="center"/>
    </xf>
    <xf numFmtId="38" fontId="12" fillId="0" borderId="46" xfId="6" applyFont="1" applyFill="1" applyBorder="1" applyAlignment="1">
      <alignment horizontal="center" vertical="center" wrapText="1"/>
    </xf>
    <xf numFmtId="38" fontId="21" fillId="0" borderId="73" xfId="6" applyFont="1" applyFill="1" applyBorder="1" applyAlignment="1">
      <alignment horizontal="center" vertical="center" wrapText="1"/>
    </xf>
    <xf numFmtId="38" fontId="21" fillId="0" borderId="74" xfId="6" applyFont="1" applyFill="1" applyBorder="1" applyAlignment="1">
      <alignment horizontal="center" vertical="center" wrapText="1"/>
    </xf>
    <xf numFmtId="185" fontId="7" fillId="0" borderId="75" xfId="14" applyNumberFormat="1" applyFont="1" applyFill="1" applyBorder="1" applyAlignment="1">
      <alignment horizontal="right" vertical="center"/>
    </xf>
    <xf numFmtId="185" fontId="7" fillId="0" borderId="76" xfId="14" applyNumberFormat="1" applyFont="1" applyFill="1" applyBorder="1" applyAlignment="1">
      <alignment horizontal="right" vertical="center"/>
    </xf>
    <xf numFmtId="185" fontId="7" fillId="0" borderId="77" xfId="14" applyNumberFormat="1" applyFont="1" applyFill="1" applyBorder="1" applyAlignment="1">
      <alignment horizontal="right" vertical="center"/>
    </xf>
    <xf numFmtId="185" fontId="7" fillId="0" borderId="78" xfId="14" applyNumberFormat="1" applyFont="1" applyFill="1" applyBorder="1" applyAlignment="1">
      <alignment horizontal="right" vertical="center"/>
    </xf>
    <xf numFmtId="185" fontId="12" fillId="0" borderId="79" xfId="14" applyNumberFormat="1" applyFont="1" applyFill="1" applyBorder="1" applyAlignment="1">
      <alignment horizontal="right" vertical="center"/>
    </xf>
    <xf numFmtId="38" fontId="21" fillId="0" borderId="73" xfId="6" applyFont="1" applyFill="1" applyBorder="1" applyAlignment="1">
      <alignment horizontal="center" vertical="center"/>
    </xf>
    <xf numFmtId="38" fontId="21" fillId="0" borderId="74" xfId="6" applyFont="1" applyFill="1" applyBorder="1" applyAlignment="1">
      <alignment horizontal="center" vertical="center"/>
    </xf>
    <xf numFmtId="38" fontId="22" fillId="0" borderId="73" xfId="6" applyFont="1" applyFill="1" applyBorder="1" applyAlignment="1">
      <alignment horizontal="center" vertical="center" wrapText="1"/>
    </xf>
    <xf numFmtId="38" fontId="22" fillId="0" borderId="74" xfId="6" applyFont="1" applyFill="1" applyBorder="1" applyAlignment="1">
      <alignment horizontal="center" vertical="center" wrapText="1"/>
    </xf>
    <xf numFmtId="38" fontId="12" fillId="0" borderId="0" xfId="6" applyFont="1" applyFill="1" applyBorder="1" applyAlignment="1"/>
    <xf numFmtId="38" fontId="22" fillId="0" borderId="18" xfId="6" applyFont="1" applyFill="1" applyBorder="1" applyAlignment="1">
      <alignment horizontal="center" vertical="center" wrapText="1"/>
    </xf>
    <xf numFmtId="38" fontId="22" fillId="0" borderId="80" xfId="6" applyFont="1" applyFill="1" applyBorder="1" applyAlignment="1">
      <alignment horizontal="center" vertical="center" wrapText="1"/>
    </xf>
    <xf numFmtId="38" fontId="22" fillId="0" borderId="74" xfId="6" applyFont="1" applyFill="1" applyBorder="1" applyAlignment="1">
      <alignment horizontal="center" vertical="center"/>
    </xf>
    <xf numFmtId="185" fontId="12" fillId="0" borderId="76" xfId="14" applyNumberFormat="1" applyFont="1" applyFill="1" applyBorder="1" applyAlignment="1">
      <alignment horizontal="right" vertical="center"/>
    </xf>
    <xf numFmtId="185" fontId="12" fillId="0" borderId="75" xfId="14" applyNumberFormat="1" applyFont="1" applyFill="1" applyBorder="1" applyAlignment="1">
      <alignment horizontal="right" vertical="center"/>
    </xf>
    <xf numFmtId="38" fontId="12" fillId="0" borderId="0" xfId="6" applyFont="1" applyFill="1" applyBorder="1" applyAlignment="1">
      <alignment horizontal="right"/>
    </xf>
    <xf numFmtId="38" fontId="12" fillId="0" borderId="34" xfId="6" applyFont="1" applyFill="1" applyBorder="1" applyAlignment="1">
      <alignment horizontal="center" vertical="center" wrapText="1"/>
    </xf>
    <xf numFmtId="38" fontId="21" fillId="0" borderId="58" xfId="6" applyFont="1" applyFill="1" applyBorder="1" applyAlignment="1">
      <alignment horizontal="center" vertical="center"/>
    </xf>
    <xf numFmtId="38" fontId="21" fillId="0" borderId="66" xfId="6" applyFont="1" applyFill="1" applyBorder="1" applyAlignment="1">
      <alignment horizontal="center" vertical="center"/>
    </xf>
    <xf numFmtId="185" fontId="7" fillId="0" borderId="81" xfId="6" applyNumberFormat="1" applyFont="1" applyFill="1" applyBorder="1" applyAlignment="1">
      <alignment horizontal="right" vertical="center"/>
    </xf>
    <xf numFmtId="185" fontId="7" fillId="0" borderId="82" xfId="6" applyNumberFormat="1" applyFont="1" applyFill="1" applyBorder="1" applyAlignment="1">
      <alignment horizontal="right" vertical="center"/>
    </xf>
    <xf numFmtId="185" fontId="7" fillId="0" borderId="59" xfId="6" applyNumberFormat="1" applyFont="1" applyFill="1" applyBorder="1" applyAlignment="1">
      <alignment horizontal="right" vertical="center"/>
    </xf>
    <xf numFmtId="185" fontId="7" fillId="0" borderId="83" xfId="6" applyNumberFormat="1" applyFont="1" applyFill="1" applyBorder="1" applyAlignment="1">
      <alignment horizontal="right" vertical="center"/>
    </xf>
    <xf numFmtId="185" fontId="7" fillId="0" borderId="16" xfId="6" applyNumberFormat="1" applyFont="1" applyFill="1" applyBorder="1" applyAlignment="1">
      <alignment horizontal="right" vertical="center"/>
    </xf>
    <xf numFmtId="185" fontId="12" fillId="0" borderId="14" xfId="6" applyNumberFormat="1" applyFont="1" applyFill="1" applyBorder="1" applyAlignment="1">
      <alignment horizontal="right" vertical="center"/>
    </xf>
    <xf numFmtId="0" fontId="6" fillId="0" borderId="0" xfId="21" applyFont="1" applyAlignment="1">
      <alignment vertical="center"/>
    </xf>
    <xf numFmtId="38" fontId="6" fillId="0" borderId="0" xfId="9" applyFont="1" applyAlignment="1">
      <alignment vertical="center"/>
    </xf>
    <xf numFmtId="0" fontId="6" fillId="0" borderId="0" xfId="21" applyFont="1" applyAlignment="1">
      <alignment vertical="center" wrapText="1"/>
    </xf>
    <xf numFmtId="0" fontId="6" fillId="0" borderId="0" xfId="21" applyFont="1" applyBorder="1" applyAlignment="1">
      <alignment vertical="center"/>
    </xf>
    <xf numFmtId="0" fontId="23" fillId="0" borderId="0" xfId="21" applyFont="1" applyAlignment="1">
      <alignment vertical="center"/>
    </xf>
    <xf numFmtId="0" fontId="7" fillId="0" borderId="17" xfId="21" applyFont="1" applyBorder="1" applyAlignment="1">
      <alignment horizontal="center" vertical="center" wrapText="1"/>
    </xf>
    <xf numFmtId="0" fontId="7" fillId="0" borderId="67" xfId="21" applyFont="1" applyBorder="1" applyAlignment="1">
      <alignment horizontal="left" vertical="center"/>
    </xf>
    <xf numFmtId="0" fontId="7" fillId="0" borderId="5" xfId="21" applyFont="1" applyFill="1" applyBorder="1" applyAlignment="1">
      <alignment horizontal="left" vertical="center"/>
    </xf>
    <xf numFmtId="0" fontId="7" fillId="0" borderId="84" xfId="21" applyFont="1" applyBorder="1" applyAlignment="1">
      <alignment horizontal="center" vertical="center"/>
    </xf>
    <xf numFmtId="0" fontId="6" fillId="0" borderId="49" xfId="21" applyFont="1" applyBorder="1" applyAlignment="1">
      <alignment vertical="center"/>
    </xf>
    <xf numFmtId="0" fontId="6" fillId="0" borderId="24" xfId="21" applyFont="1" applyBorder="1" applyAlignment="1">
      <alignment vertical="center"/>
    </xf>
    <xf numFmtId="0" fontId="7" fillId="0" borderId="85" xfId="21" applyFont="1" applyBorder="1" applyAlignment="1">
      <alignment horizontal="left" vertical="center"/>
    </xf>
    <xf numFmtId="0" fontId="7" fillId="3" borderId="5" xfId="21" applyFont="1" applyFill="1" applyBorder="1" applyAlignment="1">
      <alignment horizontal="left" vertical="center"/>
    </xf>
    <xf numFmtId="0" fontId="6" fillId="0" borderId="5" xfId="21" applyFont="1" applyBorder="1" applyAlignment="1">
      <alignment vertical="center"/>
    </xf>
    <xf numFmtId="0" fontId="7" fillId="3" borderId="86" xfId="21" applyFont="1" applyFill="1" applyBorder="1" applyAlignment="1">
      <alignment vertical="center"/>
    </xf>
    <xf numFmtId="0" fontId="7" fillId="0" borderId="68" xfId="21" applyFont="1" applyBorder="1" applyAlignment="1">
      <alignment horizontal="left" vertical="center"/>
    </xf>
    <xf numFmtId="0" fontId="7" fillId="0" borderId="69" xfId="21" applyFont="1" applyBorder="1" applyAlignment="1">
      <alignment horizontal="left" vertical="center"/>
    </xf>
    <xf numFmtId="0" fontId="7" fillId="0" borderId="0" xfId="21" applyFont="1" applyBorder="1" applyAlignment="1">
      <alignment horizontal="center" vertical="center"/>
    </xf>
    <xf numFmtId="0" fontId="7" fillId="0" borderId="17" xfId="21" applyFont="1" applyBorder="1" applyAlignment="1">
      <alignment horizontal="center" vertical="center"/>
    </xf>
    <xf numFmtId="0" fontId="7" fillId="0" borderId="86" xfId="21" applyFont="1" applyBorder="1" applyAlignment="1">
      <alignment horizontal="left" vertical="center"/>
    </xf>
    <xf numFmtId="0" fontId="7" fillId="0" borderId="69" xfId="21" applyFont="1" applyBorder="1" applyAlignment="1">
      <alignment vertical="center"/>
    </xf>
    <xf numFmtId="0" fontId="7" fillId="0" borderId="43" xfId="21" applyFont="1" applyBorder="1" applyAlignment="1">
      <alignment horizontal="center" vertical="center"/>
    </xf>
    <xf numFmtId="0" fontId="7" fillId="0" borderId="0" xfId="21" applyFont="1" applyAlignment="1">
      <alignment vertical="center"/>
    </xf>
    <xf numFmtId="0" fontId="24" fillId="0" borderId="67" xfId="21" applyFont="1" applyBorder="1" applyAlignment="1">
      <alignment horizontal="center" vertical="center" shrinkToFit="1"/>
    </xf>
    <xf numFmtId="0" fontId="24" fillId="0" borderId="87" xfId="21" applyFont="1" applyBorder="1" applyAlignment="1">
      <alignment horizontal="center" vertical="center" shrinkToFit="1"/>
    </xf>
    <xf numFmtId="0" fontId="7" fillId="3" borderId="17" xfId="21" applyFont="1" applyFill="1" applyBorder="1" applyAlignment="1">
      <alignment horizontal="center" vertical="center"/>
    </xf>
    <xf numFmtId="0" fontId="7" fillId="3" borderId="17" xfId="21" applyFont="1" applyFill="1" applyBorder="1" applyAlignment="1">
      <alignment horizontal="center" vertical="center" wrapText="1"/>
    </xf>
    <xf numFmtId="0" fontId="7" fillId="3" borderId="88" xfId="21" applyFont="1" applyFill="1" applyBorder="1" applyAlignment="1">
      <alignment vertical="center"/>
    </xf>
    <xf numFmtId="0" fontId="7" fillId="0" borderId="89" xfId="21" applyFont="1" applyBorder="1" applyAlignment="1">
      <alignment horizontal="left" vertical="center"/>
    </xf>
    <xf numFmtId="0" fontId="24" fillId="0" borderId="68" xfId="21" applyFont="1" applyBorder="1" applyAlignment="1">
      <alignment horizontal="left" vertical="center"/>
    </xf>
    <xf numFmtId="0" fontId="7" fillId="0" borderId="87" xfId="21" applyFont="1" applyBorder="1" applyAlignment="1">
      <alignment horizontal="left" vertical="center"/>
    </xf>
    <xf numFmtId="0" fontId="7" fillId="0" borderId="0" xfId="21" applyFont="1" applyBorder="1" applyAlignment="1">
      <alignment horizontal="left" vertical="center"/>
    </xf>
    <xf numFmtId="0" fontId="7" fillId="0" borderId="85" xfId="21" applyFont="1" applyBorder="1" applyAlignment="1">
      <alignment vertical="center"/>
    </xf>
    <xf numFmtId="0" fontId="7" fillId="0" borderId="68" xfId="21" applyFont="1" applyBorder="1" applyAlignment="1">
      <alignment vertical="center"/>
    </xf>
    <xf numFmtId="0" fontId="10" fillId="0" borderId="68" xfId="21" applyFont="1" applyBorder="1" applyAlignment="1">
      <alignment vertical="center"/>
    </xf>
    <xf numFmtId="0" fontId="7" fillId="0" borderId="17" xfId="21" applyFont="1" applyBorder="1" applyAlignment="1">
      <alignment horizontal="left" vertical="center"/>
    </xf>
    <xf numFmtId="0" fontId="7" fillId="0" borderId="86" xfId="21" applyFont="1" applyBorder="1" applyAlignment="1">
      <alignment vertical="center"/>
    </xf>
    <xf numFmtId="0" fontId="7" fillId="0" borderId="88" xfId="21" applyFont="1" applyBorder="1" applyAlignment="1">
      <alignment vertical="center"/>
    </xf>
    <xf numFmtId="0" fontId="7" fillId="0" borderId="49" xfId="21" applyFont="1" applyBorder="1" applyAlignment="1">
      <alignment horizontal="left" vertical="center"/>
    </xf>
    <xf numFmtId="0" fontId="7" fillId="0" borderId="50" xfId="21" applyFont="1" applyBorder="1" applyAlignment="1">
      <alignment horizontal="center" vertical="center" wrapText="1"/>
    </xf>
    <xf numFmtId="0" fontId="7" fillId="0" borderId="90" xfId="21" applyFont="1" applyBorder="1" applyAlignment="1">
      <alignment horizontal="left" vertical="center"/>
    </xf>
    <xf numFmtId="0" fontId="7" fillId="0" borderId="91" xfId="21" applyFont="1" applyBorder="1" applyAlignment="1">
      <alignment horizontal="left" vertical="center"/>
    </xf>
    <xf numFmtId="0" fontId="7" fillId="0" borderId="92" xfId="21" applyFont="1" applyBorder="1" applyAlignment="1">
      <alignment horizontal="center" vertical="center"/>
    </xf>
    <xf numFmtId="0" fontId="7" fillId="0" borderId="24" xfId="21" applyFont="1" applyBorder="1" applyAlignment="1">
      <alignment horizontal="left" vertical="center"/>
    </xf>
    <xf numFmtId="0" fontId="7" fillId="0" borderId="93" xfId="21" applyFont="1" applyBorder="1" applyAlignment="1">
      <alignment horizontal="left" vertical="center"/>
    </xf>
    <xf numFmtId="0" fontId="7" fillId="3" borderId="94" xfId="21" applyFont="1" applyFill="1" applyBorder="1" applyAlignment="1">
      <alignment horizontal="left" vertical="center"/>
    </xf>
    <xf numFmtId="0" fontId="7" fillId="4" borderId="52" xfId="21" applyFont="1" applyFill="1" applyBorder="1" applyAlignment="1">
      <alignment horizontal="left" vertical="center"/>
    </xf>
    <xf numFmtId="0" fontId="7" fillId="0" borderId="94" xfId="21" applyFont="1" applyBorder="1" applyAlignment="1">
      <alignment horizontal="left" vertical="center"/>
    </xf>
    <xf numFmtId="0" fontId="7" fillId="0" borderId="95" xfId="21" applyFont="1" applyBorder="1" applyAlignment="1">
      <alignment horizontal="left" vertical="center"/>
    </xf>
    <xf numFmtId="0" fontId="7" fillId="0" borderId="50" xfId="21" applyFont="1" applyBorder="1" applyAlignment="1">
      <alignment horizontal="center" vertical="center"/>
    </xf>
    <xf numFmtId="0" fontId="6" fillId="0" borderId="96" xfId="21" applyFont="1" applyBorder="1" applyAlignment="1">
      <alignment vertical="center"/>
    </xf>
    <xf numFmtId="0" fontId="7" fillId="0" borderId="97" xfId="21" applyFont="1" applyBorder="1" applyAlignment="1">
      <alignment horizontal="center" vertical="center"/>
    </xf>
    <xf numFmtId="0" fontId="7" fillId="0" borderId="0" xfId="21" applyFont="1" applyBorder="1" applyAlignment="1">
      <alignment vertical="center"/>
    </xf>
    <xf numFmtId="0" fontId="24" fillId="0" borderId="90" xfId="21" applyFont="1" applyBorder="1" applyAlignment="1">
      <alignment horizontal="center" vertical="center" shrinkToFit="1"/>
    </xf>
    <xf numFmtId="0" fontId="24" fillId="0" borderId="98" xfId="21" applyFont="1" applyBorder="1" applyAlignment="1">
      <alignment horizontal="center" vertical="center" shrinkToFit="1"/>
    </xf>
    <xf numFmtId="0" fontId="7" fillId="3" borderId="50" xfId="21" applyFont="1" applyFill="1" applyBorder="1" applyAlignment="1">
      <alignment horizontal="center" vertical="center"/>
    </xf>
    <xf numFmtId="0" fontId="7" fillId="3" borderId="99" xfId="21" applyFont="1" applyFill="1" applyBorder="1" applyAlignment="1">
      <alignment vertical="center" shrinkToFit="1"/>
    </xf>
    <xf numFmtId="0" fontId="7" fillId="0" borderId="100" xfId="21" applyFont="1" applyBorder="1" applyAlignment="1">
      <alignment horizontal="left" vertical="center"/>
    </xf>
    <xf numFmtId="0" fontId="24" fillId="0" borderId="94" xfId="21" applyFont="1" applyBorder="1" applyAlignment="1">
      <alignment horizontal="left" vertical="center"/>
    </xf>
    <xf numFmtId="0" fontId="7" fillId="0" borderId="98" xfId="21" applyFont="1" applyBorder="1" applyAlignment="1">
      <alignment horizontal="left" vertical="center"/>
    </xf>
    <xf numFmtId="0" fontId="7" fillId="0" borderId="93" xfId="21" applyFont="1" applyBorder="1" applyAlignment="1">
      <alignment vertical="center"/>
    </xf>
    <xf numFmtId="0" fontId="7" fillId="0" borderId="94" xfId="21" applyFont="1" applyBorder="1" applyAlignment="1">
      <alignment vertical="center"/>
    </xf>
    <xf numFmtId="0" fontId="7" fillId="0" borderId="95" xfId="21" applyFont="1" applyBorder="1" applyAlignment="1">
      <alignment vertical="center"/>
    </xf>
    <xf numFmtId="0" fontId="7" fillId="0" borderId="90" xfId="21" applyFont="1" applyBorder="1" applyAlignment="1">
      <alignment vertical="center"/>
    </xf>
    <xf numFmtId="0" fontId="7" fillId="0" borderId="91" xfId="21" applyFont="1" applyBorder="1" applyAlignment="1">
      <alignment vertical="center"/>
    </xf>
    <xf numFmtId="0" fontId="7" fillId="0" borderId="99" xfId="21" applyFont="1" applyBorder="1" applyAlignment="1">
      <alignment vertical="center"/>
    </xf>
    <xf numFmtId="0" fontId="25" fillId="0" borderId="0" xfId="21" applyFont="1" applyAlignment="1">
      <alignment horizontal="left" vertical="center"/>
    </xf>
    <xf numFmtId="0" fontId="25" fillId="0" borderId="101" xfId="21" applyFont="1" applyBorder="1" applyAlignment="1">
      <alignment horizontal="center" vertical="center" wrapText="1"/>
    </xf>
    <xf numFmtId="178" fontId="7" fillId="0" borderId="102" xfId="21" applyNumberFormat="1" applyFont="1" applyBorder="1" applyAlignment="1">
      <alignment vertical="center"/>
    </xf>
    <xf numFmtId="178" fontId="7" fillId="0" borderId="103" xfId="21" applyNumberFormat="1" applyFont="1" applyBorder="1" applyAlignment="1">
      <alignment vertical="center"/>
    </xf>
    <xf numFmtId="178" fontId="7" fillId="0" borderId="104" xfId="21" applyNumberFormat="1" applyFont="1" applyBorder="1" applyAlignment="1">
      <alignment vertical="center"/>
    </xf>
    <xf numFmtId="178" fontId="7" fillId="0" borderId="49" xfId="21" applyNumberFormat="1" applyFont="1" applyBorder="1" applyAlignment="1">
      <alignment vertical="center"/>
    </xf>
    <xf numFmtId="178" fontId="7" fillId="0" borderId="24" xfId="21" applyNumberFormat="1" applyFont="1" applyBorder="1" applyAlignment="1">
      <alignment vertical="center"/>
    </xf>
    <xf numFmtId="178" fontId="7" fillId="0" borderId="105" xfId="21" applyNumberFormat="1" applyFont="1" applyBorder="1" applyAlignment="1">
      <alignment vertical="center"/>
    </xf>
    <xf numFmtId="178" fontId="7" fillId="3" borderId="105" xfId="21" applyNumberFormat="1" applyFont="1" applyFill="1" applyBorder="1" applyAlignment="1">
      <alignment vertical="center"/>
    </xf>
    <xf numFmtId="178" fontId="7" fillId="4" borderId="106" xfId="21" applyNumberFormat="1" applyFont="1" applyFill="1" applyBorder="1" applyAlignment="1">
      <alignment vertical="center"/>
    </xf>
    <xf numFmtId="178" fontId="7" fillId="3" borderId="106" xfId="21" applyNumberFormat="1" applyFont="1" applyFill="1" applyBorder="1" applyAlignment="1">
      <alignment vertical="center"/>
    </xf>
    <xf numFmtId="178" fontId="7" fillId="0" borderId="106" xfId="21" applyNumberFormat="1" applyFont="1" applyBorder="1" applyAlignment="1">
      <alignment vertical="center"/>
    </xf>
    <xf numFmtId="178" fontId="7" fillId="0" borderId="107" xfId="21" applyNumberFormat="1" applyFont="1" applyBorder="1" applyAlignment="1">
      <alignment vertical="center"/>
    </xf>
    <xf numFmtId="178" fontId="7" fillId="0" borderId="108" xfId="21" applyNumberFormat="1" applyFont="1" applyBorder="1" applyAlignment="1">
      <alignment vertical="center"/>
    </xf>
    <xf numFmtId="179" fontId="7" fillId="0" borderId="0" xfId="21" applyNumberFormat="1" applyFont="1" applyBorder="1" applyAlignment="1">
      <alignment vertical="center"/>
    </xf>
    <xf numFmtId="178" fontId="7" fillId="0" borderId="109" xfId="21" applyNumberFormat="1" applyFont="1" applyBorder="1" applyAlignment="1">
      <alignment vertical="center"/>
    </xf>
    <xf numFmtId="179" fontId="7" fillId="0" borderId="103" xfId="21" applyNumberFormat="1" applyFont="1" applyBorder="1" applyAlignment="1">
      <alignment vertical="center"/>
    </xf>
    <xf numFmtId="186" fontId="7" fillId="0" borderId="102" xfId="21" applyNumberFormat="1" applyFont="1" applyBorder="1" applyAlignment="1">
      <alignment vertical="center"/>
    </xf>
    <xf numFmtId="186" fontId="7" fillId="0" borderId="110" xfId="21" applyNumberFormat="1" applyFont="1" applyBorder="1" applyAlignment="1">
      <alignment vertical="center"/>
    </xf>
    <xf numFmtId="178" fontId="7" fillId="0" borderId="0" xfId="21" applyNumberFormat="1" applyFont="1" applyBorder="1" applyAlignment="1">
      <alignment vertical="center"/>
    </xf>
    <xf numFmtId="178" fontId="7" fillId="0" borderId="111" xfId="21" applyNumberFormat="1" applyFont="1" applyBorder="1" applyAlignment="1">
      <alignment vertical="center"/>
    </xf>
    <xf numFmtId="186" fontId="7" fillId="0" borderId="112" xfId="21" applyNumberFormat="1" applyFont="1" applyBorder="1" applyAlignment="1">
      <alignment vertical="center"/>
    </xf>
    <xf numFmtId="178" fontId="7" fillId="0" borderId="113" xfId="21" applyNumberFormat="1" applyFont="1" applyBorder="1" applyAlignment="1">
      <alignment horizontal="right" vertical="center"/>
    </xf>
    <xf numFmtId="178" fontId="7" fillId="0" borderId="114" xfId="21" applyNumberFormat="1" applyFont="1" applyBorder="1" applyAlignment="1">
      <alignment vertical="center"/>
    </xf>
    <xf numFmtId="178" fontId="7" fillId="0" borderId="110" xfId="21" applyNumberFormat="1" applyFont="1" applyBorder="1" applyAlignment="1">
      <alignment vertical="center"/>
    </xf>
    <xf numFmtId="178" fontId="7" fillId="0" borderId="115" xfId="21" applyNumberFormat="1" applyFont="1" applyBorder="1" applyAlignment="1">
      <alignment vertical="center"/>
    </xf>
    <xf numFmtId="178" fontId="7" fillId="0" borderId="116" xfId="21" applyNumberFormat="1" applyFont="1" applyBorder="1" applyAlignment="1">
      <alignment vertical="center"/>
    </xf>
    <xf numFmtId="178" fontId="7" fillId="0" borderId="117" xfId="21" applyNumberFormat="1" applyFont="1" applyBorder="1" applyAlignment="1">
      <alignment vertical="center"/>
    </xf>
    <xf numFmtId="178" fontId="7" fillId="0" borderId="118" xfId="21" applyNumberFormat="1" applyFont="1" applyBorder="1" applyAlignment="1">
      <alignment vertical="center"/>
    </xf>
    <xf numFmtId="178" fontId="7" fillId="0" borderId="119" xfId="21" applyNumberFormat="1" applyFont="1" applyBorder="1" applyAlignment="1">
      <alignment vertical="center"/>
    </xf>
    <xf numFmtId="178" fontId="7" fillId="0" borderId="120" xfId="21" applyNumberFormat="1" applyFont="1" applyBorder="1" applyAlignment="1">
      <alignment vertical="center"/>
    </xf>
    <xf numFmtId="0" fontId="25" fillId="0" borderId="79" xfId="21" applyFont="1" applyBorder="1" applyAlignment="1">
      <alignment horizontal="center" vertical="center" wrapText="1"/>
    </xf>
    <xf numFmtId="178" fontId="7" fillId="0" borderId="75" xfId="21" applyNumberFormat="1" applyFont="1" applyBorder="1" applyAlignment="1">
      <alignment vertical="center"/>
    </xf>
    <xf numFmtId="178" fontId="7" fillId="0" borderId="77" xfId="21" applyNumberFormat="1" applyFont="1" applyBorder="1" applyAlignment="1">
      <alignment vertical="center"/>
    </xf>
    <xf numFmtId="178" fontId="7" fillId="0" borderId="78" xfId="21" applyNumberFormat="1" applyFont="1" applyBorder="1" applyAlignment="1">
      <alignment vertical="center"/>
    </xf>
    <xf numFmtId="178" fontId="7" fillId="0" borderId="121" xfId="21" applyNumberFormat="1" applyFont="1" applyBorder="1" applyAlignment="1">
      <alignment vertical="center"/>
    </xf>
    <xf numFmtId="178" fontId="7" fillId="3" borderId="121" xfId="21" applyNumberFormat="1" applyFont="1" applyFill="1" applyBorder="1" applyAlignment="1">
      <alignment vertical="center"/>
    </xf>
    <xf numFmtId="178" fontId="7" fillId="4" borderId="76" xfId="21" applyNumberFormat="1" applyFont="1" applyFill="1" applyBorder="1" applyAlignment="1">
      <alignment vertical="center"/>
    </xf>
    <xf numFmtId="178" fontId="7" fillId="3" borderId="76" xfId="21" applyNumberFormat="1" applyFont="1" applyFill="1" applyBorder="1" applyAlignment="1">
      <alignment vertical="center"/>
    </xf>
    <xf numFmtId="178" fontId="7" fillId="0" borderId="76" xfId="21" applyNumberFormat="1" applyFont="1" applyBorder="1" applyAlignment="1">
      <alignment vertical="center"/>
    </xf>
    <xf numFmtId="178" fontId="7" fillId="0" borderId="74" xfId="21" applyNumberFormat="1" applyFont="1" applyBorder="1" applyAlignment="1">
      <alignment vertical="center"/>
    </xf>
    <xf numFmtId="178" fontId="7" fillId="0" borderId="122" xfId="21" applyNumberFormat="1" applyFont="1" applyBorder="1" applyAlignment="1">
      <alignment vertical="center"/>
    </xf>
    <xf numFmtId="179" fontId="7" fillId="0" borderId="77" xfId="21" applyNumberFormat="1" applyFont="1" applyBorder="1" applyAlignment="1">
      <alignment vertical="center"/>
    </xf>
    <xf numFmtId="186" fontId="7" fillId="0" borderId="75" xfId="21" applyNumberFormat="1" applyFont="1" applyBorder="1" applyAlignment="1">
      <alignment vertical="center"/>
    </xf>
    <xf numFmtId="186" fontId="7" fillId="0" borderId="123" xfId="21" applyNumberFormat="1" applyFont="1" applyBorder="1" applyAlignment="1">
      <alignment vertical="center"/>
    </xf>
    <xf numFmtId="186" fontId="7" fillId="0" borderId="79" xfId="21" applyNumberFormat="1" applyFont="1" applyBorder="1" applyAlignment="1">
      <alignment vertical="center"/>
    </xf>
    <xf numFmtId="178" fontId="7" fillId="0" borderId="124" xfId="21" applyNumberFormat="1" applyFont="1" applyBorder="1" applyAlignment="1">
      <alignment horizontal="right" vertical="center"/>
    </xf>
    <xf numFmtId="178" fontId="7" fillId="0" borderId="125" xfId="21" applyNumberFormat="1" applyFont="1" applyBorder="1" applyAlignment="1">
      <alignment vertical="center"/>
    </xf>
    <xf numFmtId="178" fontId="7" fillId="0" borderId="126" xfId="21" applyNumberFormat="1" applyFont="1" applyBorder="1" applyAlignment="1">
      <alignment vertical="center"/>
    </xf>
    <xf numFmtId="178" fontId="7" fillId="0" borderId="79" xfId="21" applyNumberFormat="1" applyFont="1" applyBorder="1" applyAlignment="1">
      <alignment vertical="center"/>
    </xf>
    <xf numFmtId="178" fontId="7" fillId="0" borderId="124" xfId="21" applyNumberFormat="1" applyFont="1" applyBorder="1" applyAlignment="1">
      <alignment vertical="center"/>
    </xf>
    <xf numFmtId="0" fontId="25" fillId="0" borderId="127" xfId="21" applyFont="1" applyBorder="1" applyAlignment="1">
      <alignment horizontal="center" vertical="center" wrapText="1"/>
    </xf>
    <xf numFmtId="178" fontId="7" fillId="0" borderId="128" xfId="21" applyNumberFormat="1" applyFont="1" applyBorder="1" applyAlignment="1">
      <alignment vertical="center"/>
    </xf>
    <xf numFmtId="178" fontId="7" fillId="0" borderId="129" xfId="21" applyNumberFormat="1" applyFont="1" applyBorder="1" applyAlignment="1">
      <alignment vertical="center"/>
    </xf>
    <xf numFmtId="178" fontId="7" fillId="0" borderId="19" xfId="21" applyNumberFormat="1" applyFont="1" applyBorder="1" applyAlignment="1">
      <alignment vertical="center"/>
    </xf>
    <xf numFmtId="178" fontId="7" fillId="0" borderId="130" xfId="21" applyNumberFormat="1" applyFont="1" applyBorder="1" applyAlignment="1">
      <alignment vertical="center"/>
    </xf>
    <xf numFmtId="178" fontId="7" fillId="3" borderId="130" xfId="21" applyNumberFormat="1" applyFont="1" applyFill="1" applyBorder="1" applyAlignment="1">
      <alignment vertical="center"/>
    </xf>
    <xf numFmtId="178" fontId="7" fillId="4" borderId="52" xfId="21" applyNumberFormat="1" applyFont="1" applyFill="1" applyBorder="1" applyAlignment="1">
      <alignment vertical="center"/>
    </xf>
    <xf numFmtId="178" fontId="7" fillId="3" borderId="52" xfId="21" applyNumberFormat="1" applyFont="1" applyFill="1" applyBorder="1" applyAlignment="1">
      <alignment vertical="center"/>
    </xf>
    <xf numFmtId="178" fontId="7" fillId="0" borderId="52" xfId="21" applyNumberFormat="1" applyFont="1" applyBorder="1" applyAlignment="1">
      <alignment vertical="center"/>
    </xf>
    <xf numFmtId="178" fontId="7" fillId="0" borderId="131" xfId="21" applyNumberFormat="1" applyFont="1" applyBorder="1" applyAlignment="1">
      <alignment vertical="center"/>
    </xf>
    <xf numFmtId="178" fontId="7" fillId="0" borderId="132" xfId="21" applyNumberFormat="1" applyFont="1" applyBorder="1" applyAlignment="1">
      <alignment vertical="center"/>
    </xf>
    <xf numFmtId="179" fontId="7" fillId="0" borderId="129" xfId="21" applyNumberFormat="1" applyFont="1" applyBorder="1" applyAlignment="1">
      <alignment vertical="center"/>
    </xf>
    <xf numFmtId="178" fontId="7" fillId="0" borderId="133" xfId="21" applyNumberFormat="1" applyFont="1" applyBorder="1" applyAlignment="1">
      <alignment vertical="center"/>
    </xf>
    <xf numFmtId="178" fontId="7" fillId="0" borderId="134" xfId="21" applyNumberFormat="1" applyFont="1" applyBorder="1" applyAlignment="1">
      <alignment vertical="center"/>
    </xf>
    <xf numFmtId="178" fontId="7" fillId="0" borderId="96" xfId="21" applyNumberFormat="1" applyFont="1" applyBorder="1" applyAlignment="1">
      <alignment vertical="center"/>
    </xf>
    <xf numFmtId="186" fontId="7" fillId="0" borderId="128" xfId="21" applyNumberFormat="1" applyFont="1" applyBorder="1" applyAlignment="1">
      <alignment vertical="center"/>
    </xf>
    <xf numFmtId="186" fontId="7" fillId="0" borderId="53" xfId="21" applyNumberFormat="1" applyFont="1" applyBorder="1" applyAlignment="1">
      <alignment vertical="center"/>
    </xf>
    <xf numFmtId="186" fontId="7" fillId="0" borderId="127" xfId="21" applyNumberFormat="1" applyFont="1" applyBorder="1" applyAlignment="1">
      <alignment vertical="center"/>
    </xf>
    <xf numFmtId="178" fontId="7" fillId="0" borderId="135" xfId="21" applyNumberFormat="1" applyFont="1" applyBorder="1" applyAlignment="1">
      <alignment horizontal="right" vertical="center"/>
    </xf>
    <xf numFmtId="178" fontId="7" fillId="0" borderId="136" xfId="21" applyNumberFormat="1" applyFont="1" applyBorder="1" applyAlignment="1">
      <alignment vertical="center"/>
    </xf>
    <xf numFmtId="178" fontId="7" fillId="0" borderId="137" xfId="21" applyNumberFormat="1" applyFont="1" applyBorder="1" applyAlignment="1">
      <alignment vertical="center"/>
    </xf>
    <xf numFmtId="178" fontId="7" fillId="0" borderId="138" xfId="21" applyNumberFormat="1" applyFont="1" applyBorder="1" applyAlignment="1">
      <alignment vertical="center"/>
    </xf>
    <xf numFmtId="178" fontId="7" fillId="0" borderId="139" xfId="21" applyNumberFormat="1" applyFont="1" applyBorder="1" applyAlignment="1">
      <alignment vertical="center"/>
    </xf>
    <xf numFmtId="178" fontId="7" fillId="0" borderId="135" xfId="21" applyNumberFormat="1" applyFont="1" applyBorder="1" applyAlignment="1">
      <alignment vertical="center"/>
    </xf>
    <xf numFmtId="178" fontId="7" fillId="0" borderId="140" xfId="21" applyNumberFormat="1" applyFont="1" applyBorder="1" applyAlignment="1">
      <alignment vertical="center"/>
    </xf>
    <xf numFmtId="178" fontId="7" fillId="0" borderId="90" xfId="21" applyNumberFormat="1" applyFont="1" applyBorder="1" applyAlignment="1">
      <alignment vertical="center"/>
    </xf>
    <xf numFmtId="178" fontId="7" fillId="0" borderId="93" xfId="21" applyNumberFormat="1" applyFont="1" applyBorder="1" applyAlignment="1">
      <alignment vertical="center"/>
    </xf>
    <xf numFmtId="0" fontId="25" fillId="0" borderId="141" xfId="21" applyFont="1" applyBorder="1" applyAlignment="1">
      <alignment horizontal="center" vertical="center" wrapText="1"/>
    </xf>
    <xf numFmtId="178" fontId="7" fillId="0" borderId="142" xfId="21" applyNumberFormat="1" applyFont="1" applyBorder="1" applyAlignment="1">
      <alignment vertical="center"/>
    </xf>
    <xf numFmtId="178" fontId="7" fillId="0" borderId="143" xfId="21" applyNumberFormat="1" applyFont="1" applyBorder="1" applyAlignment="1">
      <alignment vertical="center"/>
    </xf>
    <xf numFmtId="178" fontId="7" fillId="0" borderId="144" xfId="21" applyNumberFormat="1" applyFont="1" applyBorder="1" applyAlignment="1">
      <alignment vertical="center"/>
    </xf>
    <xf numFmtId="178" fontId="7" fillId="0" borderId="80" xfId="21" applyNumberFormat="1" applyFont="1" applyBorder="1" applyAlignment="1">
      <alignment vertical="center"/>
    </xf>
    <xf numFmtId="0" fontId="7" fillId="0" borderId="34" xfId="21" applyFont="1" applyBorder="1" applyAlignment="1">
      <alignment horizontal="center" vertical="center" wrapText="1"/>
    </xf>
    <xf numFmtId="178" fontId="7" fillId="0" borderId="145" xfId="21" applyNumberFormat="1" applyFont="1" applyBorder="1" applyAlignment="1">
      <alignment vertical="center"/>
    </xf>
    <xf numFmtId="178" fontId="7" fillId="0" borderId="146" xfId="21" applyNumberFormat="1" applyFont="1" applyBorder="1" applyAlignment="1">
      <alignment vertical="center"/>
    </xf>
    <xf numFmtId="178" fontId="7" fillId="0" borderId="147" xfId="21" applyNumberFormat="1" applyFont="1" applyBorder="1" applyAlignment="1">
      <alignment vertical="center"/>
    </xf>
    <xf numFmtId="178" fontId="7" fillId="0" borderId="148" xfId="21" applyNumberFormat="1" applyFont="1" applyBorder="1" applyAlignment="1">
      <alignment vertical="center"/>
    </xf>
    <xf numFmtId="178" fontId="7" fillId="3" borderId="148" xfId="21" applyNumberFormat="1" applyFont="1" applyFill="1" applyBorder="1" applyAlignment="1">
      <alignment vertical="center"/>
    </xf>
    <xf numFmtId="178" fontId="7" fillId="4" borderId="82" xfId="21" applyNumberFormat="1" applyFont="1" applyFill="1" applyBorder="1" applyAlignment="1">
      <alignment vertical="center"/>
    </xf>
    <xf numFmtId="178" fontId="7" fillId="3" borderId="82" xfId="21" applyNumberFormat="1" applyFont="1" applyFill="1" applyBorder="1" applyAlignment="1">
      <alignment vertical="center"/>
    </xf>
    <xf numFmtId="178" fontId="7" fillId="0" borderId="82" xfId="21" applyNumberFormat="1" applyFont="1" applyBorder="1" applyAlignment="1">
      <alignment vertical="center"/>
    </xf>
    <xf numFmtId="178" fontId="7" fillId="0" borderId="149" xfId="21" applyNumberFormat="1" applyFont="1" applyBorder="1" applyAlignment="1">
      <alignment vertical="center"/>
    </xf>
    <xf numFmtId="178" fontId="7" fillId="0" borderId="66" xfId="21" applyNumberFormat="1" applyFont="1" applyBorder="1" applyAlignment="1">
      <alignment vertical="center"/>
    </xf>
    <xf numFmtId="178" fontId="7" fillId="0" borderId="150" xfId="21" applyNumberFormat="1" applyFont="1" applyBorder="1" applyAlignment="1">
      <alignment vertical="center"/>
    </xf>
    <xf numFmtId="179" fontId="7" fillId="0" borderId="146" xfId="21" applyNumberFormat="1" applyFont="1" applyBorder="1" applyAlignment="1">
      <alignment vertical="center"/>
    </xf>
    <xf numFmtId="178" fontId="7" fillId="0" borderId="151" xfId="21" applyNumberFormat="1" applyFont="1" applyBorder="1" applyAlignment="1">
      <alignment vertical="center"/>
    </xf>
    <xf numFmtId="178" fontId="7" fillId="0" borderId="152" xfId="21" applyNumberFormat="1" applyFont="1" applyBorder="1" applyAlignment="1">
      <alignment vertical="center"/>
    </xf>
    <xf numFmtId="178" fontId="7" fillId="0" borderId="23" xfId="21" applyNumberFormat="1" applyFont="1" applyBorder="1" applyAlignment="1">
      <alignment vertical="center"/>
    </xf>
    <xf numFmtId="186" fontId="7" fillId="0" borderId="81" xfId="21" applyNumberFormat="1" applyFont="1" applyBorder="1" applyAlignment="1">
      <alignment vertical="center"/>
    </xf>
    <xf numFmtId="186" fontId="7" fillId="0" borderId="153" xfId="21" applyNumberFormat="1" applyFont="1" applyBorder="1" applyAlignment="1">
      <alignment vertical="center"/>
    </xf>
    <xf numFmtId="186" fontId="7" fillId="0" borderId="34" xfId="21" applyNumberFormat="1" applyFont="1" applyBorder="1" applyAlignment="1">
      <alignment vertical="center"/>
    </xf>
    <xf numFmtId="178" fontId="7" fillId="0" borderId="154" xfId="21" applyNumberFormat="1" applyFont="1" applyBorder="1" applyAlignment="1">
      <alignment horizontal="right" vertical="center"/>
    </xf>
    <xf numFmtId="178" fontId="7" fillId="0" borderId="155" xfId="21" applyNumberFormat="1" applyFont="1" applyBorder="1" applyAlignment="1">
      <alignment vertical="center"/>
    </xf>
    <xf numFmtId="178" fontId="7" fillId="0" borderId="156" xfId="21" applyNumberFormat="1" applyFont="1" applyBorder="1" applyAlignment="1">
      <alignment vertical="center"/>
    </xf>
    <xf numFmtId="179" fontId="7" fillId="0" borderId="20" xfId="21" applyNumberFormat="1" applyFont="1" applyBorder="1" applyAlignment="1">
      <alignment vertical="center"/>
    </xf>
    <xf numFmtId="178" fontId="7" fillId="0" borderId="157" xfId="21" applyNumberFormat="1" applyFont="1" applyBorder="1" applyAlignment="1">
      <alignment vertical="center"/>
    </xf>
    <xf numFmtId="178" fontId="7" fillId="0" borderId="22" xfId="21" applyNumberFormat="1" applyFont="1" applyBorder="1" applyAlignment="1">
      <alignment vertical="center"/>
    </xf>
    <xf numFmtId="178" fontId="7" fillId="0" borderId="158" xfId="21" applyNumberFormat="1" applyFont="1" applyBorder="1" applyAlignment="1">
      <alignment vertical="center"/>
    </xf>
    <xf numFmtId="0" fontId="7" fillId="0" borderId="20" xfId="21" applyFont="1" applyBorder="1" applyAlignment="1">
      <alignment horizontal="center" vertical="center"/>
    </xf>
    <xf numFmtId="0" fontId="26" fillId="0" borderId="0" xfId="21" applyFont="1" applyAlignment="1">
      <alignment horizontal="right" vertical="center"/>
    </xf>
    <xf numFmtId="0" fontId="7" fillId="0" borderId="1" xfId="21" applyFont="1" applyBorder="1" applyAlignment="1">
      <alignment horizontal="center" vertical="center" wrapText="1"/>
    </xf>
    <xf numFmtId="182" fontId="7" fillId="0" borderId="2" xfId="21" applyNumberFormat="1" applyFont="1" applyBorder="1" applyAlignment="1">
      <alignment vertical="center"/>
    </xf>
    <xf numFmtId="182" fontId="7" fillId="0" borderId="159" xfId="21" applyNumberFormat="1" applyFont="1" applyBorder="1" applyAlignment="1">
      <alignment vertical="center"/>
    </xf>
    <xf numFmtId="182" fontId="7" fillId="0" borderId="26" xfId="21" applyNumberFormat="1" applyFont="1" applyBorder="1" applyAlignment="1">
      <alignment horizontal="right" vertical="center"/>
    </xf>
    <xf numFmtId="182" fontId="7" fillId="3" borderId="3" xfId="21" applyNumberFormat="1" applyFont="1" applyFill="1" applyBorder="1" applyAlignment="1">
      <alignment vertical="center"/>
    </xf>
    <xf numFmtId="182" fontId="7" fillId="4" borderId="3" xfId="21" applyNumberFormat="1" applyFont="1" applyFill="1" applyBorder="1" applyAlignment="1">
      <alignment vertical="center"/>
    </xf>
    <xf numFmtId="182" fontId="7" fillId="0" borderId="3" xfId="21" applyNumberFormat="1" applyFont="1" applyBorder="1" applyAlignment="1">
      <alignment vertical="center"/>
    </xf>
    <xf numFmtId="182" fontId="7" fillId="0" borderId="7" xfId="21" applyNumberFormat="1" applyFont="1" applyBorder="1" applyAlignment="1">
      <alignment vertical="center"/>
    </xf>
    <xf numFmtId="182" fontId="7" fillId="0" borderId="2" xfId="21" applyNumberFormat="1" applyFont="1" applyBorder="1" applyAlignment="1">
      <alignment horizontal="right" vertical="center"/>
    </xf>
    <xf numFmtId="182" fontId="7" fillId="0" borderId="4" xfId="21" applyNumberFormat="1" applyFont="1" applyBorder="1" applyAlignment="1">
      <alignment horizontal="right" vertical="center"/>
    </xf>
    <xf numFmtId="182" fontId="7" fillId="0" borderId="0" xfId="21" applyNumberFormat="1" applyFont="1" applyBorder="1" applyAlignment="1">
      <alignment horizontal="right" vertical="center"/>
    </xf>
    <xf numFmtId="182" fontId="7" fillId="0" borderId="1" xfId="21" applyNumberFormat="1" applyFont="1" applyBorder="1" applyAlignment="1">
      <alignment horizontal="right" vertical="center"/>
    </xf>
    <xf numFmtId="0" fontId="25" fillId="0" borderId="0" xfId="21" applyFont="1" applyAlignment="1">
      <alignment horizontal="right" vertical="center"/>
    </xf>
    <xf numFmtId="182" fontId="7" fillId="0" borderId="25" xfId="21" applyNumberFormat="1" applyFont="1" applyBorder="1" applyAlignment="1">
      <alignment horizontal="center" vertical="center" wrapText="1"/>
    </xf>
    <xf numFmtId="182" fontId="7" fillId="0" borderId="8" xfId="21" applyNumberFormat="1" applyFont="1" applyBorder="1" applyAlignment="1">
      <alignment vertical="center"/>
    </xf>
    <xf numFmtId="182" fontId="7" fillId="0" borderId="4" xfId="21" applyNumberFormat="1" applyFont="1" applyBorder="1" applyAlignment="1">
      <alignment vertical="center"/>
    </xf>
    <xf numFmtId="182" fontId="7" fillId="0" borderId="10" xfId="21" applyNumberFormat="1" applyFont="1" applyBorder="1" applyAlignment="1">
      <alignment horizontal="right" vertical="center"/>
    </xf>
    <xf numFmtId="182" fontId="7" fillId="0" borderId="1" xfId="21" applyNumberFormat="1" applyFont="1" applyBorder="1" applyAlignment="1">
      <alignment vertical="center"/>
    </xf>
    <xf numFmtId="182" fontId="7" fillId="0" borderId="31" xfId="21" applyNumberFormat="1" applyFont="1" applyBorder="1" applyAlignment="1">
      <alignment vertical="center"/>
    </xf>
    <xf numFmtId="182" fontId="7" fillId="0" borderId="25" xfId="21" applyNumberFormat="1" applyFont="1" applyBorder="1" applyAlignment="1">
      <alignment vertical="center"/>
    </xf>
    <xf numFmtId="38" fontId="26" fillId="0" borderId="0" xfId="9" applyFont="1" applyAlignment="1">
      <alignment horizontal="right" vertical="center"/>
    </xf>
    <xf numFmtId="0" fontId="27" fillId="0" borderId="17" xfId="21" applyFont="1" applyBorder="1" applyAlignment="1">
      <alignment horizontal="center" vertical="center"/>
    </xf>
    <xf numFmtId="38" fontId="28" fillId="0" borderId="34" xfId="9" applyFont="1" applyBorder="1" applyAlignment="1">
      <alignment horizontal="center" vertical="center" wrapText="1"/>
    </xf>
    <xf numFmtId="38" fontId="7" fillId="0" borderId="82" xfId="9" applyFont="1" applyFill="1" applyBorder="1" applyAlignment="1">
      <alignment vertical="center"/>
    </xf>
    <xf numFmtId="38" fontId="7" fillId="0" borderId="159" xfId="9" applyFont="1" applyBorder="1" applyAlignment="1">
      <alignment vertical="center"/>
    </xf>
    <xf numFmtId="38" fontId="7" fillId="0" borderId="147" xfId="9" applyFont="1" applyBorder="1" applyAlignment="1">
      <alignment vertical="center"/>
    </xf>
    <xf numFmtId="38" fontId="7" fillId="0" borderId="49" xfId="9" applyFont="1" applyBorder="1" applyAlignment="1">
      <alignment vertical="center"/>
    </xf>
    <xf numFmtId="38" fontId="7" fillId="0" borderId="148" xfId="9" applyFont="1" applyBorder="1" applyAlignment="1">
      <alignment vertical="center"/>
    </xf>
    <xf numFmtId="38" fontId="7" fillId="3" borderId="148" xfId="9" applyFont="1" applyFill="1" applyBorder="1" applyAlignment="1">
      <alignment vertical="center"/>
    </xf>
    <xf numFmtId="38" fontId="7" fillId="4" borderId="82" xfId="9" applyFont="1" applyFill="1" applyBorder="1" applyAlignment="1">
      <alignment vertical="center"/>
    </xf>
    <xf numFmtId="38" fontId="7" fillId="3" borderId="82" xfId="9" applyFont="1" applyFill="1" applyBorder="1" applyAlignment="1">
      <alignment vertical="center"/>
    </xf>
    <xf numFmtId="38" fontId="7" fillId="0" borderId="149" xfId="9" applyFont="1" applyBorder="1" applyAlignment="1">
      <alignment vertical="center"/>
    </xf>
    <xf numFmtId="38" fontId="7" fillId="0" borderId="66" xfId="9" applyFont="1" applyBorder="1" applyAlignment="1">
      <alignment vertical="center"/>
    </xf>
    <xf numFmtId="38" fontId="7" fillId="0" borderId="0" xfId="9" applyFont="1" applyBorder="1" applyAlignment="1">
      <alignment vertical="center"/>
    </xf>
    <xf numFmtId="38" fontId="7" fillId="0" borderId="150" xfId="9" applyFont="1" applyBorder="1" applyAlignment="1">
      <alignment vertical="center"/>
    </xf>
    <xf numFmtId="38" fontId="7" fillId="0" borderId="0" xfId="9" applyFont="1" applyAlignment="1">
      <alignment vertical="center"/>
    </xf>
    <xf numFmtId="38" fontId="7" fillId="0" borderId="2" xfId="9" applyFont="1" applyBorder="1" applyAlignment="1">
      <alignment vertical="center"/>
    </xf>
    <xf numFmtId="38" fontId="7" fillId="0" borderId="3" xfId="9" applyFont="1" applyBorder="1" applyAlignment="1">
      <alignment vertical="center"/>
    </xf>
    <xf numFmtId="38" fontId="7" fillId="0" borderId="26" xfId="9" applyFont="1" applyBorder="1" applyAlignment="1">
      <alignment vertical="center"/>
    </xf>
    <xf numFmtId="40" fontId="7" fillId="0" borderId="2" xfId="9" applyNumberFormat="1" applyFont="1" applyBorder="1" applyAlignment="1">
      <alignment vertical="center"/>
    </xf>
    <xf numFmtId="40" fontId="7" fillId="0" borderId="4" xfId="9" applyNumberFormat="1" applyFont="1" applyBorder="1" applyAlignment="1">
      <alignment vertical="center"/>
    </xf>
    <xf numFmtId="38" fontId="7" fillId="0" borderId="24" xfId="9" applyFont="1" applyBorder="1" applyAlignment="1">
      <alignment vertical="center"/>
    </xf>
    <xf numFmtId="40" fontId="7" fillId="0" borderId="1" xfId="9" applyNumberFormat="1" applyFont="1" applyBorder="1" applyAlignment="1">
      <alignment vertical="center"/>
    </xf>
    <xf numFmtId="38" fontId="7" fillId="0" borderId="154" xfId="9" applyFont="1" applyBorder="1" applyAlignment="1">
      <alignment horizontal="right" vertical="center"/>
    </xf>
    <xf numFmtId="38" fontId="7" fillId="0" borderId="160" xfId="9" applyFont="1" applyBorder="1" applyAlignment="1">
      <alignment vertical="center"/>
    </xf>
    <xf numFmtId="38" fontId="7" fillId="0" borderId="4" xfId="9" applyFont="1" applyBorder="1" applyAlignment="1">
      <alignment vertical="center"/>
    </xf>
    <xf numFmtId="38" fontId="7" fillId="0" borderId="34" xfId="9" applyFont="1" applyBorder="1" applyAlignment="1">
      <alignment horizontal="right" vertical="center"/>
    </xf>
    <xf numFmtId="38" fontId="7" fillId="0" borderId="7" xfId="9" applyFont="1" applyBorder="1" applyAlignment="1">
      <alignment vertical="center"/>
    </xf>
    <xf numFmtId="38" fontId="7" fillId="0" borderId="25" xfId="9" applyFont="1" applyBorder="1" applyAlignment="1">
      <alignment vertical="center"/>
    </xf>
    <xf numFmtId="38" fontId="7" fillId="0" borderId="10" xfId="9" applyFont="1" applyBorder="1" applyAlignment="1">
      <alignment vertical="center"/>
    </xf>
    <xf numFmtId="38" fontId="7" fillId="0" borderId="67" xfId="9" applyFont="1" applyBorder="1" applyAlignment="1">
      <alignment vertical="center"/>
    </xf>
    <xf numFmtId="38" fontId="7" fillId="0" borderId="68" xfId="9" applyFont="1" applyBorder="1" applyAlignment="1">
      <alignment vertical="center"/>
    </xf>
    <xf numFmtId="38" fontId="7" fillId="0" borderId="69" xfId="9" applyFont="1" applyBorder="1" applyAlignment="1">
      <alignment vertical="center"/>
    </xf>
    <xf numFmtId="0" fontId="27" fillId="0" borderId="1" xfId="21" applyFont="1" applyBorder="1" applyAlignment="1">
      <alignment horizontal="center" vertical="center"/>
    </xf>
    <xf numFmtId="0" fontId="27" fillId="0" borderId="34" xfId="21" applyFont="1" applyBorder="1" applyAlignment="1">
      <alignment horizontal="center" vertical="center"/>
    </xf>
    <xf numFmtId="0" fontId="28" fillId="0" borderId="1" xfId="21" applyFont="1" applyBorder="1" applyAlignment="1">
      <alignment horizontal="center" vertical="center" wrapText="1"/>
    </xf>
    <xf numFmtId="182" fontId="7" fillId="0" borderId="24" xfId="21" applyNumberFormat="1" applyFont="1" applyBorder="1" applyAlignment="1">
      <alignment horizontal="right" vertical="center"/>
    </xf>
    <xf numFmtId="182" fontId="7" fillId="0" borderId="160" xfId="21" applyNumberFormat="1" applyFont="1" applyBorder="1" applyAlignment="1">
      <alignment vertical="center"/>
    </xf>
    <xf numFmtId="182" fontId="7" fillId="0" borderId="26" xfId="2" applyNumberFormat="1" applyFont="1" applyBorder="1" applyAlignment="1">
      <alignment vertical="center"/>
    </xf>
  </cellXfs>
  <cellStyles count="28">
    <cellStyle name="パーセント_03-2_資料３～８※連盟作成〇" xfId="1"/>
    <cellStyle name="パーセント_03-4_○資料１０ " xfId="2"/>
    <cellStyle name="桁区切り 2" xfId="3"/>
    <cellStyle name="桁区切り 2 2" xfId="4"/>
    <cellStyle name="桁区切り 2_03-2_資料３～８※連盟作成〇" xfId="5"/>
    <cellStyle name="桁区切り 3" xfId="6"/>
    <cellStyle name="桁区切り_03-2_資料３～８※連盟作成〇" xfId="7"/>
    <cellStyle name="桁区切り_03-2_資料３～８※連盟作成〇_1" xfId="8"/>
    <cellStyle name="桁区切り_03-4_○資料１０ " xfId="9"/>
    <cellStyle name="標準" xfId="0" builtinId="0"/>
    <cellStyle name="標準 2" xfId="10"/>
    <cellStyle name="標準 2_03-2_資料３～８※連盟作成〇" xfId="11"/>
    <cellStyle name="標準 2_03-2_資料３～８※連盟作成〇_1" xfId="12"/>
    <cellStyle name="標準 4" xfId="13"/>
    <cellStyle name="標準 4_03-3_資料９※連盟作成〇" xfId="14"/>
    <cellStyle name="標準 5" xfId="15"/>
    <cellStyle name="標準 5_03-2_資料３～８※連盟作成〇" xfId="16"/>
    <cellStyle name="標準_03-2_資料３～８※連盟作成〇" xfId="17"/>
    <cellStyle name="標準_03-2_資料３～８※連盟作成〇_1" xfId="18"/>
    <cellStyle name="標準_03-2_資料３～８※連盟作成〇_2" xfId="19"/>
    <cellStyle name="標準_03-2_資料３～８※連盟作成〇_3" xfId="20"/>
    <cellStyle name="標準_03-4_○資料１０ " xfId="21"/>
    <cellStyle name="標準_大曲" xfId="22"/>
    <cellStyle name="標準_旧　仙北" xfId="23"/>
    <cellStyle name="標準_旧　太田" xfId="24"/>
    <cellStyle name="標準_観光地点等名簿" xfId="25"/>
    <cellStyle name="標準_観光地点等名簿_03-2_資料３～８※連盟作成〇" xfId="26"/>
    <cellStyle name="桁区切り" xfId="27"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7</xdr:row>
      <xdr:rowOff>322580</xdr:rowOff>
    </xdr:from>
    <xdr:to xmlns:xdr="http://schemas.openxmlformats.org/drawingml/2006/spreadsheetDrawing">
      <xdr:col>2</xdr:col>
      <xdr:colOff>114935</xdr:colOff>
      <xdr:row>8</xdr:row>
      <xdr:rowOff>274320</xdr:rowOff>
    </xdr:to>
    <xdr:sp macro="" textlink="">
      <xdr:nvSpPr>
        <xdr:cNvPr id="2" name="Text Box 1"/>
        <xdr:cNvSpPr txBox="1">
          <a:spLocks noChangeArrowheads="1"/>
        </xdr:cNvSpPr>
      </xdr:nvSpPr>
      <xdr:spPr>
        <a:xfrm>
          <a:off x="0" y="2818765"/>
          <a:ext cx="485775" cy="283210"/>
        </a:xfrm>
        <a:prstGeom prst="rect">
          <a:avLst/>
        </a:prstGeom>
        <a:noFill/>
        <a:ln>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31</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0</xdr:col>
      <xdr:colOff>0</xdr:colOff>
      <xdr:row>32</xdr:row>
      <xdr:rowOff>0</xdr:rowOff>
    </xdr:from>
    <xdr:to xmlns:xdr="http://schemas.openxmlformats.org/drawingml/2006/spreadsheetDrawing">
      <xdr:col>2</xdr:col>
      <xdr:colOff>114935</xdr:colOff>
      <xdr:row>32</xdr:row>
      <xdr:rowOff>274320</xdr:rowOff>
    </xdr:to>
    <xdr:sp macro="" textlink="">
      <xdr:nvSpPr>
        <xdr:cNvPr id="3" name="Text Box 1"/>
        <xdr:cNvSpPr txBox="1">
          <a:spLocks noChangeArrowheads="1"/>
        </xdr:cNvSpPr>
      </xdr:nvSpPr>
      <xdr:spPr>
        <a:xfrm>
          <a:off x="0" y="11134725"/>
          <a:ext cx="485775" cy="274320"/>
        </a:xfrm>
        <a:prstGeom prst="rect">
          <a:avLst/>
        </a:prstGeom>
        <a:noFill/>
        <a:ln>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31</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73025</xdr:colOff>
      <xdr:row>25</xdr:row>
      <xdr:rowOff>217170</xdr:rowOff>
    </xdr:from>
    <xdr:to xmlns:xdr="http://schemas.openxmlformats.org/drawingml/2006/spreadsheetDrawing">
      <xdr:col>1</xdr:col>
      <xdr:colOff>247650</xdr:colOff>
      <xdr:row>26</xdr:row>
      <xdr:rowOff>185420</xdr:rowOff>
    </xdr:to>
    <xdr:sp macro="" textlink="">
      <xdr:nvSpPr>
        <xdr:cNvPr id="2" name="Text Box 1"/>
        <xdr:cNvSpPr txBox="1">
          <a:spLocks noChangeArrowheads="1"/>
        </xdr:cNvSpPr>
      </xdr:nvSpPr>
      <xdr:spPr>
        <a:xfrm>
          <a:off x="73025" y="8926830"/>
          <a:ext cx="517525" cy="32321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31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U38"/>
  <sheetViews>
    <sheetView tabSelected="1" zoomScale="115" zoomScaleNormal="115" zoomScaleSheetLayoutView="80" workbookViewId="0">
      <selection activeCell="D22" sqref="D22"/>
    </sheetView>
  </sheetViews>
  <sheetFormatPr defaultRowHeight="13.5"/>
  <cols>
    <col min="1" max="1" width="1.875" customWidth="1"/>
    <col min="2" max="2" width="8.125" customWidth="1"/>
    <col min="3" max="4" width="15.125" customWidth="1"/>
    <col min="5" max="5" width="4.625" customWidth="1"/>
    <col min="6" max="6" width="8.125" customWidth="1"/>
    <col min="7" max="8" width="15.125" customWidth="1"/>
    <col min="9" max="9" width="4.625" customWidth="1"/>
    <col min="10" max="10" width="5.625" customWidth="1"/>
    <col min="11" max="12" width="10.625" customWidth="1"/>
  </cols>
  <sheetData>
    <row r="1" spans="1:12" ht="18" customHeight="1">
      <c r="A1" s="2" t="s">
        <v>11</v>
      </c>
    </row>
    <row r="2" spans="1:12" ht="6" customHeight="1">
      <c r="A2" s="1"/>
    </row>
    <row r="3" spans="1:12" ht="14.25">
      <c r="A3" s="1"/>
      <c r="H3" s="29" t="s">
        <v>23</v>
      </c>
      <c r="L3" s="36"/>
    </row>
    <row r="4" spans="1:12" ht="18" customHeight="1">
      <c r="B4" s="4" t="s">
        <v>13</v>
      </c>
      <c r="C4" s="4" t="s">
        <v>15</v>
      </c>
      <c r="D4" s="4" t="s">
        <v>18</v>
      </c>
      <c r="E4" s="8"/>
      <c r="F4" s="4" t="s">
        <v>13</v>
      </c>
      <c r="G4" s="4" t="s">
        <v>15</v>
      </c>
      <c r="H4" s="4" t="s">
        <v>18</v>
      </c>
      <c r="J4" s="16"/>
      <c r="K4" s="16"/>
      <c r="L4" s="16"/>
    </row>
    <row r="5" spans="1:12" ht="22.5" customHeight="1">
      <c r="B5" s="5" t="s">
        <v>31</v>
      </c>
      <c r="C5" s="9">
        <v>11060</v>
      </c>
      <c r="D5" s="13" t="s">
        <v>27</v>
      </c>
      <c r="E5" s="16"/>
      <c r="F5" s="6">
        <v>7</v>
      </c>
      <c r="G5" s="10">
        <v>40630</v>
      </c>
      <c r="H5" s="30">
        <v>95.8</v>
      </c>
      <c r="J5" s="16"/>
    </row>
    <row r="6" spans="1:12" ht="22.5" customHeight="1">
      <c r="B6" s="6">
        <v>42</v>
      </c>
      <c r="C6" s="10">
        <v>13880</v>
      </c>
      <c r="D6" s="14">
        <v>125.5</v>
      </c>
      <c r="E6" s="16"/>
      <c r="F6" s="6">
        <v>8</v>
      </c>
      <c r="G6" s="10">
        <v>40557</v>
      </c>
      <c r="H6" s="30">
        <v>99.8</v>
      </c>
      <c r="J6" s="16"/>
    </row>
    <row r="7" spans="1:12" ht="22.5" customHeight="1">
      <c r="B7" s="6">
        <v>43</v>
      </c>
      <c r="C7" s="10">
        <v>15580</v>
      </c>
      <c r="D7" s="14">
        <v>112.2</v>
      </c>
      <c r="E7" s="16"/>
      <c r="F7" s="6">
        <v>9</v>
      </c>
      <c r="G7" s="10">
        <v>41604</v>
      </c>
      <c r="H7" s="30">
        <v>102.6</v>
      </c>
      <c r="J7" s="16"/>
    </row>
    <row r="8" spans="1:12" ht="22.5" customHeight="1">
      <c r="B8" s="6">
        <v>44</v>
      </c>
      <c r="C8" s="10">
        <v>16240</v>
      </c>
      <c r="D8" s="14">
        <v>104.2</v>
      </c>
      <c r="E8" s="16"/>
      <c r="F8" s="19">
        <v>10</v>
      </c>
      <c r="G8" s="22">
        <v>41603</v>
      </c>
      <c r="H8" s="31">
        <v>100</v>
      </c>
      <c r="J8" s="16"/>
    </row>
    <row r="9" spans="1:12" ht="22.5" customHeight="1">
      <c r="B9" s="6">
        <v>45</v>
      </c>
      <c r="C9" s="10">
        <v>18640</v>
      </c>
      <c r="D9" s="14">
        <v>114.8</v>
      </c>
      <c r="E9" s="16"/>
      <c r="F9" s="6">
        <v>11</v>
      </c>
      <c r="G9" s="23">
        <v>42710</v>
      </c>
      <c r="H9" s="30">
        <v>102.7</v>
      </c>
      <c r="J9" s="16"/>
    </row>
    <row r="10" spans="1:12" ht="22.5" customHeight="1">
      <c r="B10" s="6">
        <v>46</v>
      </c>
      <c r="C10" s="10">
        <v>19058</v>
      </c>
      <c r="D10" s="14">
        <v>102.2</v>
      </c>
      <c r="E10" s="16"/>
      <c r="F10" s="6">
        <v>12</v>
      </c>
      <c r="G10" s="23">
        <v>43837</v>
      </c>
      <c r="H10" s="30">
        <v>102.6</v>
      </c>
      <c r="J10" s="16"/>
    </row>
    <row r="11" spans="1:12" ht="22.5" customHeight="1">
      <c r="B11" s="6">
        <v>47</v>
      </c>
      <c r="C11" s="10">
        <v>21217</v>
      </c>
      <c r="D11" s="14">
        <v>111.3</v>
      </c>
      <c r="E11" s="16"/>
      <c r="F11" s="6">
        <v>13</v>
      </c>
      <c r="G11" s="23">
        <v>44398</v>
      </c>
      <c r="H11" s="30">
        <v>101.3</v>
      </c>
      <c r="J11" s="16"/>
    </row>
    <row r="12" spans="1:12" ht="22.5" customHeight="1">
      <c r="B12" s="6">
        <v>48</v>
      </c>
      <c r="C12" s="10">
        <v>22773</v>
      </c>
      <c r="D12" s="14">
        <v>107.3</v>
      </c>
      <c r="E12" s="16"/>
      <c r="F12" s="6">
        <v>14</v>
      </c>
      <c r="G12" s="23">
        <v>44161</v>
      </c>
      <c r="H12" s="30">
        <v>99.5</v>
      </c>
      <c r="J12" s="16"/>
    </row>
    <row r="13" spans="1:12" ht="22.5" customHeight="1">
      <c r="B13" s="6">
        <v>49</v>
      </c>
      <c r="C13" s="10">
        <v>21142</v>
      </c>
      <c r="D13" s="14">
        <v>92.8</v>
      </c>
      <c r="E13" s="16"/>
      <c r="F13" s="6">
        <v>15</v>
      </c>
      <c r="G13" s="23">
        <v>45110</v>
      </c>
      <c r="H13" s="30">
        <v>102.1</v>
      </c>
      <c r="J13" s="16"/>
    </row>
    <row r="14" spans="1:12" ht="22.5" customHeight="1">
      <c r="B14" s="6">
        <v>50</v>
      </c>
      <c r="C14" s="10">
        <v>22483</v>
      </c>
      <c r="D14" s="14">
        <v>106.3</v>
      </c>
      <c r="E14" s="16"/>
      <c r="F14" s="6">
        <v>16</v>
      </c>
      <c r="G14" s="23">
        <v>44983</v>
      </c>
      <c r="H14" s="30">
        <v>99.7</v>
      </c>
      <c r="J14" s="16"/>
    </row>
    <row r="15" spans="1:12" ht="22.5" customHeight="1">
      <c r="B15" s="6">
        <v>51</v>
      </c>
      <c r="C15" s="10">
        <v>20579</v>
      </c>
      <c r="D15" s="14">
        <v>91.5</v>
      </c>
      <c r="E15" s="16"/>
      <c r="F15" s="6">
        <v>17</v>
      </c>
      <c r="G15" s="23">
        <v>45862</v>
      </c>
      <c r="H15" s="30">
        <v>102</v>
      </c>
      <c r="J15" s="16"/>
    </row>
    <row r="16" spans="1:12" ht="22.5" customHeight="1">
      <c r="B16" s="6">
        <v>52</v>
      </c>
      <c r="C16" s="10">
        <v>21605</v>
      </c>
      <c r="D16" s="14">
        <v>105</v>
      </c>
      <c r="E16" s="16"/>
      <c r="F16" s="6">
        <v>18</v>
      </c>
      <c r="G16" s="23">
        <v>45952</v>
      </c>
      <c r="H16" s="30">
        <v>100.2</v>
      </c>
      <c r="J16" s="16"/>
    </row>
    <row r="17" spans="1:21" ht="22.5" customHeight="1">
      <c r="B17" s="6">
        <v>53</v>
      </c>
      <c r="C17" s="10">
        <v>22581</v>
      </c>
      <c r="D17" s="14">
        <v>104.5</v>
      </c>
      <c r="E17" s="16"/>
      <c r="F17" s="6">
        <v>19</v>
      </c>
      <c r="G17" s="23">
        <v>45151</v>
      </c>
      <c r="H17" s="30">
        <v>98.3</v>
      </c>
      <c r="J17" s="16"/>
    </row>
    <row r="18" spans="1:21" ht="22.5" customHeight="1">
      <c r="B18" s="6">
        <v>54</v>
      </c>
      <c r="C18" s="10">
        <v>22763</v>
      </c>
      <c r="D18" s="14">
        <v>100.8</v>
      </c>
      <c r="E18" s="16"/>
      <c r="F18" s="6">
        <v>20</v>
      </c>
      <c r="G18" s="23">
        <v>42991</v>
      </c>
      <c r="H18" s="30">
        <v>95.2</v>
      </c>
      <c r="J18" s="16"/>
    </row>
    <row r="19" spans="1:21" s="1" customFormat="1" ht="22.5" customHeight="1">
      <c r="A19" s="3"/>
      <c r="B19" s="6">
        <v>55</v>
      </c>
      <c r="C19" s="10">
        <v>23171</v>
      </c>
      <c r="D19" s="14">
        <v>101.8</v>
      </c>
      <c r="E19" s="17"/>
      <c r="F19" s="6">
        <v>21</v>
      </c>
      <c r="G19" s="23">
        <v>44588</v>
      </c>
      <c r="H19" s="30">
        <v>103.7</v>
      </c>
      <c r="I19" s="3"/>
      <c r="J19" s="16"/>
      <c r="N19" s="3"/>
      <c r="O19" s="3"/>
      <c r="P19" s="3"/>
      <c r="Q19" s="3"/>
      <c r="R19" s="3"/>
      <c r="S19" s="3"/>
      <c r="T19" s="3"/>
      <c r="U19" s="3"/>
    </row>
    <row r="20" spans="1:21" s="1" customFormat="1" ht="22.5" customHeight="1">
      <c r="A20" s="3"/>
      <c r="B20" s="6">
        <v>56</v>
      </c>
      <c r="C20" s="10">
        <v>24579</v>
      </c>
      <c r="D20" s="14">
        <v>106.1</v>
      </c>
      <c r="E20" s="17"/>
      <c r="F20" s="19">
        <v>22</v>
      </c>
      <c r="G20" s="24">
        <v>43888</v>
      </c>
      <c r="H20" s="31">
        <v>98.4</v>
      </c>
      <c r="I20" s="3"/>
      <c r="J20" s="8"/>
      <c r="N20" s="3"/>
      <c r="O20" s="3"/>
      <c r="P20" s="3"/>
      <c r="Q20" s="3"/>
      <c r="R20" s="3"/>
      <c r="S20" s="3"/>
      <c r="T20" s="3"/>
      <c r="U20" s="3"/>
    </row>
    <row r="21" spans="1:21" s="1" customFormat="1" ht="22.5" customHeight="1">
      <c r="A21" s="3"/>
      <c r="B21" s="6">
        <v>57</v>
      </c>
      <c r="C21" s="10">
        <v>25835</v>
      </c>
      <c r="D21" s="14">
        <v>105.1</v>
      </c>
      <c r="E21" s="17"/>
      <c r="F21" s="20">
        <v>23</v>
      </c>
      <c r="G21" s="25">
        <v>29448</v>
      </c>
      <c r="H21" s="32" t="s">
        <v>27</v>
      </c>
      <c r="I21" s="3"/>
      <c r="J21" s="8"/>
      <c r="N21" s="3"/>
      <c r="O21" s="3"/>
      <c r="P21" s="3"/>
      <c r="Q21" s="3"/>
      <c r="R21" s="3"/>
      <c r="S21" s="3"/>
      <c r="T21" s="3"/>
      <c r="U21" s="3"/>
    </row>
    <row r="22" spans="1:21" s="1" customFormat="1" ht="22.5" customHeight="1">
      <c r="A22" s="3"/>
      <c r="B22" s="6">
        <v>58</v>
      </c>
      <c r="C22" s="10">
        <v>25081</v>
      </c>
      <c r="D22" s="14">
        <v>97.1</v>
      </c>
      <c r="E22" s="17"/>
      <c r="F22" s="6">
        <v>24</v>
      </c>
      <c r="G22" s="23">
        <v>31745</v>
      </c>
      <c r="H22" s="30">
        <v>107.8</v>
      </c>
      <c r="I22" s="3"/>
      <c r="J22" s="8"/>
      <c r="K22" s="8"/>
      <c r="L22" s="8"/>
      <c r="M22" s="3"/>
      <c r="N22" s="3"/>
      <c r="O22" s="3"/>
      <c r="P22" s="3"/>
      <c r="Q22" s="3"/>
      <c r="R22" s="3"/>
      <c r="S22" s="3"/>
      <c r="T22" s="3"/>
      <c r="U22" s="3"/>
    </row>
    <row r="23" spans="1:21" s="1" customFormat="1" ht="22.5" customHeight="1">
      <c r="A23" s="3"/>
      <c r="B23" s="6">
        <v>59</v>
      </c>
      <c r="C23" s="10">
        <v>27813</v>
      </c>
      <c r="D23" s="14">
        <v>110.9</v>
      </c>
      <c r="E23" s="17"/>
      <c r="F23" s="6">
        <v>25</v>
      </c>
      <c r="G23" s="23">
        <v>32133</v>
      </c>
      <c r="H23" s="30">
        <v>101.2</v>
      </c>
      <c r="I23" s="3"/>
      <c r="J23" s="8"/>
      <c r="K23" s="8"/>
      <c r="L23" s="8"/>
      <c r="M23" s="3"/>
      <c r="N23" s="3"/>
      <c r="O23" s="3"/>
      <c r="P23" s="3"/>
      <c r="Q23" s="3"/>
      <c r="R23" s="3"/>
      <c r="S23" s="3"/>
      <c r="T23" s="3"/>
      <c r="U23" s="3"/>
    </row>
    <row r="24" spans="1:21" s="1" customFormat="1" ht="22.5" customHeight="1">
      <c r="A24" s="3"/>
      <c r="B24" s="6">
        <v>60</v>
      </c>
      <c r="C24" s="10">
        <v>29674</v>
      </c>
      <c r="D24" s="14">
        <v>106.7</v>
      </c>
      <c r="E24" s="17"/>
      <c r="F24" s="6">
        <v>26</v>
      </c>
      <c r="G24" s="23">
        <v>32054</v>
      </c>
      <c r="H24" s="30">
        <v>99.8</v>
      </c>
      <c r="I24" s="3"/>
      <c r="J24" s="8"/>
      <c r="K24" s="8"/>
      <c r="L24" s="8"/>
      <c r="M24" s="3"/>
      <c r="N24" s="3"/>
      <c r="O24" s="3"/>
      <c r="P24" s="3"/>
      <c r="Q24" s="3"/>
      <c r="R24" s="3"/>
      <c r="S24" s="3"/>
      <c r="T24" s="3"/>
      <c r="U24" s="3"/>
    </row>
    <row r="25" spans="1:21" s="1" customFormat="1" ht="22.5" customHeight="1">
      <c r="A25" s="3"/>
      <c r="B25" s="6">
        <v>61</v>
      </c>
      <c r="C25" s="10">
        <v>31415</v>
      </c>
      <c r="D25" s="14">
        <v>105.9</v>
      </c>
      <c r="E25" s="17"/>
      <c r="F25" s="19">
        <v>27</v>
      </c>
      <c r="G25" s="24">
        <v>31937</v>
      </c>
      <c r="H25" s="31">
        <v>99.6</v>
      </c>
      <c r="I25" s="3"/>
      <c r="J25" s="16"/>
      <c r="K25" s="16"/>
      <c r="L25" s="16"/>
      <c r="M25" s="3"/>
      <c r="N25" s="3"/>
      <c r="O25" s="3"/>
      <c r="P25" s="3"/>
      <c r="Q25" s="3"/>
      <c r="R25" s="3"/>
      <c r="S25" s="3"/>
      <c r="T25" s="3"/>
      <c r="U25" s="3"/>
    </row>
    <row r="26" spans="1:21" s="1" customFormat="1" ht="22.5" customHeight="1">
      <c r="A26" s="3"/>
      <c r="B26" s="6">
        <v>62</v>
      </c>
      <c r="C26" s="10">
        <v>30041</v>
      </c>
      <c r="D26" s="14">
        <v>95.6</v>
      </c>
      <c r="E26" s="17"/>
      <c r="F26" s="19">
        <v>28</v>
      </c>
      <c r="G26" s="24">
        <v>31596</v>
      </c>
      <c r="H26" s="33">
        <v>98.932272912296085</v>
      </c>
      <c r="I26" s="3"/>
      <c r="J26" s="16"/>
      <c r="K26" s="16"/>
      <c r="L26" s="16"/>
      <c r="M26" s="3"/>
      <c r="N26" s="3"/>
      <c r="O26" s="3"/>
      <c r="P26" s="3"/>
      <c r="Q26" s="3"/>
      <c r="R26" s="3"/>
      <c r="S26" s="3"/>
      <c r="T26" s="3"/>
      <c r="U26" s="3"/>
    </row>
    <row r="27" spans="1:21" s="1" customFormat="1" ht="22.5" customHeight="1">
      <c r="A27" s="3"/>
      <c r="B27" s="6">
        <v>63</v>
      </c>
      <c r="C27" s="10">
        <v>31552</v>
      </c>
      <c r="D27" s="14">
        <v>105</v>
      </c>
      <c r="E27" s="17"/>
      <c r="F27" s="6">
        <v>29</v>
      </c>
      <c r="G27" s="26">
        <v>33282</v>
      </c>
      <c r="H27" s="34">
        <v>105.33611849601215</v>
      </c>
      <c r="I27" s="3"/>
      <c r="J27" s="16"/>
      <c r="K27" s="16"/>
      <c r="L27" s="16"/>
      <c r="M27" s="3"/>
      <c r="N27" s="3"/>
      <c r="O27" s="3"/>
      <c r="P27" s="3"/>
      <c r="Q27" s="3"/>
      <c r="R27" s="3"/>
      <c r="S27" s="3"/>
      <c r="T27" s="3"/>
      <c r="U27" s="3"/>
    </row>
    <row r="28" spans="1:21" s="1" customFormat="1" ht="22.5" customHeight="1">
      <c r="A28" s="3"/>
      <c r="B28" s="6" t="s">
        <v>29</v>
      </c>
      <c r="C28" s="10">
        <v>35207</v>
      </c>
      <c r="D28" s="14">
        <v>111.6</v>
      </c>
      <c r="E28" s="17"/>
      <c r="F28" s="6">
        <v>30</v>
      </c>
      <c r="G28" s="26">
        <v>34484</v>
      </c>
      <c r="H28" s="34">
        <v>103.61156180517999</v>
      </c>
      <c r="I28" s="3"/>
      <c r="J28" s="16"/>
      <c r="K28" s="16"/>
      <c r="L28" s="16"/>
      <c r="M28" s="3"/>
      <c r="N28" s="3"/>
      <c r="O28" s="3"/>
      <c r="P28" s="3"/>
      <c r="Q28" s="3"/>
      <c r="R28" s="3"/>
      <c r="S28" s="3"/>
      <c r="T28" s="3"/>
      <c r="U28" s="3"/>
    </row>
    <row r="29" spans="1:21" s="1" customFormat="1" ht="22.5" customHeight="1">
      <c r="A29" s="3"/>
      <c r="B29" s="6">
        <v>2</v>
      </c>
      <c r="C29" s="10">
        <v>36474</v>
      </c>
      <c r="D29" s="14">
        <v>103.6</v>
      </c>
      <c r="E29" s="16"/>
      <c r="F29" s="21" t="s">
        <v>21</v>
      </c>
      <c r="G29" s="27">
        <v>35270</v>
      </c>
      <c r="H29" s="34">
        <v>102.27931794455401</v>
      </c>
      <c r="I29" s="3"/>
      <c r="J29" s="16"/>
      <c r="K29" s="16"/>
      <c r="L29" s="16"/>
      <c r="M29" s="3"/>
      <c r="N29" s="3"/>
      <c r="O29" s="3"/>
      <c r="P29" s="3"/>
      <c r="Q29" s="3"/>
      <c r="R29" s="3"/>
      <c r="S29" s="3"/>
      <c r="T29" s="3"/>
      <c r="U29" s="3"/>
    </row>
    <row r="30" spans="1:21" s="1" customFormat="1" ht="22.5" customHeight="1">
      <c r="A30" s="3"/>
      <c r="B30" s="6">
        <v>3</v>
      </c>
      <c r="C30" s="10">
        <v>37420</v>
      </c>
      <c r="D30" s="14">
        <v>102.6</v>
      </c>
      <c r="E30" s="18"/>
      <c r="F30" s="7">
        <v>2</v>
      </c>
      <c r="G30" s="28">
        <v>18360</v>
      </c>
      <c r="H30" s="35">
        <v>52.055571307059822</v>
      </c>
      <c r="I30" s="3"/>
      <c r="J30" s="16"/>
      <c r="K30" s="16"/>
      <c r="L30" s="16"/>
      <c r="M30" s="3"/>
      <c r="N30" s="3"/>
      <c r="O30" s="3"/>
      <c r="P30" s="3"/>
      <c r="Q30" s="3"/>
      <c r="R30" s="3"/>
      <c r="S30" s="3"/>
      <c r="T30" s="3"/>
      <c r="U30" s="3"/>
    </row>
    <row r="31" spans="1:21" s="1" customFormat="1" ht="22.5" customHeight="1">
      <c r="A31" s="3"/>
      <c r="B31" s="6">
        <v>4</v>
      </c>
      <c r="C31" s="10">
        <v>37833</v>
      </c>
      <c r="D31" s="14">
        <v>101.1</v>
      </c>
      <c r="E31" s="16"/>
      <c r="F31" s="16"/>
      <c r="G31" s="16"/>
      <c r="H31" s="16"/>
      <c r="I31" s="3"/>
      <c r="J31" s="16"/>
      <c r="K31" s="16"/>
      <c r="L31" s="16"/>
      <c r="M31" s="3"/>
      <c r="N31" s="3"/>
      <c r="O31" s="3"/>
      <c r="P31" s="3"/>
      <c r="Q31" s="3"/>
      <c r="R31" s="3"/>
      <c r="S31" s="3"/>
      <c r="T31" s="3"/>
      <c r="U31" s="3"/>
    </row>
    <row r="32" spans="1:21" s="1" customFormat="1" ht="22.5" customHeight="1">
      <c r="A32" s="3"/>
      <c r="B32" s="6">
        <v>5</v>
      </c>
      <c r="C32" s="10">
        <v>38260</v>
      </c>
      <c r="D32" s="14">
        <v>101.1</v>
      </c>
      <c r="E32" s="16"/>
      <c r="F32" s="16"/>
      <c r="G32" s="16"/>
      <c r="H32" s="16"/>
      <c r="I32" s="3"/>
      <c r="J32" s="16"/>
      <c r="K32" s="16"/>
      <c r="L32" s="16"/>
      <c r="M32" s="3"/>
      <c r="N32" s="3"/>
      <c r="O32" s="3"/>
      <c r="P32" s="3"/>
      <c r="Q32" s="3"/>
      <c r="R32" s="3"/>
      <c r="S32" s="3"/>
      <c r="T32" s="3"/>
      <c r="U32" s="3"/>
    </row>
    <row r="33" spans="1:21" s="1" customFormat="1" ht="22.5" customHeight="1">
      <c r="A33" s="3"/>
      <c r="B33" s="7">
        <v>6</v>
      </c>
      <c r="C33" s="11">
        <v>42413</v>
      </c>
      <c r="D33" s="15">
        <v>110.9</v>
      </c>
      <c r="E33" s="16"/>
      <c r="F33" s="16"/>
      <c r="G33" s="16"/>
      <c r="H33" s="16"/>
      <c r="I33" s="3"/>
      <c r="J33" s="16"/>
      <c r="K33" s="16"/>
      <c r="L33" s="16"/>
      <c r="M33" s="3"/>
      <c r="N33" s="3"/>
      <c r="O33" s="3"/>
      <c r="P33" s="3"/>
      <c r="Q33" s="3"/>
      <c r="R33" s="3"/>
      <c r="S33" s="3"/>
      <c r="T33" s="3"/>
      <c r="U33" s="3"/>
    </row>
    <row r="34" spans="1:21" ht="3.75" customHeight="1">
      <c r="B34" s="8"/>
      <c r="C34" s="8"/>
      <c r="D34" s="8"/>
      <c r="E34" s="8"/>
      <c r="F34" s="16"/>
      <c r="G34" s="16"/>
      <c r="H34" s="16"/>
      <c r="J34" s="16"/>
      <c r="K34" s="16"/>
      <c r="L34" s="16"/>
    </row>
    <row r="35" spans="1:21" s="1" customFormat="1" ht="14.25">
      <c r="A35" s="3"/>
      <c r="B35" s="8" t="s">
        <v>7</v>
      </c>
      <c r="C35" s="12"/>
      <c r="D35" s="12"/>
      <c r="E35" s="12"/>
      <c r="F35" s="12"/>
      <c r="G35" s="12"/>
      <c r="H35" s="12"/>
      <c r="I35" s="12"/>
      <c r="J35" s="16"/>
      <c r="K35" s="16"/>
      <c r="L35" s="16"/>
      <c r="M35" s="3"/>
      <c r="N35" s="3"/>
      <c r="O35" s="3"/>
      <c r="P35" s="3"/>
      <c r="Q35" s="3"/>
      <c r="R35" s="3"/>
      <c r="S35" s="3"/>
      <c r="T35" s="3"/>
      <c r="U35" s="3"/>
    </row>
    <row r="36" spans="1:21" s="1" customFormat="1" ht="14.25">
      <c r="A36" s="3"/>
      <c r="B36" s="8" t="s">
        <v>12</v>
      </c>
      <c r="C36" s="8"/>
      <c r="D36" s="8"/>
      <c r="E36" s="8"/>
      <c r="F36" s="16"/>
      <c r="G36" s="16"/>
      <c r="H36" s="16"/>
      <c r="I36" s="3"/>
      <c r="J36" s="16"/>
      <c r="K36" s="16"/>
      <c r="L36" s="16"/>
      <c r="M36" s="3"/>
      <c r="N36" s="3"/>
      <c r="O36" s="3"/>
      <c r="P36" s="3"/>
      <c r="Q36" s="3"/>
      <c r="R36" s="3"/>
      <c r="S36" s="3"/>
      <c r="T36" s="3"/>
      <c r="U36" s="3"/>
    </row>
    <row r="37" spans="1:21" s="1" customFormat="1" ht="14.25">
      <c r="A37" s="3"/>
      <c r="B37" s="8" t="s">
        <v>32</v>
      </c>
      <c r="C37" s="8"/>
      <c r="D37" s="8"/>
      <c r="E37" s="8"/>
      <c r="F37" s="16"/>
      <c r="G37" s="16"/>
      <c r="H37" s="16"/>
      <c r="I37" s="3"/>
      <c r="J37" s="16"/>
      <c r="K37" s="16"/>
      <c r="L37" s="16"/>
      <c r="M37" s="3"/>
      <c r="N37" s="3"/>
      <c r="O37" s="3"/>
      <c r="P37" s="3"/>
      <c r="Q37" s="3"/>
      <c r="R37" s="3"/>
      <c r="S37" s="3"/>
      <c r="T37" s="3"/>
      <c r="U37" s="3"/>
    </row>
    <row r="38" spans="1:21" s="1" customFormat="1" ht="14.25">
      <c r="A38" s="3"/>
      <c r="B38" s="3"/>
      <c r="C38" s="3"/>
      <c r="D38" s="3"/>
      <c r="E38" s="3"/>
      <c r="F38" s="3"/>
      <c r="G38" s="3"/>
      <c r="H38" s="3"/>
      <c r="I38" s="3"/>
      <c r="J38" s="3"/>
      <c r="K38" s="3"/>
      <c r="L38" s="3"/>
      <c r="M38" s="3"/>
      <c r="N38" s="3"/>
      <c r="O38" s="3"/>
      <c r="P38" s="3"/>
      <c r="Q38" s="3"/>
      <c r="R38" s="3"/>
      <c r="S38" s="3"/>
      <c r="T38" s="3"/>
      <c r="U38" s="3"/>
    </row>
  </sheetData>
  <phoneticPr fontId="5"/>
  <pageMargins left="0.6692913385826772" right="0.6692913385826772" top="0.6692913385826772" bottom="0.6692913385826772" header="0.31496062992125984" footer="0.31496062992125984"/>
  <pageSetup paperSize="9" fitToWidth="1" fitToHeight="1" orientation="portrait" usePrinterDefaults="1" r:id="rId1"/>
  <headerFooter>
    <oddFooter>&amp;C&amp;"Century,regular"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5.e-002"/>
    <pageSetUpPr fitToPage="1"/>
  </sheetPr>
  <dimension ref="A1:L31"/>
  <sheetViews>
    <sheetView zoomScale="55" zoomScaleNormal="55" zoomScaleSheetLayoutView="55" workbookViewId="0"/>
  </sheetViews>
  <sheetFormatPr defaultRowHeight="43.5" customHeight="1"/>
  <cols>
    <col min="1" max="1" width="17.00390625" style="37" customWidth="1"/>
    <col min="2" max="2" width="9.25390625" style="38" bestFit="1" customWidth="1"/>
    <col min="3" max="3" width="16.125" style="38" bestFit="1" customWidth="1"/>
    <col min="4" max="4" width="9.25390625" style="38" bestFit="1" customWidth="1"/>
    <col min="5" max="5" width="16.00390625" style="38" customWidth="1"/>
    <col min="6" max="6" width="16.125" style="37" bestFit="1" customWidth="1"/>
    <col min="7" max="7" width="9.25390625" style="38" bestFit="1" customWidth="1"/>
    <col min="8" max="8" width="16.125" style="38" bestFit="1" customWidth="1"/>
    <col min="9" max="9" width="9.25390625" style="38" bestFit="1" customWidth="1"/>
    <col min="10" max="10" width="16.00390625" style="38" customWidth="1"/>
    <col min="11" max="11" width="16.125" style="37" bestFit="1" customWidth="1"/>
    <col min="12" max="12" width="12.00390625" style="37" customWidth="1"/>
    <col min="13" max="255" width="9.00390625" style="37" bestFit="1" customWidth="1"/>
    <col min="16384" max="16384" width="9" style="37" customWidth="1"/>
  </cols>
  <sheetData>
    <row r="1" spans="1:12" s="37" customFormat="1" ht="43.5" customHeight="1">
      <c r="A1" s="39" t="s">
        <v>37</v>
      </c>
      <c r="F1" s="58"/>
      <c r="K1" s="58"/>
      <c r="L1" s="58" t="s">
        <v>106</v>
      </c>
    </row>
    <row r="2" spans="1:12" s="37" customFormat="1" ht="31.5" customHeight="1">
      <c r="A2" s="40" t="s">
        <v>17</v>
      </c>
      <c r="B2" s="40" t="s">
        <v>112</v>
      </c>
      <c r="C2" s="40"/>
      <c r="D2" s="40"/>
      <c r="E2" s="40"/>
      <c r="F2" s="59"/>
      <c r="G2" s="40" t="s">
        <v>117</v>
      </c>
      <c r="H2" s="40"/>
      <c r="I2" s="40"/>
      <c r="J2" s="40"/>
      <c r="K2" s="59"/>
      <c r="L2" s="62" t="s">
        <v>18</v>
      </c>
    </row>
    <row r="3" spans="1:12" ht="31.5" customHeight="1">
      <c r="A3" s="40"/>
      <c r="B3" s="45" t="s">
        <v>670</v>
      </c>
      <c r="C3" s="45"/>
      <c r="D3" s="45" t="s">
        <v>93</v>
      </c>
      <c r="E3" s="45"/>
      <c r="F3" s="59" t="s">
        <v>16</v>
      </c>
      <c r="G3" s="45" t="s">
        <v>670</v>
      </c>
      <c r="H3" s="45"/>
      <c r="I3" s="45" t="s">
        <v>93</v>
      </c>
      <c r="J3" s="45"/>
      <c r="K3" s="59" t="s">
        <v>16</v>
      </c>
      <c r="L3" s="62"/>
    </row>
    <row r="4" spans="1:12" ht="36" customHeight="1">
      <c r="A4" s="40"/>
      <c r="B4" s="46" t="s">
        <v>116</v>
      </c>
      <c r="C4" s="51" t="s">
        <v>76</v>
      </c>
      <c r="D4" s="56" t="s">
        <v>116</v>
      </c>
      <c r="E4" s="57" t="s">
        <v>76</v>
      </c>
      <c r="F4" s="59"/>
      <c r="G4" s="46" t="s">
        <v>116</v>
      </c>
      <c r="H4" s="51" t="s">
        <v>76</v>
      </c>
      <c r="I4" s="56" t="s">
        <v>116</v>
      </c>
      <c r="J4" s="57" t="s">
        <v>76</v>
      </c>
      <c r="K4" s="59"/>
      <c r="L4" s="62"/>
    </row>
    <row r="5" spans="1:12" ht="52.5" customHeight="1">
      <c r="A5" s="41" t="s">
        <v>45</v>
      </c>
      <c r="B5" s="47">
        <v>9</v>
      </c>
      <c r="C5" s="52">
        <v>1106729</v>
      </c>
      <c r="D5" s="47">
        <v>7</v>
      </c>
      <c r="E5" s="52">
        <v>313000</v>
      </c>
      <c r="F5" s="60">
        <v>1419729</v>
      </c>
      <c r="G5" s="47">
        <v>9</v>
      </c>
      <c r="H5" s="52">
        <v>688611</v>
      </c>
      <c r="I5" s="47">
        <v>7</v>
      </c>
      <c r="J5" s="52">
        <v>5000</v>
      </c>
      <c r="K5" s="60">
        <v>693611</v>
      </c>
      <c r="L5" s="63">
        <v>0.48855168838560037</v>
      </c>
    </row>
    <row r="6" spans="1:12" ht="52.5" customHeight="1">
      <c r="A6" s="42" t="s">
        <v>47</v>
      </c>
      <c r="B6" s="48">
        <v>7</v>
      </c>
      <c r="C6" s="53">
        <v>850962</v>
      </c>
      <c r="D6" s="48">
        <v>2</v>
      </c>
      <c r="E6" s="53">
        <v>23650</v>
      </c>
      <c r="F6" s="60">
        <v>874612</v>
      </c>
      <c r="G6" s="48">
        <v>7</v>
      </c>
      <c r="H6" s="53">
        <v>443021</v>
      </c>
      <c r="I6" s="48">
        <v>2</v>
      </c>
      <c r="J6" s="53">
        <v>0</v>
      </c>
      <c r="K6" s="60">
        <v>443021</v>
      </c>
      <c r="L6" s="64">
        <v>0.50653432607830673</v>
      </c>
    </row>
    <row r="7" spans="1:12" ht="52.5" customHeight="1">
      <c r="A7" s="42" t="s">
        <v>48</v>
      </c>
      <c r="B7" s="48">
        <v>12</v>
      </c>
      <c r="C7" s="53">
        <v>744338</v>
      </c>
      <c r="D7" s="48">
        <v>12</v>
      </c>
      <c r="E7" s="53">
        <v>1252598</v>
      </c>
      <c r="F7" s="60">
        <v>1996936</v>
      </c>
      <c r="G7" s="48">
        <v>10</v>
      </c>
      <c r="H7" s="53">
        <v>471631</v>
      </c>
      <c r="I7" s="48">
        <v>11</v>
      </c>
      <c r="J7" s="53">
        <v>131000</v>
      </c>
      <c r="K7" s="60">
        <v>602631</v>
      </c>
      <c r="L7" s="64">
        <v>0.30177782362579469</v>
      </c>
    </row>
    <row r="8" spans="1:12" ht="52.5" customHeight="1">
      <c r="A8" s="42" t="s">
        <v>50</v>
      </c>
      <c r="B8" s="48">
        <v>19</v>
      </c>
      <c r="C8" s="53">
        <v>883095</v>
      </c>
      <c r="D8" s="48">
        <v>8</v>
      </c>
      <c r="E8" s="53">
        <v>109713</v>
      </c>
      <c r="F8" s="60">
        <v>992808</v>
      </c>
      <c r="G8" s="48">
        <v>19</v>
      </c>
      <c r="H8" s="53">
        <v>679079</v>
      </c>
      <c r="I8" s="48">
        <v>9</v>
      </c>
      <c r="J8" s="53">
        <v>16500</v>
      </c>
      <c r="K8" s="60">
        <v>695579</v>
      </c>
      <c r="L8" s="64">
        <v>0.70061784353067258</v>
      </c>
    </row>
    <row r="9" spans="1:12" ht="52.5" customHeight="1">
      <c r="A9" s="42" t="s">
        <v>55</v>
      </c>
      <c r="B9" s="48">
        <v>1</v>
      </c>
      <c r="C9" s="53">
        <v>349933</v>
      </c>
      <c r="D9" s="48">
        <v>0</v>
      </c>
      <c r="E9" s="53">
        <v>0</v>
      </c>
      <c r="F9" s="60">
        <v>349933</v>
      </c>
      <c r="G9" s="48">
        <v>1</v>
      </c>
      <c r="H9" s="53">
        <v>289750</v>
      </c>
      <c r="I9" s="48">
        <v>0</v>
      </c>
      <c r="J9" s="53">
        <v>0</v>
      </c>
      <c r="K9" s="60">
        <v>289750</v>
      </c>
      <c r="L9" s="64">
        <v>0.82801564870989586</v>
      </c>
    </row>
    <row r="10" spans="1:12" ht="52.5" customHeight="1">
      <c r="A10" s="42" t="s">
        <v>58</v>
      </c>
      <c r="B10" s="48">
        <v>5</v>
      </c>
      <c r="C10" s="53">
        <v>1240969</v>
      </c>
      <c r="D10" s="48">
        <v>14</v>
      </c>
      <c r="E10" s="53">
        <v>595481</v>
      </c>
      <c r="F10" s="60">
        <v>1836450</v>
      </c>
      <c r="G10" s="48">
        <v>5</v>
      </c>
      <c r="H10" s="53">
        <v>913730</v>
      </c>
      <c r="I10" s="48">
        <v>15</v>
      </c>
      <c r="J10" s="53">
        <v>22490</v>
      </c>
      <c r="K10" s="60">
        <v>936220</v>
      </c>
      <c r="L10" s="64">
        <v>0.50979879659124938</v>
      </c>
    </row>
    <row r="11" spans="1:12" ht="52.5" customHeight="1">
      <c r="A11" s="42" t="s">
        <v>62</v>
      </c>
      <c r="B11" s="48">
        <v>8</v>
      </c>
      <c r="C11" s="53">
        <v>346658</v>
      </c>
      <c r="D11" s="48">
        <v>2</v>
      </c>
      <c r="E11" s="53">
        <v>22400</v>
      </c>
      <c r="F11" s="60">
        <v>369058</v>
      </c>
      <c r="G11" s="48">
        <v>9</v>
      </c>
      <c r="H11" s="53">
        <v>250761</v>
      </c>
      <c r="I11" s="48">
        <v>1</v>
      </c>
      <c r="J11" s="53">
        <v>0</v>
      </c>
      <c r="K11" s="60">
        <v>250761</v>
      </c>
      <c r="L11" s="64">
        <v>0.67946230673769437</v>
      </c>
    </row>
    <row r="12" spans="1:12" ht="52.5" customHeight="1">
      <c r="A12" s="42" t="s">
        <v>69</v>
      </c>
      <c r="B12" s="48">
        <v>2</v>
      </c>
      <c r="C12" s="53">
        <v>110278</v>
      </c>
      <c r="D12" s="48">
        <v>2</v>
      </c>
      <c r="E12" s="53">
        <v>45000</v>
      </c>
      <c r="F12" s="60">
        <v>155278</v>
      </c>
      <c r="G12" s="48">
        <v>2</v>
      </c>
      <c r="H12" s="53">
        <v>93660</v>
      </c>
      <c r="I12" s="48">
        <v>2</v>
      </c>
      <c r="J12" s="53">
        <v>0</v>
      </c>
      <c r="K12" s="60">
        <v>93660</v>
      </c>
      <c r="L12" s="64">
        <v>0.60317623874599102</v>
      </c>
    </row>
    <row r="13" spans="1:12" ht="52.5" customHeight="1">
      <c r="A13" s="42" t="s">
        <v>33</v>
      </c>
      <c r="B13" s="48">
        <v>1</v>
      </c>
      <c r="C13" s="53">
        <v>19519</v>
      </c>
      <c r="D13" s="48">
        <v>0</v>
      </c>
      <c r="E13" s="53">
        <v>0</v>
      </c>
      <c r="F13" s="60">
        <v>19519</v>
      </c>
      <c r="G13" s="48">
        <v>1</v>
      </c>
      <c r="H13" s="53">
        <v>13012</v>
      </c>
      <c r="I13" s="48">
        <v>0</v>
      </c>
      <c r="J13" s="53">
        <v>0</v>
      </c>
      <c r="K13" s="60">
        <v>13012</v>
      </c>
      <c r="L13" s="64">
        <v>0.66663251191147088</v>
      </c>
    </row>
    <row r="14" spans="1:12" ht="52.5" customHeight="1">
      <c r="A14" s="42" t="s">
        <v>73</v>
      </c>
      <c r="B14" s="48">
        <v>40</v>
      </c>
      <c r="C14" s="53">
        <v>4916458</v>
      </c>
      <c r="D14" s="48">
        <v>17</v>
      </c>
      <c r="E14" s="53">
        <v>2540079</v>
      </c>
      <c r="F14" s="60">
        <v>7456537</v>
      </c>
      <c r="G14" s="48">
        <v>42</v>
      </c>
      <c r="H14" s="53">
        <v>3051009</v>
      </c>
      <c r="I14" s="48">
        <v>17</v>
      </c>
      <c r="J14" s="53">
        <v>60721</v>
      </c>
      <c r="K14" s="60">
        <v>3111730</v>
      </c>
      <c r="L14" s="64">
        <v>0.41731570566873066</v>
      </c>
    </row>
    <row r="15" spans="1:12" ht="52.5" customHeight="1">
      <c r="A15" s="42" t="s">
        <v>44</v>
      </c>
      <c r="B15" s="48">
        <v>17</v>
      </c>
      <c r="C15" s="53">
        <v>2186276</v>
      </c>
      <c r="D15" s="48">
        <v>5</v>
      </c>
      <c r="E15" s="53">
        <v>244032</v>
      </c>
      <c r="F15" s="60">
        <v>2430308</v>
      </c>
      <c r="G15" s="48">
        <v>18</v>
      </c>
      <c r="H15" s="53">
        <v>1531825</v>
      </c>
      <c r="I15" s="48">
        <v>6</v>
      </c>
      <c r="J15" s="53">
        <v>11315</v>
      </c>
      <c r="K15" s="60">
        <v>1543140</v>
      </c>
      <c r="L15" s="64">
        <v>0.63495655694669151</v>
      </c>
    </row>
    <row r="16" spans="1:12" ht="52.5" customHeight="1">
      <c r="A16" s="42" t="s">
        <v>78</v>
      </c>
      <c r="B16" s="48">
        <v>1</v>
      </c>
      <c r="C16" s="53">
        <v>25000</v>
      </c>
      <c r="D16" s="48">
        <v>2</v>
      </c>
      <c r="E16" s="53">
        <v>29000</v>
      </c>
      <c r="F16" s="60">
        <v>54000</v>
      </c>
      <c r="G16" s="48">
        <v>1</v>
      </c>
      <c r="H16" s="53">
        <v>0</v>
      </c>
      <c r="I16" s="48">
        <v>2</v>
      </c>
      <c r="J16" s="53">
        <v>0</v>
      </c>
      <c r="K16" s="60">
        <v>0</v>
      </c>
      <c r="L16" s="64">
        <v>0</v>
      </c>
    </row>
    <row r="17" spans="1:12" ht="52.5" customHeight="1">
      <c r="A17" s="42" t="s">
        <v>86</v>
      </c>
      <c r="B17" s="48">
        <v>2</v>
      </c>
      <c r="C17" s="53">
        <v>151525</v>
      </c>
      <c r="D17" s="48">
        <v>1</v>
      </c>
      <c r="E17" s="53">
        <v>7500</v>
      </c>
      <c r="F17" s="60">
        <v>159025</v>
      </c>
      <c r="G17" s="48">
        <v>2</v>
      </c>
      <c r="H17" s="53">
        <v>134981</v>
      </c>
      <c r="I17" s="48">
        <v>1</v>
      </c>
      <c r="J17" s="53">
        <v>0</v>
      </c>
      <c r="K17" s="60">
        <v>134981</v>
      </c>
      <c r="L17" s="64">
        <v>0.84880364722527901</v>
      </c>
    </row>
    <row r="18" spans="1:12" ht="52.5" customHeight="1">
      <c r="A18" s="42" t="s">
        <v>87</v>
      </c>
      <c r="B18" s="48">
        <v>0</v>
      </c>
      <c r="C18" s="53">
        <v>0</v>
      </c>
      <c r="D18" s="48">
        <v>1</v>
      </c>
      <c r="E18" s="53">
        <v>13000</v>
      </c>
      <c r="F18" s="60">
        <v>13000</v>
      </c>
      <c r="G18" s="48">
        <v>0</v>
      </c>
      <c r="H18" s="53">
        <v>0</v>
      </c>
      <c r="I18" s="48">
        <v>1</v>
      </c>
      <c r="J18" s="53">
        <v>0</v>
      </c>
      <c r="K18" s="60">
        <v>0</v>
      </c>
      <c r="L18" s="64">
        <v>0</v>
      </c>
    </row>
    <row r="19" spans="1:12" ht="52.5" customHeight="1">
      <c r="A19" s="42" t="s">
        <v>91</v>
      </c>
      <c r="B19" s="48">
        <v>1</v>
      </c>
      <c r="C19" s="53">
        <v>14453</v>
      </c>
      <c r="D19" s="48">
        <v>1</v>
      </c>
      <c r="E19" s="53">
        <v>90000</v>
      </c>
      <c r="F19" s="60">
        <v>104453</v>
      </c>
      <c r="G19" s="48">
        <v>2</v>
      </c>
      <c r="H19" s="53">
        <v>21274</v>
      </c>
      <c r="I19" s="48">
        <v>1</v>
      </c>
      <c r="J19" s="53">
        <v>0</v>
      </c>
      <c r="K19" s="60">
        <v>21274</v>
      </c>
      <c r="L19" s="64">
        <v>0.20367055039108498</v>
      </c>
    </row>
    <row r="20" spans="1:12" ht="52.5" customHeight="1">
      <c r="A20" s="42" t="s">
        <v>94</v>
      </c>
      <c r="B20" s="48">
        <v>0</v>
      </c>
      <c r="C20" s="53">
        <v>0</v>
      </c>
      <c r="D20" s="48">
        <v>1</v>
      </c>
      <c r="E20" s="53">
        <v>125000</v>
      </c>
      <c r="F20" s="60">
        <v>125000</v>
      </c>
      <c r="G20" s="48">
        <v>0</v>
      </c>
      <c r="H20" s="53">
        <v>0</v>
      </c>
      <c r="I20" s="48">
        <v>2</v>
      </c>
      <c r="J20" s="53">
        <v>4200</v>
      </c>
      <c r="K20" s="60">
        <v>4200</v>
      </c>
      <c r="L20" s="64">
        <v>3.3599999999999998e-002</v>
      </c>
    </row>
    <row r="21" spans="1:12" ht="52.5" customHeight="1">
      <c r="A21" s="42" t="s">
        <v>84</v>
      </c>
      <c r="B21" s="48">
        <v>22</v>
      </c>
      <c r="C21" s="53">
        <v>1660662</v>
      </c>
      <c r="D21" s="48">
        <v>10</v>
      </c>
      <c r="E21" s="53">
        <v>315235</v>
      </c>
      <c r="F21" s="60">
        <v>1975897</v>
      </c>
      <c r="G21" s="48">
        <v>21</v>
      </c>
      <c r="H21" s="53">
        <v>1166501</v>
      </c>
      <c r="I21" s="48">
        <v>9</v>
      </c>
      <c r="J21" s="53">
        <v>4583</v>
      </c>
      <c r="K21" s="60">
        <v>1171084</v>
      </c>
      <c r="L21" s="64">
        <v>0.59268474014586792</v>
      </c>
    </row>
    <row r="22" spans="1:12" ht="52.5" customHeight="1">
      <c r="A22" s="42" t="s">
        <v>96</v>
      </c>
      <c r="B22" s="48">
        <v>17</v>
      </c>
      <c r="C22" s="53">
        <v>1957273</v>
      </c>
      <c r="D22" s="48">
        <v>4</v>
      </c>
      <c r="E22" s="53">
        <v>122500</v>
      </c>
      <c r="F22" s="60">
        <v>2079773</v>
      </c>
      <c r="G22" s="48">
        <v>17</v>
      </c>
      <c r="H22" s="53">
        <v>1193520</v>
      </c>
      <c r="I22" s="48">
        <v>4</v>
      </c>
      <c r="J22" s="53">
        <v>4201</v>
      </c>
      <c r="K22" s="60">
        <v>1197721</v>
      </c>
      <c r="L22" s="64">
        <v>0.57589025340746325</v>
      </c>
    </row>
    <row r="23" spans="1:12" ht="52.5" customHeight="1">
      <c r="A23" s="42" t="s">
        <v>100</v>
      </c>
      <c r="B23" s="48">
        <v>17</v>
      </c>
      <c r="C23" s="53">
        <v>877197</v>
      </c>
      <c r="D23" s="48">
        <v>14</v>
      </c>
      <c r="E23" s="53">
        <v>1023855</v>
      </c>
      <c r="F23" s="60">
        <v>1901052</v>
      </c>
      <c r="G23" s="48">
        <v>15</v>
      </c>
      <c r="H23" s="53">
        <v>626890</v>
      </c>
      <c r="I23" s="48">
        <v>15</v>
      </c>
      <c r="J23" s="53">
        <v>18403</v>
      </c>
      <c r="K23" s="60">
        <v>645293</v>
      </c>
      <c r="L23" s="64">
        <v>0.33943995219488998</v>
      </c>
    </row>
    <row r="24" spans="1:12" ht="52.5" customHeight="1">
      <c r="A24" s="42" t="s">
        <v>71</v>
      </c>
      <c r="B24" s="48">
        <v>35</v>
      </c>
      <c r="C24" s="53">
        <v>2925660</v>
      </c>
      <c r="D24" s="48">
        <v>11</v>
      </c>
      <c r="E24" s="53">
        <v>1809760</v>
      </c>
      <c r="F24" s="60">
        <v>4735420</v>
      </c>
      <c r="G24" s="48">
        <v>35</v>
      </c>
      <c r="H24" s="53">
        <v>1983937</v>
      </c>
      <c r="I24" s="48">
        <v>11</v>
      </c>
      <c r="J24" s="53">
        <v>23000</v>
      </c>
      <c r="K24" s="60">
        <v>2006937</v>
      </c>
      <c r="L24" s="64">
        <v>0.4238139383623839</v>
      </c>
    </row>
    <row r="25" spans="1:12" ht="52.5" customHeight="1">
      <c r="A25" s="42" t="s">
        <v>54</v>
      </c>
      <c r="B25" s="48">
        <v>5</v>
      </c>
      <c r="C25" s="53">
        <v>490734</v>
      </c>
      <c r="D25" s="48">
        <v>1</v>
      </c>
      <c r="E25" s="53">
        <v>56500</v>
      </c>
      <c r="F25" s="60">
        <v>547234</v>
      </c>
      <c r="G25" s="48">
        <v>5</v>
      </c>
      <c r="H25" s="53">
        <v>413560</v>
      </c>
      <c r="I25" s="48">
        <v>1</v>
      </c>
      <c r="J25" s="53">
        <v>0</v>
      </c>
      <c r="K25" s="60">
        <v>413560</v>
      </c>
      <c r="L25" s="64">
        <v>0.75572789702394227</v>
      </c>
    </row>
    <row r="26" spans="1:12" ht="52.5" customHeight="1">
      <c r="A26" s="42" t="s">
        <v>25</v>
      </c>
      <c r="B26" s="48">
        <v>28</v>
      </c>
      <c r="C26" s="53">
        <v>2633710</v>
      </c>
      <c r="D26" s="48">
        <v>16</v>
      </c>
      <c r="E26" s="53">
        <v>938167</v>
      </c>
      <c r="F26" s="60">
        <v>3571877</v>
      </c>
      <c r="G26" s="48">
        <v>28</v>
      </c>
      <c r="H26" s="53">
        <v>2018847</v>
      </c>
      <c r="I26" s="48">
        <v>17</v>
      </c>
      <c r="J26" s="53">
        <v>643057</v>
      </c>
      <c r="K26" s="60">
        <v>2661904</v>
      </c>
      <c r="L26" s="64">
        <v>0.74523954772238798</v>
      </c>
    </row>
    <row r="27" spans="1:12" ht="52.5" customHeight="1">
      <c r="A27" s="42" t="s">
        <v>98</v>
      </c>
      <c r="B27" s="48">
        <v>7</v>
      </c>
      <c r="C27" s="53">
        <v>597979</v>
      </c>
      <c r="D27" s="48">
        <v>6</v>
      </c>
      <c r="E27" s="53">
        <v>565000</v>
      </c>
      <c r="F27" s="60">
        <v>1162979</v>
      </c>
      <c r="G27" s="48">
        <v>5</v>
      </c>
      <c r="H27" s="53">
        <v>432259</v>
      </c>
      <c r="I27" s="48">
        <v>6</v>
      </c>
      <c r="J27" s="53">
        <v>160000</v>
      </c>
      <c r="K27" s="60">
        <v>592259</v>
      </c>
      <c r="L27" s="64">
        <v>0.50926027039181276</v>
      </c>
    </row>
    <row r="28" spans="1:12" ht="52.5" customHeight="1">
      <c r="A28" s="42" t="s">
        <v>103</v>
      </c>
      <c r="B28" s="48">
        <v>2</v>
      </c>
      <c r="C28" s="53">
        <v>756953</v>
      </c>
      <c r="D28" s="48">
        <v>3</v>
      </c>
      <c r="E28" s="53">
        <v>70100</v>
      </c>
      <c r="F28" s="60">
        <v>827053</v>
      </c>
      <c r="G28" s="48">
        <v>2</v>
      </c>
      <c r="H28" s="53">
        <v>744334</v>
      </c>
      <c r="I28" s="48">
        <v>3</v>
      </c>
      <c r="J28" s="53">
        <v>6500</v>
      </c>
      <c r="K28" s="60">
        <v>750834</v>
      </c>
      <c r="L28" s="64">
        <v>0.90784266546400294</v>
      </c>
    </row>
    <row r="29" spans="1:12" ht="52.5" customHeight="1">
      <c r="A29" s="43" t="s">
        <v>108</v>
      </c>
      <c r="B29" s="47">
        <v>4</v>
      </c>
      <c r="C29" s="52">
        <v>111612</v>
      </c>
      <c r="D29" s="47">
        <v>0</v>
      </c>
      <c r="E29" s="52">
        <v>0</v>
      </c>
      <c r="F29" s="60">
        <v>111612</v>
      </c>
      <c r="G29" s="47">
        <v>3</v>
      </c>
      <c r="H29" s="52">
        <v>87018</v>
      </c>
      <c r="I29" s="47">
        <v>0</v>
      </c>
      <c r="J29" s="52">
        <v>0</v>
      </c>
      <c r="K29" s="60">
        <v>87018</v>
      </c>
      <c r="L29" s="65">
        <v>0.77964734974733896</v>
      </c>
    </row>
    <row r="30" spans="1:12" ht="52.5" customHeight="1">
      <c r="A30" s="44" t="s">
        <v>109</v>
      </c>
      <c r="B30" s="49">
        <v>262</v>
      </c>
      <c r="C30" s="54">
        <v>24957973</v>
      </c>
      <c r="D30" s="49">
        <v>140</v>
      </c>
      <c r="E30" s="54">
        <v>10311570</v>
      </c>
      <c r="F30" s="61">
        <v>35269543</v>
      </c>
      <c r="G30" s="49">
        <v>259</v>
      </c>
      <c r="H30" s="54">
        <v>17249210</v>
      </c>
      <c r="I30" s="49">
        <v>143</v>
      </c>
      <c r="J30" s="54">
        <v>1110970</v>
      </c>
      <c r="K30" s="61">
        <v>18360180</v>
      </c>
      <c r="L30" s="66">
        <v>0.52056756164943785</v>
      </c>
    </row>
    <row r="31" spans="1:12" ht="52.5" customHeight="1">
      <c r="A31" s="37" t="s">
        <v>110</v>
      </c>
      <c r="B31" s="50"/>
      <c r="C31" s="55"/>
      <c r="D31" s="50"/>
      <c r="E31" s="55"/>
      <c r="F31" s="55"/>
      <c r="G31" s="50"/>
      <c r="H31" s="55"/>
      <c r="I31" s="50"/>
      <c r="J31" s="55"/>
      <c r="K31" s="55"/>
      <c r="L31" s="67"/>
    </row>
    <row r="32" spans="1:12" ht="43.5" customHeight="1"/>
  </sheetData>
  <mergeCells count="10">
    <mergeCell ref="B2:F2"/>
    <mergeCell ref="G2:K2"/>
    <mergeCell ref="B3:C3"/>
    <mergeCell ref="D3:E3"/>
    <mergeCell ref="G3:H3"/>
    <mergeCell ref="I3:J3"/>
    <mergeCell ref="A2:A4"/>
    <mergeCell ref="L2:L4"/>
    <mergeCell ref="F3:F4"/>
    <mergeCell ref="K3:K4"/>
  </mergeCells>
  <phoneticPr fontId="11" type="Hiragana"/>
  <pageMargins left="0.78740157480314965" right="0.78740157480314965" top="0.78740157480314965" bottom="0.78740157480314965" header="0.31496062992125984" footer="0.59055118110236227"/>
  <pageSetup paperSize="9" scale="51" firstPageNumber="0" fitToWidth="1" fitToHeight="1" orientation="portrait" usePrinterDefaults="1" useFirstPageNumber="1" r:id="rId1"/>
  <headerFooter>
    <oddFooter>&amp;C&amp;"Century,regular"&amp;20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5.e-002"/>
    <pageSetUpPr fitToPage="1"/>
  </sheetPr>
  <dimension ref="A1:N31"/>
  <sheetViews>
    <sheetView zoomScale="70" zoomScaleNormal="70" workbookViewId="0"/>
  </sheetViews>
  <sheetFormatPr defaultColWidth="0.5" defaultRowHeight="25.5" customHeight="1"/>
  <cols>
    <col min="1" max="1" width="15.125" style="38" customWidth="1"/>
    <col min="2" max="13" width="12.625" style="38" customWidth="1"/>
    <col min="14" max="14" width="13.00390625" style="38" bestFit="1" customWidth="1"/>
    <col min="15" max="15" width="10.50390625" style="38" customWidth="1"/>
    <col min="16" max="17" width="11.625" style="38" customWidth="1"/>
    <col min="18" max="18" width="11.625" style="38" bestFit="1" customWidth="1"/>
    <col min="19" max="19" width="18.375" style="38" bestFit="1" customWidth="1"/>
    <col min="20" max="20" width="10.50390625" style="38" bestFit="1" customWidth="1"/>
    <col min="21" max="22" width="11.625" style="38" bestFit="1" customWidth="1"/>
    <col min="23" max="253" width="0.50390625" style="38" bestFit="1" customWidth="1"/>
    <col min="16382" max="16384" width="0.5" style="38"/>
  </cols>
  <sheetData>
    <row r="1" spans="1:14" ht="56.85" customHeight="1">
      <c r="A1" s="69" t="s">
        <v>3</v>
      </c>
      <c r="M1" s="77" t="s">
        <v>176</v>
      </c>
      <c r="N1" s="77"/>
    </row>
    <row r="2" spans="1:14" s="68" customFormat="1" ht="51" customHeight="1">
      <c r="A2" s="70" t="s">
        <v>17</v>
      </c>
      <c r="B2" s="70" t="s">
        <v>167</v>
      </c>
      <c r="C2" s="70" t="s">
        <v>169</v>
      </c>
      <c r="D2" s="70" t="s">
        <v>35</v>
      </c>
      <c r="E2" s="70" t="s">
        <v>173</v>
      </c>
      <c r="F2" s="70" t="s">
        <v>571</v>
      </c>
      <c r="G2" s="70" t="s">
        <v>482</v>
      </c>
      <c r="H2" s="70" t="s">
        <v>572</v>
      </c>
      <c r="I2" s="70" t="s">
        <v>573</v>
      </c>
      <c r="J2" s="70" t="s">
        <v>172</v>
      </c>
      <c r="K2" s="70" t="s">
        <v>147</v>
      </c>
      <c r="L2" s="70" t="s">
        <v>63</v>
      </c>
      <c r="M2" s="70" t="s">
        <v>14</v>
      </c>
      <c r="N2" s="70" t="s">
        <v>179</v>
      </c>
    </row>
    <row r="3" spans="1:14" ht="51" customHeight="1">
      <c r="A3" s="71" t="s">
        <v>121</v>
      </c>
      <c r="B3" s="73">
        <v>45866</v>
      </c>
      <c r="C3" s="73">
        <v>35792</v>
      </c>
      <c r="D3" s="73">
        <v>25489</v>
      </c>
      <c r="E3" s="73">
        <v>14326</v>
      </c>
      <c r="F3" s="73">
        <v>14236</v>
      </c>
      <c r="G3" s="73">
        <v>43892</v>
      </c>
      <c r="H3" s="73">
        <v>56763</v>
      </c>
      <c r="I3" s="73">
        <v>76391</v>
      </c>
      <c r="J3" s="73">
        <v>94481</v>
      </c>
      <c r="K3" s="73">
        <v>197514</v>
      </c>
      <c r="L3" s="73">
        <v>49754</v>
      </c>
      <c r="M3" s="73">
        <v>39107</v>
      </c>
      <c r="N3" s="73">
        <v>693611</v>
      </c>
    </row>
    <row r="4" spans="1:14" ht="51" customHeight="1">
      <c r="A4" s="71" t="s">
        <v>124</v>
      </c>
      <c r="B4" s="73">
        <v>4106</v>
      </c>
      <c r="C4" s="73">
        <v>8330</v>
      </c>
      <c r="D4" s="73">
        <v>2218</v>
      </c>
      <c r="E4" s="73">
        <v>818</v>
      </c>
      <c r="F4" s="73">
        <v>1878</v>
      </c>
      <c r="G4" s="73">
        <v>6332</v>
      </c>
      <c r="H4" s="73">
        <v>42062</v>
      </c>
      <c r="I4" s="73">
        <v>77109</v>
      </c>
      <c r="J4" s="73">
        <v>81936</v>
      </c>
      <c r="K4" s="73">
        <v>139777</v>
      </c>
      <c r="L4" s="73">
        <v>69580</v>
      </c>
      <c r="M4" s="73">
        <v>8875</v>
      </c>
      <c r="N4" s="73">
        <v>443021</v>
      </c>
    </row>
    <row r="5" spans="1:14" ht="51" customHeight="1">
      <c r="A5" s="71" t="s">
        <v>127</v>
      </c>
      <c r="B5" s="73">
        <v>76482</v>
      </c>
      <c r="C5" s="73">
        <v>152476</v>
      </c>
      <c r="D5" s="73">
        <v>27107</v>
      </c>
      <c r="E5" s="73">
        <v>18161</v>
      </c>
      <c r="F5" s="73">
        <v>21108</v>
      </c>
      <c r="G5" s="73">
        <v>36301</v>
      </c>
      <c r="H5" s="73">
        <v>42562</v>
      </c>
      <c r="I5" s="73">
        <v>51255</v>
      </c>
      <c r="J5" s="73">
        <v>49426</v>
      </c>
      <c r="K5" s="73">
        <v>50653</v>
      </c>
      <c r="L5" s="73">
        <v>44581</v>
      </c>
      <c r="M5" s="73">
        <v>32519</v>
      </c>
      <c r="N5" s="73">
        <v>602631</v>
      </c>
    </row>
    <row r="6" spans="1:14" ht="51" customHeight="1">
      <c r="A6" s="71" t="s">
        <v>28</v>
      </c>
      <c r="B6" s="73">
        <v>54865</v>
      </c>
      <c r="C6" s="73">
        <v>72718</v>
      </c>
      <c r="D6" s="73">
        <v>48081</v>
      </c>
      <c r="E6" s="73">
        <v>31678</v>
      </c>
      <c r="F6" s="73">
        <v>37474</v>
      </c>
      <c r="G6" s="73">
        <v>49325</v>
      </c>
      <c r="H6" s="73">
        <v>69541</v>
      </c>
      <c r="I6" s="73">
        <v>91612</v>
      </c>
      <c r="J6" s="73">
        <v>60986</v>
      </c>
      <c r="K6" s="73">
        <v>85185</v>
      </c>
      <c r="L6" s="73">
        <v>55000</v>
      </c>
      <c r="M6" s="73">
        <v>39114</v>
      </c>
      <c r="N6" s="73">
        <v>695579</v>
      </c>
    </row>
    <row r="7" spans="1:14" ht="51" customHeight="1">
      <c r="A7" s="71" t="s">
        <v>41</v>
      </c>
      <c r="B7" s="73">
        <v>13590</v>
      </c>
      <c r="C7" s="73">
        <v>14517</v>
      </c>
      <c r="D7" s="73">
        <v>19190</v>
      </c>
      <c r="E7" s="73">
        <v>12533</v>
      </c>
      <c r="F7" s="73">
        <v>20357</v>
      </c>
      <c r="G7" s="73">
        <v>23897</v>
      </c>
      <c r="H7" s="73">
        <v>27613</v>
      </c>
      <c r="I7" s="73">
        <v>34347</v>
      </c>
      <c r="J7" s="73">
        <v>29693</v>
      </c>
      <c r="K7" s="73">
        <v>32633</v>
      </c>
      <c r="L7" s="73">
        <v>44837</v>
      </c>
      <c r="M7" s="73">
        <v>16543</v>
      </c>
      <c r="N7" s="73">
        <v>289750</v>
      </c>
    </row>
    <row r="8" spans="1:14" ht="51" customHeight="1">
      <c r="A8" s="71" t="s">
        <v>128</v>
      </c>
      <c r="B8" s="73">
        <v>61495</v>
      </c>
      <c r="C8" s="73">
        <v>52864</v>
      </c>
      <c r="D8" s="73">
        <v>67769</v>
      </c>
      <c r="E8" s="73">
        <v>57939</v>
      </c>
      <c r="F8" s="73">
        <v>69938</v>
      </c>
      <c r="G8" s="73">
        <v>71075</v>
      </c>
      <c r="H8" s="73">
        <v>92268</v>
      </c>
      <c r="I8" s="73">
        <v>99194</v>
      </c>
      <c r="J8" s="73">
        <v>99150</v>
      </c>
      <c r="K8" s="73">
        <v>116830</v>
      </c>
      <c r="L8" s="73">
        <v>89223</v>
      </c>
      <c r="M8" s="73">
        <v>58475</v>
      </c>
      <c r="N8" s="73">
        <v>936220</v>
      </c>
    </row>
    <row r="9" spans="1:14" ht="51" customHeight="1">
      <c r="A9" s="71" t="s">
        <v>130</v>
      </c>
      <c r="B9" s="73">
        <v>19462</v>
      </c>
      <c r="C9" s="73">
        <v>16804</v>
      </c>
      <c r="D9" s="73">
        <v>18689</v>
      </c>
      <c r="E9" s="73">
        <v>9659</v>
      </c>
      <c r="F9" s="73">
        <v>13380</v>
      </c>
      <c r="G9" s="73">
        <v>18525</v>
      </c>
      <c r="H9" s="73">
        <v>24782</v>
      </c>
      <c r="I9" s="73">
        <v>37073</v>
      </c>
      <c r="J9" s="73">
        <v>20426</v>
      </c>
      <c r="K9" s="73">
        <v>23025</v>
      </c>
      <c r="L9" s="73">
        <v>20268</v>
      </c>
      <c r="M9" s="73">
        <v>28668</v>
      </c>
      <c r="N9" s="73">
        <v>250761</v>
      </c>
    </row>
    <row r="10" spans="1:14" ht="51" customHeight="1">
      <c r="A10" s="71" t="s">
        <v>107</v>
      </c>
      <c r="B10" s="73">
        <v>3065</v>
      </c>
      <c r="C10" s="73">
        <v>3413</v>
      </c>
      <c r="D10" s="73">
        <v>3690</v>
      </c>
      <c r="E10" s="73">
        <v>2269</v>
      </c>
      <c r="F10" s="73">
        <v>2778</v>
      </c>
      <c r="G10" s="73">
        <v>4607</v>
      </c>
      <c r="H10" s="73">
        <v>23790</v>
      </c>
      <c r="I10" s="73">
        <v>30457</v>
      </c>
      <c r="J10" s="73">
        <v>4723</v>
      </c>
      <c r="K10" s="73">
        <v>5558</v>
      </c>
      <c r="L10" s="73">
        <v>5366</v>
      </c>
      <c r="M10" s="73">
        <v>3944</v>
      </c>
      <c r="N10" s="73">
        <v>93660</v>
      </c>
    </row>
    <row r="11" spans="1:14" ht="51" customHeight="1">
      <c r="A11" s="71" t="s">
        <v>33</v>
      </c>
      <c r="B11" s="73">
        <v>493</v>
      </c>
      <c r="C11" s="73">
        <v>570</v>
      </c>
      <c r="D11" s="73">
        <v>765</v>
      </c>
      <c r="E11" s="73">
        <v>297</v>
      </c>
      <c r="F11" s="73">
        <v>521</v>
      </c>
      <c r="G11" s="73">
        <v>564</v>
      </c>
      <c r="H11" s="73">
        <v>1332</v>
      </c>
      <c r="I11" s="73">
        <v>2088</v>
      </c>
      <c r="J11" s="73">
        <v>1660</v>
      </c>
      <c r="K11" s="73">
        <v>3025</v>
      </c>
      <c r="L11" s="73">
        <v>1392</v>
      </c>
      <c r="M11" s="73">
        <v>305</v>
      </c>
      <c r="N11" s="73">
        <v>13012</v>
      </c>
    </row>
    <row r="12" spans="1:14" ht="51" customHeight="1">
      <c r="A12" s="71" t="s">
        <v>8</v>
      </c>
      <c r="B12" s="73">
        <v>263003</v>
      </c>
      <c r="C12" s="73">
        <v>206746</v>
      </c>
      <c r="D12" s="73">
        <v>186346</v>
      </c>
      <c r="E12" s="73">
        <v>124729</v>
      </c>
      <c r="F12" s="73">
        <v>202267</v>
      </c>
      <c r="G12" s="73">
        <v>246240</v>
      </c>
      <c r="H12" s="73">
        <v>308357</v>
      </c>
      <c r="I12" s="73">
        <v>334539</v>
      </c>
      <c r="J12" s="73">
        <v>354722</v>
      </c>
      <c r="K12" s="73">
        <v>400974</v>
      </c>
      <c r="L12" s="73">
        <v>300559</v>
      </c>
      <c r="M12" s="73">
        <v>183248</v>
      </c>
      <c r="N12" s="73">
        <v>3111730</v>
      </c>
    </row>
    <row r="13" spans="1:14" ht="51" customHeight="1">
      <c r="A13" s="71" t="s">
        <v>60</v>
      </c>
      <c r="B13" s="73">
        <v>89607</v>
      </c>
      <c r="C13" s="73">
        <v>103703</v>
      </c>
      <c r="D13" s="73">
        <v>78163</v>
      </c>
      <c r="E13" s="73">
        <v>38297</v>
      </c>
      <c r="F13" s="73">
        <v>59650</v>
      </c>
      <c r="G13" s="73">
        <v>141236</v>
      </c>
      <c r="H13" s="73">
        <v>210790</v>
      </c>
      <c r="I13" s="73">
        <v>213680</v>
      </c>
      <c r="J13" s="73">
        <v>188797</v>
      </c>
      <c r="K13" s="73">
        <v>184046</v>
      </c>
      <c r="L13" s="73">
        <v>160249</v>
      </c>
      <c r="M13" s="73">
        <v>74922</v>
      </c>
      <c r="N13" s="73">
        <v>1543140</v>
      </c>
    </row>
    <row r="14" spans="1:14" ht="51" customHeight="1">
      <c r="A14" s="71" t="s">
        <v>0</v>
      </c>
      <c r="B14" s="73">
        <v>0</v>
      </c>
      <c r="C14" s="73">
        <v>0</v>
      </c>
      <c r="D14" s="73">
        <v>0</v>
      </c>
      <c r="E14" s="73">
        <v>0</v>
      </c>
      <c r="F14" s="73">
        <v>0</v>
      </c>
      <c r="G14" s="73">
        <v>0</v>
      </c>
      <c r="H14" s="73">
        <v>0</v>
      </c>
      <c r="I14" s="73">
        <v>0</v>
      </c>
      <c r="J14" s="73">
        <v>0</v>
      </c>
      <c r="K14" s="73">
        <v>0</v>
      </c>
      <c r="L14" s="73">
        <v>0</v>
      </c>
      <c r="M14" s="73">
        <v>0</v>
      </c>
      <c r="N14" s="73">
        <v>0</v>
      </c>
    </row>
    <row r="15" spans="1:14" ht="51" customHeight="1">
      <c r="A15" s="71" t="s">
        <v>86</v>
      </c>
      <c r="B15" s="73">
        <v>7016</v>
      </c>
      <c r="C15" s="73">
        <v>7491</v>
      </c>
      <c r="D15" s="73">
        <v>9521</v>
      </c>
      <c r="E15" s="73">
        <v>7906</v>
      </c>
      <c r="F15" s="73">
        <v>8734</v>
      </c>
      <c r="G15" s="73">
        <v>13448</v>
      </c>
      <c r="H15" s="73">
        <v>13183</v>
      </c>
      <c r="I15" s="73">
        <v>15933</v>
      </c>
      <c r="J15" s="73">
        <v>14249</v>
      </c>
      <c r="K15" s="73">
        <v>16698</v>
      </c>
      <c r="L15" s="73">
        <v>13004</v>
      </c>
      <c r="M15" s="73">
        <v>7798</v>
      </c>
      <c r="N15" s="73">
        <v>134981</v>
      </c>
    </row>
    <row r="16" spans="1:14" ht="51" customHeight="1">
      <c r="A16" s="71" t="s">
        <v>133</v>
      </c>
      <c r="B16" s="73">
        <v>0</v>
      </c>
      <c r="C16" s="73">
        <v>0</v>
      </c>
      <c r="D16" s="73">
        <v>0</v>
      </c>
      <c r="E16" s="73">
        <v>0</v>
      </c>
      <c r="F16" s="73">
        <v>0</v>
      </c>
      <c r="G16" s="73">
        <v>0</v>
      </c>
      <c r="H16" s="73">
        <v>0</v>
      </c>
      <c r="I16" s="73">
        <v>0</v>
      </c>
      <c r="J16" s="73">
        <v>0</v>
      </c>
      <c r="K16" s="73">
        <v>0</v>
      </c>
      <c r="L16" s="73">
        <v>0</v>
      </c>
      <c r="M16" s="73">
        <v>0</v>
      </c>
      <c r="N16" s="73">
        <v>0</v>
      </c>
    </row>
    <row r="17" spans="1:14" ht="51" customHeight="1">
      <c r="A17" s="71" t="s">
        <v>80</v>
      </c>
      <c r="B17" s="73">
        <v>1257</v>
      </c>
      <c r="C17" s="73">
        <v>1258</v>
      </c>
      <c r="D17" s="73">
        <v>1233</v>
      </c>
      <c r="E17" s="73">
        <v>1018</v>
      </c>
      <c r="F17" s="73">
        <v>930</v>
      </c>
      <c r="G17" s="73">
        <v>5834</v>
      </c>
      <c r="H17" s="73">
        <v>1243</v>
      </c>
      <c r="I17" s="73">
        <v>1097</v>
      </c>
      <c r="J17" s="73">
        <v>1170</v>
      </c>
      <c r="K17" s="73">
        <v>2426</v>
      </c>
      <c r="L17" s="73">
        <v>1876</v>
      </c>
      <c r="M17" s="73">
        <v>1932</v>
      </c>
      <c r="N17" s="73">
        <v>21274</v>
      </c>
    </row>
    <row r="18" spans="1:14" ht="51" customHeight="1">
      <c r="A18" s="71" t="s">
        <v>134</v>
      </c>
      <c r="B18" s="73">
        <v>0</v>
      </c>
      <c r="C18" s="73">
        <v>0</v>
      </c>
      <c r="D18" s="73">
        <v>0</v>
      </c>
      <c r="E18" s="73">
        <v>0</v>
      </c>
      <c r="F18" s="73">
        <v>0</v>
      </c>
      <c r="G18" s="73">
        <v>0</v>
      </c>
      <c r="H18" s="73">
        <v>0</v>
      </c>
      <c r="I18" s="73">
        <v>0</v>
      </c>
      <c r="J18" s="73">
        <v>0</v>
      </c>
      <c r="K18" s="73">
        <v>4200</v>
      </c>
      <c r="L18" s="73">
        <v>0</v>
      </c>
      <c r="M18" s="73">
        <v>0</v>
      </c>
      <c r="N18" s="73">
        <v>4200</v>
      </c>
    </row>
    <row r="19" spans="1:14" ht="51" customHeight="1">
      <c r="A19" s="71" t="s">
        <v>135</v>
      </c>
      <c r="B19" s="73">
        <v>63270</v>
      </c>
      <c r="C19" s="73">
        <v>69778</v>
      </c>
      <c r="D19" s="73">
        <v>63425</v>
      </c>
      <c r="E19" s="73">
        <v>41271</v>
      </c>
      <c r="F19" s="73">
        <v>70469</v>
      </c>
      <c r="G19" s="73">
        <v>89067</v>
      </c>
      <c r="H19" s="73">
        <v>120172</v>
      </c>
      <c r="I19" s="73">
        <v>157150</v>
      </c>
      <c r="J19" s="73">
        <v>142717</v>
      </c>
      <c r="K19" s="73">
        <v>166912</v>
      </c>
      <c r="L19" s="73">
        <v>120689</v>
      </c>
      <c r="M19" s="73">
        <v>66164</v>
      </c>
      <c r="N19" s="73">
        <v>1171084</v>
      </c>
    </row>
    <row r="20" spans="1:14" ht="51" customHeight="1">
      <c r="A20" s="71" t="s">
        <v>140</v>
      </c>
      <c r="B20" s="73">
        <v>77774</v>
      </c>
      <c r="C20" s="73">
        <v>65292</v>
      </c>
      <c r="D20" s="73">
        <v>71020</v>
      </c>
      <c r="E20" s="73">
        <v>37421</v>
      </c>
      <c r="F20" s="73">
        <v>68729</v>
      </c>
      <c r="G20" s="73">
        <v>120964</v>
      </c>
      <c r="H20" s="73">
        <v>148010</v>
      </c>
      <c r="I20" s="73">
        <v>167402</v>
      </c>
      <c r="J20" s="73">
        <v>147367</v>
      </c>
      <c r="K20" s="73">
        <v>158097</v>
      </c>
      <c r="L20" s="73">
        <v>81327</v>
      </c>
      <c r="M20" s="73">
        <v>54318</v>
      </c>
      <c r="N20" s="73">
        <v>1197721</v>
      </c>
    </row>
    <row r="21" spans="1:14" ht="51" customHeight="1">
      <c r="A21" s="71" t="s">
        <v>141</v>
      </c>
      <c r="B21" s="73">
        <v>47240</v>
      </c>
      <c r="C21" s="73">
        <v>50925</v>
      </c>
      <c r="D21" s="73">
        <v>43235</v>
      </c>
      <c r="E21" s="73">
        <v>27098</v>
      </c>
      <c r="F21" s="73">
        <v>34299</v>
      </c>
      <c r="G21" s="73">
        <v>55911</v>
      </c>
      <c r="H21" s="73">
        <v>62722</v>
      </c>
      <c r="I21" s="73">
        <v>63205</v>
      </c>
      <c r="J21" s="73">
        <v>69067</v>
      </c>
      <c r="K21" s="73">
        <v>89922</v>
      </c>
      <c r="L21" s="73">
        <v>62059</v>
      </c>
      <c r="M21" s="73">
        <v>39610</v>
      </c>
      <c r="N21" s="73">
        <v>645293</v>
      </c>
    </row>
    <row r="22" spans="1:14" ht="51" customHeight="1">
      <c r="A22" s="71" t="s">
        <v>145</v>
      </c>
      <c r="B22" s="73">
        <v>150263</v>
      </c>
      <c r="C22" s="73">
        <v>157573</v>
      </c>
      <c r="D22" s="73">
        <v>93669</v>
      </c>
      <c r="E22" s="73">
        <v>35839</v>
      </c>
      <c r="F22" s="73">
        <v>42514</v>
      </c>
      <c r="G22" s="73">
        <v>129036</v>
      </c>
      <c r="H22" s="73">
        <v>183128</v>
      </c>
      <c r="I22" s="73">
        <v>233647</v>
      </c>
      <c r="J22" s="73">
        <v>239780</v>
      </c>
      <c r="K22" s="73">
        <v>364565</v>
      </c>
      <c r="L22" s="73">
        <v>272840</v>
      </c>
      <c r="M22" s="73">
        <v>104083</v>
      </c>
      <c r="N22" s="73">
        <v>2006937</v>
      </c>
    </row>
    <row r="23" spans="1:14" ht="51" customHeight="1">
      <c r="A23" s="71" t="s">
        <v>149</v>
      </c>
      <c r="B23" s="73">
        <v>24961</v>
      </c>
      <c r="C23" s="73">
        <v>26098</v>
      </c>
      <c r="D23" s="73">
        <v>28181</v>
      </c>
      <c r="E23" s="73">
        <v>18618</v>
      </c>
      <c r="F23" s="73">
        <v>23885</v>
      </c>
      <c r="G23" s="73">
        <v>42379</v>
      </c>
      <c r="H23" s="73">
        <v>45125</v>
      </c>
      <c r="I23" s="73">
        <v>57096</v>
      </c>
      <c r="J23" s="73">
        <v>53518</v>
      </c>
      <c r="K23" s="73">
        <v>45254</v>
      </c>
      <c r="L23" s="73">
        <v>27658</v>
      </c>
      <c r="M23" s="73">
        <v>20787</v>
      </c>
      <c r="N23" s="73">
        <v>413560</v>
      </c>
    </row>
    <row r="24" spans="1:14" ht="51" customHeight="1">
      <c r="A24" s="71" t="s">
        <v>151</v>
      </c>
      <c r="B24" s="73">
        <v>159544</v>
      </c>
      <c r="C24" s="73">
        <v>440950</v>
      </c>
      <c r="D24" s="73">
        <v>130322</v>
      </c>
      <c r="E24" s="73">
        <v>96501</v>
      </c>
      <c r="F24" s="73">
        <v>106459</v>
      </c>
      <c r="G24" s="73">
        <v>149559</v>
      </c>
      <c r="H24" s="73">
        <v>196884</v>
      </c>
      <c r="I24" s="73">
        <v>220461</v>
      </c>
      <c r="J24" s="73">
        <v>253277</v>
      </c>
      <c r="K24" s="73">
        <v>247038</v>
      </c>
      <c r="L24" s="73">
        <v>539485</v>
      </c>
      <c r="M24" s="73">
        <v>121424</v>
      </c>
      <c r="N24" s="73">
        <v>2661904</v>
      </c>
    </row>
    <row r="25" spans="1:14" ht="51" customHeight="1">
      <c r="A25" s="71" t="s">
        <v>123</v>
      </c>
      <c r="B25" s="73">
        <v>26475</v>
      </c>
      <c r="C25" s="73">
        <v>186372</v>
      </c>
      <c r="D25" s="73">
        <v>28398</v>
      </c>
      <c r="E25" s="73">
        <v>8300</v>
      </c>
      <c r="F25" s="73">
        <v>19135</v>
      </c>
      <c r="G25" s="73">
        <v>40885</v>
      </c>
      <c r="H25" s="73">
        <v>39873</v>
      </c>
      <c r="I25" s="73">
        <v>47265</v>
      </c>
      <c r="J25" s="73">
        <v>55622</v>
      </c>
      <c r="K25" s="73">
        <v>68754</v>
      </c>
      <c r="L25" s="73">
        <v>45385</v>
      </c>
      <c r="M25" s="73">
        <v>25795</v>
      </c>
      <c r="N25" s="73">
        <v>592259</v>
      </c>
    </row>
    <row r="26" spans="1:14" ht="51" customHeight="1">
      <c r="A26" s="71" t="s">
        <v>154</v>
      </c>
      <c r="B26" s="73">
        <v>53481</v>
      </c>
      <c r="C26" s="73">
        <v>47633</v>
      </c>
      <c r="D26" s="73">
        <v>57635</v>
      </c>
      <c r="E26" s="73">
        <v>40214</v>
      </c>
      <c r="F26" s="73">
        <v>52244</v>
      </c>
      <c r="G26" s="73">
        <v>71205</v>
      </c>
      <c r="H26" s="73">
        <v>76245</v>
      </c>
      <c r="I26" s="73">
        <v>87276</v>
      </c>
      <c r="J26" s="73">
        <v>78563</v>
      </c>
      <c r="K26" s="73">
        <v>75719</v>
      </c>
      <c r="L26" s="73">
        <v>65229</v>
      </c>
      <c r="M26" s="73">
        <v>45390</v>
      </c>
      <c r="N26" s="73">
        <v>750834</v>
      </c>
    </row>
    <row r="27" spans="1:14" ht="51" customHeight="1">
      <c r="A27" s="70" t="s">
        <v>155</v>
      </c>
      <c r="B27" s="74">
        <v>17080</v>
      </c>
      <c r="C27" s="74">
        <v>10253</v>
      </c>
      <c r="D27" s="74">
        <v>3263</v>
      </c>
      <c r="E27" s="74">
        <v>1100</v>
      </c>
      <c r="F27" s="74">
        <v>0</v>
      </c>
      <c r="G27" s="74">
        <v>13197</v>
      </c>
      <c r="H27" s="74">
        <v>5637</v>
      </c>
      <c r="I27" s="74">
        <v>6987</v>
      </c>
      <c r="J27" s="74">
        <v>7522</v>
      </c>
      <c r="K27" s="74">
        <v>15588</v>
      </c>
      <c r="L27" s="74">
        <v>2828</v>
      </c>
      <c r="M27" s="74">
        <v>3563</v>
      </c>
      <c r="N27" s="74">
        <v>87018</v>
      </c>
    </row>
    <row r="28" spans="1:14" ht="51" customHeight="1">
      <c r="A28" s="72" t="s">
        <v>156</v>
      </c>
      <c r="B28" s="75">
        <v>1260395</v>
      </c>
      <c r="C28" s="75">
        <v>1731556</v>
      </c>
      <c r="D28" s="75">
        <v>1007409</v>
      </c>
      <c r="E28" s="75">
        <v>625992</v>
      </c>
      <c r="F28" s="75">
        <v>870985</v>
      </c>
      <c r="G28" s="75">
        <v>1373479</v>
      </c>
      <c r="H28" s="75">
        <v>1792082</v>
      </c>
      <c r="I28" s="75">
        <v>2105264</v>
      </c>
      <c r="J28" s="75">
        <v>2048852</v>
      </c>
      <c r="K28" s="75">
        <v>2494393</v>
      </c>
      <c r="L28" s="75">
        <v>2073189</v>
      </c>
      <c r="M28" s="75">
        <v>976584</v>
      </c>
      <c r="N28" s="75">
        <v>18360180</v>
      </c>
    </row>
    <row r="29" spans="1:14" ht="51" customHeight="1">
      <c r="A29" s="71" t="s">
        <v>161</v>
      </c>
      <c r="B29" s="76">
        <v>6.8648292119140448</v>
      </c>
      <c r="C29" s="76">
        <v>9.4310404364227374</v>
      </c>
      <c r="D29" s="76">
        <v>5.4869233308170182</v>
      </c>
      <c r="E29" s="76">
        <v>3.4095090571007471</v>
      </c>
      <c r="F29" s="76">
        <v>4.7438805066181269</v>
      </c>
      <c r="G29" s="76">
        <v>7.4807490994097003</v>
      </c>
      <c r="H29" s="76">
        <v>9.7606995138391888</v>
      </c>
      <c r="I29" s="76">
        <v>11.466467104353008</v>
      </c>
      <c r="J29" s="76">
        <v>11.159215214665652</v>
      </c>
      <c r="K29" s="76">
        <v>13.585885323564368</v>
      </c>
      <c r="L29" s="76">
        <v>11.291768381355737</v>
      </c>
      <c r="M29" s="76">
        <v>5.3190328199396735</v>
      </c>
      <c r="N29" s="73">
        <v>100.00000000000001</v>
      </c>
    </row>
    <row r="30" spans="1:14" ht="25.5" customHeight="1"/>
    <row r="31" spans="1:14" ht="25.5" customHeight="1">
      <c r="A31" s="38" t="s">
        <v>110</v>
      </c>
    </row>
    <row r="32" spans="1:14" ht="25.5" customHeight="1"/>
  </sheetData>
  <mergeCells count="1">
    <mergeCell ref="M1:N1"/>
  </mergeCells>
  <phoneticPr fontId="11" type="Hiragana"/>
  <pageMargins left="0.78740157480314965" right="0.78740157480314965" top="0.78740157480314965" bottom="0.78740157480314965" header="0.31496062992125984" footer="0.59055118110236227"/>
  <pageSetup paperSize="9" scale="48" firstPageNumber="0" fitToWidth="1" fitToHeight="1" orientation="portrait" usePrinterDefaults="1" useFirstPageNumber="1" r:id="rId1"/>
  <headerFooter>
    <oddFooter>&amp;C&amp;"Century,regular"&amp;20 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5.e-002"/>
  </sheetPr>
  <dimension ref="A1:F231"/>
  <sheetViews>
    <sheetView zoomScale="80" zoomScaleNormal="80" zoomScaleSheetLayoutView="85" workbookViewId="0"/>
  </sheetViews>
  <sheetFormatPr defaultRowHeight="18" customHeight="1"/>
  <cols>
    <col min="1" max="1" width="14.625" style="78" customWidth="1"/>
    <col min="2" max="2" width="56.625" style="79" customWidth="1"/>
    <col min="3" max="4" width="12.625" style="38" customWidth="1"/>
    <col min="5" max="5" width="9.625" style="80" customWidth="1"/>
    <col min="6" max="242" width="9.00390625" style="37" bestFit="1" customWidth="1"/>
    <col min="16371" max="16384" width="9" style="37" customWidth="1"/>
  </cols>
  <sheetData>
    <row r="1" spans="1:6" s="81" customFormat="1" ht="27" customHeight="1">
      <c r="A1" s="82" t="s">
        <v>180</v>
      </c>
      <c r="B1" s="91"/>
      <c r="C1" s="116"/>
      <c r="D1" s="116"/>
      <c r="E1" s="141"/>
    </row>
    <row r="2" spans="1:6" s="81" customFormat="1" ht="18" customHeight="1">
      <c r="B2" s="91"/>
      <c r="C2" s="116"/>
      <c r="D2" s="116"/>
      <c r="E2" s="141" t="s">
        <v>176</v>
      </c>
    </row>
    <row r="3" spans="1:6" ht="18" customHeight="1">
      <c r="A3" s="83" t="s">
        <v>186</v>
      </c>
      <c r="B3" s="92" t="s">
        <v>229</v>
      </c>
      <c r="C3" s="117" t="s">
        <v>112</v>
      </c>
      <c r="D3" s="117" t="s">
        <v>117</v>
      </c>
      <c r="E3" s="142" t="s">
        <v>157</v>
      </c>
      <c r="F3" s="156"/>
    </row>
    <row r="4" spans="1:6" ht="19.350000000000001" customHeight="1">
      <c r="A4" s="84" t="s">
        <v>188</v>
      </c>
      <c r="B4" s="93" t="s">
        <v>230</v>
      </c>
      <c r="C4" s="118">
        <v>91660</v>
      </c>
      <c r="D4" s="118">
        <v>52376</v>
      </c>
      <c r="E4" s="143">
        <v>0.57141610298930834</v>
      </c>
      <c r="F4" s="156"/>
    </row>
    <row r="5" spans="1:6" ht="19.350000000000001" customHeight="1">
      <c r="A5" s="85"/>
      <c r="B5" s="94" t="s">
        <v>51</v>
      </c>
      <c r="C5" s="119">
        <v>100565</v>
      </c>
      <c r="D5" s="119">
        <v>80384</v>
      </c>
      <c r="E5" s="144">
        <v>0.79932382041465722</v>
      </c>
      <c r="F5" s="156"/>
    </row>
    <row r="6" spans="1:6" ht="19.350000000000001" customHeight="1">
      <c r="A6" s="85"/>
      <c r="B6" s="94" t="s">
        <v>232</v>
      </c>
      <c r="C6" s="119">
        <v>80079</v>
      </c>
      <c r="D6" s="119">
        <v>44944</v>
      </c>
      <c r="E6" s="144">
        <v>0.56124576980232022</v>
      </c>
      <c r="F6" s="156"/>
    </row>
    <row r="7" spans="1:6" ht="19.350000000000001" customHeight="1">
      <c r="A7" s="85"/>
      <c r="B7" s="94" t="s">
        <v>234</v>
      </c>
      <c r="C7" s="119">
        <v>19230</v>
      </c>
      <c r="D7" s="119">
        <v>13677</v>
      </c>
      <c r="E7" s="144">
        <v>0.71123244929797191</v>
      </c>
      <c r="F7" s="156"/>
    </row>
    <row r="8" spans="1:6" ht="19.350000000000001" customHeight="1">
      <c r="A8" s="85"/>
      <c r="B8" s="94" t="s">
        <v>235</v>
      </c>
      <c r="C8" s="119">
        <v>42583</v>
      </c>
      <c r="D8" s="119">
        <v>23238</v>
      </c>
      <c r="E8" s="144">
        <v>0.54571072963389144</v>
      </c>
      <c r="F8" s="156"/>
    </row>
    <row r="9" spans="1:6" ht="19.350000000000001" customHeight="1">
      <c r="A9" s="85"/>
      <c r="B9" s="94" t="s">
        <v>237</v>
      </c>
      <c r="C9" s="119">
        <v>78247</v>
      </c>
      <c r="D9" s="119">
        <v>67110</v>
      </c>
      <c r="E9" s="144">
        <v>0.85766866461333979</v>
      </c>
      <c r="F9" s="156"/>
    </row>
    <row r="10" spans="1:6" ht="19.350000000000001" customHeight="1">
      <c r="A10" s="85"/>
      <c r="B10" s="95" t="s">
        <v>239</v>
      </c>
      <c r="C10" s="120">
        <v>85218</v>
      </c>
      <c r="D10" s="120">
        <v>59783</v>
      </c>
      <c r="E10" s="145">
        <v>0.70153019315168152</v>
      </c>
      <c r="F10" s="156"/>
    </row>
    <row r="11" spans="1:6" ht="19.350000000000001" customHeight="1">
      <c r="A11" s="84" t="s">
        <v>189</v>
      </c>
      <c r="B11" s="93" t="s">
        <v>244</v>
      </c>
      <c r="C11" s="118">
        <v>41843</v>
      </c>
      <c r="D11" s="118">
        <v>16429</v>
      </c>
      <c r="E11" s="143">
        <v>0.39263437134048707</v>
      </c>
      <c r="F11" s="156"/>
    </row>
    <row r="12" spans="1:6" ht="19.350000000000001" customHeight="1">
      <c r="A12" s="85"/>
      <c r="B12" s="94" t="s">
        <v>247</v>
      </c>
      <c r="C12" s="119">
        <v>21382</v>
      </c>
      <c r="D12" s="119">
        <v>13798</v>
      </c>
      <c r="E12" s="144">
        <v>0.64530913852773364</v>
      </c>
      <c r="F12" s="156"/>
    </row>
    <row r="13" spans="1:6" ht="19.350000000000001" customHeight="1">
      <c r="A13" s="85"/>
      <c r="B13" s="94" t="s">
        <v>250</v>
      </c>
      <c r="C13" s="119">
        <v>78526</v>
      </c>
      <c r="D13" s="119">
        <v>44185</v>
      </c>
      <c r="E13" s="144">
        <v>0.56267987672872677</v>
      </c>
      <c r="F13" s="156"/>
    </row>
    <row r="14" spans="1:6" ht="19.350000000000001" customHeight="1">
      <c r="A14" s="85"/>
      <c r="B14" s="94" t="s">
        <v>254</v>
      </c>
      <c r="C14" s="119">
        <v>34409</v>
      </c>
      <c r="D14" s="119">
        <v>18365</v>
      </c>
      <c r="E14" s="144">
        <v>0.53372664128571012</v>
      </c>
      <c r="F14" s="156"/>
    </row>
    <row r="15" spans="1:6" ht="19.350000000000001" customHeight="1">
      <c r="A15" s="85"/>
      <c r="B15" s="94" t="s">
        <v>257</v>
      </c>
      <c r="C15" s="119">
        <v>18575</v>
      </c>
      <c r="D15" s="119">
        <v>10066</v>
      </c>
      <c r="E15" s="144">
        <v>0.54191117092866758</v>
      </c>
      <c r="F15" s="156"/>
    </row>
    <row r="16" spans="1:6" ht="19.350000000000001" customHeight="1">
      <c r="A16" s="85"/>
      <c r="B16" s="94" t="s">
        <v>225</v>
      </c>
      <c r="C16" s="119">
        <v>641505</v>
      </c>
      <c r="D16" s="119">
        <v>330948</v>
      </c>
      <c r="E16" s="144">
        <v>0.51589309514345172</v>
      </c>
      <c r="F16" s="156"/>
    </row>
    <row r="17" spans="1:6" ht="19.350000000000001" customHeight="1">
      <c r="A17" s="85"/>
      <c r="B17" s="94" t="s">
        <v>260</v>
      </c>
      <c r="C17" s="119">
        <v>14722</v>
      </c>
      <c r="D17" s="119">
        <v>9230</v>
      </c>
      <c r="E17" s="144">
        <v>0.62695285966580627</v>
      </c>
      <c r="F17" s="156"/>
    </row>
    <row r="18" spans="1:6" ht="19.350000000000001" customHeight="1">
      <c r="A18" s="84" t="s">
        <v>191</v>
      </c>
      <c r="B18" s="96" t="s">
        <v>131</v>
      </c>
      <c r="C18" s="118">
        <v>111485</v>
      </c>
      <c r="D18" s="118">
        <v>58339</v>
      </c>
      <c r="E18" s="146">
        <v>0.52329012871686775</v>
      </c>
      <c r="F18" s="156"/>
    </row>
    <row r="19" spans="1:6" ht="19.350000000000001" customHeight="1">
      <c r="A19" s="85"/>
      <c r="B19" s="97" t="s">
        <v>262</v>
      </c>
      <c r="C19" s="121">
        <v>10773</v>
      </c>
      <c r="D19" s="121">
        <v>5997</v>
      </c>
      <c r="E19" s="147">
        <v>0.55666945140629354</v>
      </c>
      <c r="F19" s="156"/>
    </row>
    <row r="20" spans="1:6" ht="19.350000000000001" customHeight="1">
      <c r="A20" s="85"/>
      <c r="B20" s="94" t="s">
        <v>77</v>
      </c>
      <c r="C20" s="119">
        <v>59165</v>
      </c>
      <c r="D20" s="119">
        <v>61033</v>
      </c>
      <c r="E20" s="147">
        <v>1.03157272035832</v>
      </c>
      <c r="F20" s="156"/>
    </row>
    <row r="21" spans="1:6" ht="19.350000000000001" customHeight="1">
      <c r="A21" s="85"/>
      <c r="B21" s="94" t="s">
        <v>263</v>
      </c>
      <c r="C21" s="119">
        <v>74577</v>
      </c>
      <c r="D21" s="119">
        <v>77189</v>
      </c>
      <c r="E21" s="147">
        <v>1.0350242031725598</v>
      </c>
      <c r="F21" s="156"/>
    </row>
    <row r="22" spans="1:6" ht="19.350000000000001" customHeight="1">
      <c r="A22" s="85"/>
      <c r="B22" s="94" t="s">
        <v>266</v>
      </c>
      <c r="C22" s="119">
        <v>27108</v>
      </c>
      <c r="D22" s="119">
        <v>26611</v>
      </c>
      <c r="E22" s="147">
        <v>0.98166592887708426</v>
      </c>
      <c r="F22" s="156"/>
    </row>
    <row r="23" spans="1:6" ht="19.350000000000001" customHeight="1">
      <c r="A23" s="85"/>
      <c r="B23" s="94" t="s">
        <v>153</v>
      </c>
      <c r="C23" s="119">
        <v>16659</v>
      </c>
      <c r="D23" s="119">
        <v>15673</v>
      </c>
      <c r="E23" s="147">
        <v>0.94081277387598294</v>
      </c>
      <c r="F23" s="156"/>
    </row>
    <row r="24" spans="1:6" ht="19.350000000000001" customHeight="1">
      <c r="A24" s="85"/>
      <c r="B24" s="98" t="s">
        <v>267</v>
      </c>
      <c r="C24" s="122">
        <v>29100</v>
      </c>
      <c r="D24" s="122">
        <v>20200</v>
      </c>
      <c r="E24" s="147">
        <v>0.69415807560137455</v>
      </c>
      <c r="F24" s="156"/>
    </row>
    <row r="25" spans="1:6" ht="19.350000000000001" customHeight="1">
      <c r="A25" s="85"/>
      <c r="B25" s="99" t="s">
        <v>268</v>
      </c>
      <c r="C25" s="123">
        <v>13010</v>
      </c>
      <c r="D25" s="123">
        <v>7554</v>
      </c>
      <c r="E25" s="147">
        <v>0.58063028439661801</v>
      </c>
      <c r="F25" s="156"/>
    </row>
    <row r="26" spans="1:6" ht="19.350000000000001" customHeight="1">
      <c r="A26" s="85"/>
      <c r="B26" s="94" t="s">
        <v>246</v>
      </c>
      <c r="C26" s="119">
        <v>119696</v>
      </c>
      <c r="D26" s="119">
        <v>102512</v>
      </c>
      <c r="E26" s="148">
        <v>0.85643630530677717</v>
      </c>
      <c r="F26" s="156"/>
    </row>
    <row r="27" spans="1:6" ht="19.350000000000001" customHeight="1">
      <c r="A27" s="85"/>
      <c r="B27" s="100" t="s">
        <v>270</v>
      </c>
      <c r="C27" s="124">
        <v>278435</v>
      </c>
      <c r="D27" s="124">
        <v>96523</v>
      </c>
      <c r="E27" s="148">
        <v>0.3466625962971609</v>
      </c>
      <c r="F27" s="156"/>
    </row>
    <row r="28" spans="1:6" ht="19.350000000000001" customHeight="1">
      <c r="A28" s="84" t="s">
        <v>194</v>
      </c>
      <c r="B28" s="93" t="s">
        <v>271</v>
      </c>
      <c r="C28" s="118">
        <v>14199</v>
      </c>
      <c r="D28" s="118">
        <v>13267</v>
      </c>
      <c r="E28" s="143">
        <v>0.93436157475878578</v>
      </c>
      <c r="F28" s="156"/>
    </row>
    <row r="29" spans="1:6" ht="19.350000000000001" customHeight="1">
      <c r="A29" s="85"/>
      <c r="B29" s="94" t="s">
        <v>272</v>
      </c>
      <c r="C29" s="119">
        <v>21910</v>
      </c>
      <c r="D29" s="119">
        <v>8123</v>
      </c>
      <c r="E29" s="144">
        <v>0.37074395253308989</v>
      </c>
      <c r="F29" s="156"/>
    </row>
    <row r="30" spans="1:6" ht="19.350000000000001" customHeight="1">
      <c r="A30" s="85"/>
      <c r="B30" s="94" t="s">
        <v>273</v>
      </c>
      <c r="C30" s="119">
        <v>215448</v>
      </c>
      <c r="D30" s="119">
        <v>144316</v>
      </c>
      <c r="E30" s="144">
        <v>0.66984144665998291</v>
      </c>
      <c r="F30" s="156"/>
    </row>
    <row r="31" spans="1:6" ht="19.350000000000001" customHeight="1">
      <c r="A31" s="85"/>
      <c r="B31" s="94" t="s">
        <v>212</v>
      </c>
      <c r="C31" s="119">
        <v>14582</v>
      </c>
      <c r="D31" s="119">
        <v>6952</v>
      </c>
      <c r="E31" s="144">
        <v>0.47675216019750377</v>
      </c>
      <c r="F31" s="156"/>
    </row>
    <row r="32" spans="1:6" ht="19.350000000000001" customHeight="1">
      <c r="A32" s="85"/>
      <c r="B32" s="94" t="s">
        <v>278</v>
      </c>
      <c r="C32" s="119">
        <v>45191</v>
      </c>
      <c r="D32" s="119">
        <v>27023</v>
      </c>
      <c r="E32" s="144">
        <v>0.59797304773074289</v>
      </c>
      <c r="F32" s="156"/>
    </row>
    <row r="33" spans="1:6" ht="19.350000000000001" customHeight="1">
      <c r="A33" s="85"/>
      <c r="B33" s="94" t="s">
        <v>279</v>
      </c>
      <c r="C33" s="119">
        <v>18531</v>
      </c>
      <c r="D33" s="119">
        <v>11939</v>
      </c>
      <c r="E33" s="144">
        <v>0.64427176083319837</v>
      </c>
      <c r="F33" s="156"/>
    </row>
    <row r="34" spans="1:6" ht="19.350000000000001" customHeight="1">
      <c r="A34" s="85"/>
      <c r="B34" s="94" t="s">
        <v>4</v>
      </c>
      <c r="C34" s="119">
        <v>19081</v>
      </c>
      <c r="D34" s="119">
        <v>21844</v>
      </c>
      <c r="E34" s="144">
        <v>1.1448037314606152</v>
      </c>
      <c r="F34" s="156"/>
    </row>
    <row r="35" spans="1:6" ht="19.350000000000001" customHeight="1">
      <c r="A35" s="85"/>
      <c r="B35" s="94" t="s">
        <v>280</v>
      </c>
      <c r="C35" s="119">
        <v>31604</v>
      </c>
      <c r="D35" s="119">
        <v>34218</v>
      </c>
      <c r="E35" s="144">
        <v>1.0827110492342742</v>
      </c>
      <c r="F35" s="156"/>
    </row>
    <row r="36" spans="1:6" ht="19.350000000000001" customHeight="1">
      <c r="A36" s="85"/>
      <c r="B36" s="94" t="s">
        <v>283</v>
      </c>
      <c r="C36" s="119">
        <v>15956</v>
      </c>
      <c r="D36" s="119">
        <v>28657</v>
      </c>
      <c r="E36" s="144">
        <v>1.796001504136375</v>
      </c>
      <c r="F36" s="156"/>
    </row>
    <row r="37" spans="1:6" ht="19.350000000000001" customHeight="1">
      <c r="A37" s="85"/>
      <c r="B37" s="94" t="s">
        <v>284</v>
      </c>
      <c r="C37" s="119">
        <v>41980</v>
      </c>
      <c r="D37" s="119">
        <v>28141</v>
      </c>
      <c r="E37" s="144">
        <v>0.67034302048594574</v>
      </c>
      <c r="F37" s="156"/>
    </row>
    <row r="38" spans="1:6" ht="19.350000000000001" customHeight="1">
      <c r="A38" s="85"/>
      <c r="B38" s="94" t="s">
        <v>163</v>
      </c>
      <c r="C38" s="119">
        <v>157087</v>
      </c>
      <c r="D38" s="119">
        <v>119728</v>
      </c>
      <c r="E38" s="144">
        <v>0.76217637360188939</v>
      </c>
      <c r="F38" s="156"/>
    </row>
    <row r="39" spans="1:6" ht="19.350000000000001" customHeight="1">
      <c r="A39" s="85"/>
      <c r="B39" s="94" t="s">
        <v>19</v>
      </c>
      <c r="C39" s="119">
        <v>12296</v>
      </c>
      <c r="D39" s="119">
        <v>7644</v>
      </c>
      <c r="E39" s="144">
        <v>0.62166558230318802</v>
      </c>
      <c r="F39" s="156"/>
    </row>
    <row r="40" spans="1:6" ht="19.350000000000001" customHeight="1">
      <c r="A40" s="84" t="s">
        <v>196</v>
      </c>
      <c r="B40" s="101" t="s">
        <v>285</v>
      </c>
      <c r="C40" s="125">
        <v>349933</v>
      </c>
      <c r="D40" s="125">
        <v>289750</v>
      </c>
      <c r="E40" s="149">
        <v>0.82801564870989586</v>
      </c>
      <c r="F40" s="156"/>
    </row>
    <row r="41" spans="1:6" ht="19.350000000000001" customHeight="1">
      <c r="A41" s="84" t="s">
        <v>199</v>
      </c>
      <c r="B41" s="102" t="s">
        <v>286</v>
      </c>
      <c r="C41" s="118">
        <v>32613</v>
      </c>
      <c r="D41" s="118">
        <v>21412</v>
      </c>
      <c r="E41" s="143">
        <v>0.65654800233035904</v>
      </c>
      <c r="F41" s="156"/>
    </row>
    <row r="42" spans="1:6" ht="19.350000000000001" customHeight="1">
      <c r="A42" s="85"/>
      <c r="B42" s="94" t="s">
        <v>122</v>
      </c>
      <c r="C42" s="119">
        <v>62929</v>
      </c>
      <c r="D42" s="119">
        <v>23651</v>
      </c>
      <c r="E42" s="144">
        <v>0.37583625991196429</v>
      </c>
      <c r="F42" s="156"/>
    </row>
    <row r="43" spans="1:6" ht="19.350000000000001" customHeight="1">
      <c r="A43" s="85"/>
      <c r="B43" s="94" t="s">
        <v>132</v>
      </c>
      <c r="C43" s="119">
        <v>22207</v>
      </c>
      <c r="D43" s="119">
        <v>7586</v>
      </c>
      <c r="E43" s="144">
        <v>0.34160399873913633</v>
      </c>
      <c r="F43" s="156"/>
    </row>
    <row r="44" spans="1:6" ht="18.75" customHeight="1">
      <c r="A44" s="85"/>
      <c r="B44" s="98" t="s">
        <v>290</v>
      </c>
      <c r="C44" s="119">
        <v>16861</v>
      </c>
      <c r="D44" s="119">
        <v>5642</v>
      </c>
      <c r="E44" s="144">
        <v>0.3346183500385505</v>
      </c>
      <c r="F44" s="156"/>
    </row>
    <row r="45" spans="1:6" ht="19.350000000000001" customHeight="1">
      <c r="A45" s="86"/>
      <c r="B45" s="103" t="s">
        <v>291</v>
      </c>
      <c r="C45" s="120">
        <v>1106359</v>
      </c>
      <c r="D45" s="120">
        <v>855439</v>
      </c>
      <c r="E45" s="144">
        <v>0.7732020076665892</v>
      </c>
      <c r="F45" s="156"/>
    </row>
    <row r="46" spans="1:6" ht="19.350000000000001" customHeight="1">
      <c r="A46" s="85" t="s">
        <v>52</v>
      </c>
      <c r="B46" s="104" t="s">
        <v>292</v>
      </c>
      <c r="C46" s="118">
        <v>60860</v>
      </c>
      <c r="D46" s="118">
        <v>52330</v>
      </c>
      <c r="E46" s="143">
        <v>0.85984226092671701</v>
      </c>
      <c r="F46" s="156"/>
    </row>
    <row r="47" spans="1:6" ht="19.350000000000001" customHeight="1">
      <c r="A47" s="85"/>
      <c r="B47" s="104" t="s">
        <v>114</v>
      </c>
      <c r="C47" s="126">
        <v>166474</v>
      </c>
      <c r="D47" s="126">
        <v>105127</v>
      </c>
      <c r="E47" s="144">
        <v>0.63149200475749967</v>
      </c>
      <c r="F47" s="156"/>
    </row>
    <row r="48" spans="1:6" ht="19.350000000000001" customHeight="1">
      <c r="A48" s="85"/>
      <c r="B48" s="105" t="s">
        <v>170</v>
      </c>
      <c r="C48" s="126">
        <v>17428</v>
      </c>
      <c r="D48" s="126">
        <v>14158</v>
      </c>
      <c r="E48" s="144">
        <v>0.81237089740647239</v>
      </c>
      <c r="F48" s="156"/>
    </row>
    <row r="49" spans="1:6" ht="19.350000000000001" customHeight="1">
      <c r="A49" s="85"/>
      <c r="B49" s="94" t="s">
        <v>295</v>
      </c>
      <c r="C49" s="119">
        <v>15318</v>
      </c>
      <c r="D49" s="119">
        <v>18077</v>
      </c>
      <c r="E49" s="144">
        <v>1.1801148975062019</v>
      </c>
      <c r="F49" s="156"/>
    </row>
    <row r="50" spans="1:6" ht="19.350000000000001" customHeight="1">
      <c r="A50" s="85"/>
      <c r="B50" s="94" t="s">
        <v>231</v>
      </c>
      <c r="C50" s="119">
        <v>31294</v>
      </c>
      <c r="D50" s="119">
        <v>18586</v>
      </c>
      <c r="E50" s="144">
        <v>0.59391576660062628</v>
      </c>
      <c r="F50" s="156"/>
    </row>
    <row r="51" spans="1:6" ht="19.350000000000001" customHeight="1">
      <c r="A51" s="85"/>
      <c r="B51" s="94" t="s">
        <v>68</v>
      </c>
      <c r="C51" s="119">
        <v>25404</v>
      </c>
      <c r="D51" s="119">
        <v>16344</v>
      </c>
      <c r="E51" s="144">
        <v>0.64336324988190841</v>
      </c>
      <c r="F51" s="156"/>
    </row>
    <row r="52" spans="1:6" ht="19.350000000000001" customHeight="1">
      <c r="A52" s="85"/>
      <c r="B52" s="98" t="s">
        <v>296</v>
      </c>
      <c r="C52" s="122">
        <v>10872</v>
      </c>
      <c r="D52" s="122">
        <v>6863</v>
      </c>
      <c r="E52" s="150">
        <v>0.63125459896983072</v>
      </c>
      <c r="F52" s="156"/>
    </row>
    <row r="53" spans="1:6" ht="19.350000000000001" customHeight="1">
      <c r="A53" s="85"/>
      <c r="B53" s="106" t="s">
        <v>265</v>
      </c>
      <c r="C53" s="127">
        <v>8506</v>
      </c>
      <c r="D53" s="127">
        <v>2897</v>
      </c>
      <c r="E53" s="144">
        <v>0.34058311779920059</v>
      </c>
      <c r="F53" s="156"/>
    </row>
    <row r="54" spans="1:6" ht="19.350000000000001" customHeight="1">
      <c r="A54" s="86"/>
      <c r="B54" s="107" t="s">
        <v>299</v>
      </c>
      <c r="C54" s="128">
        <v>21374</v>
      </c>
      <c r="D54" s="128">
        <v>16379</v>
      </c>
      <c r="E54" s="151">
        <v>0.76630485636754941</v>
      </c>
      <c r="F54" s="156"/>
    </row>
    <row r="55" spans="1:6" ht="19.350000000000001" customHeight="1">
      <c r="A55" s="83" t="s">
        <v>33</v>
      </c>
      <c r="B55" s="108" t="s">
        <v>300</v>
      </c>
      <c r="C55" s="125">
        <v>19519</v>
      </c>
      <c r="D55" s="125">
        <v>13012</v>
      </c>
      <c r="E55" s="149">
        <v>0.66663251191147088</v>
      </c>
      <c r="F55" s="156"/>
    </row>
    <row r="56" spans="1:6" ht="19.350000000000001" customHeight="1">
      <c r="A56" s="84" t="s">
        <v>200</v>
      </c>
      <c r="B56" s="96" t="s">
        <v>56</v>
      </c>
      <c r="C56" s="129">
        <v>53129</v>
      </c>
      <c r="D56" s="129">
        <v>49822</v>
      </c>
      <c r="E56" s="143">
        <v>0.93775527489694899</v>
      </c>
      <c r="F56" s="156"/>
    </row>
    <row r="57" spans="1:6" ht="19.350000000000001" customHeight="1">
      <c r="A57" s="85"/>
      <c r="B57" s="100" t="s">
        <v>302</v>
      </c>
      <c r="C57" s="130">
        <v>57149</v>
      </c>
      <c r="D57" s="130">
        <v>43838</v>
      </c>
      <c r="E57" s="152">
        <v>0.76708253862709763</v>
      </c>
      <c r="F57" s="156"/>
    </row>
    <row r="58" spans="1:6" ht="19.350000000000001" customHeight="1">
      <c r="A58" s="84" t="s">
        <v>201</v>
      </c>
      <c r="B58" s="109" t="s">
        <v>142</v>
      </c>
      <c r="C58" s="131">
        <v>1837365</v>
      </c>
      <c r="D58" s="131">
        <v>812591</v>
      </c>
      <c r="E58" s="143">
        <v>0.44225888704748378</v>
      </c>
      <c r="F58" s="156"/>
    </row>
    <row r="59" spans="1:6" ht="19.350000000000001" customHeight="1">
      <c r="A59" s="85"/>
      <c r="B59" s="94" t="s">
        <v>303</v>
      </c>
      <c r="C59" s="119">
        <v>275027</v>
      </c>
      <c r="D59" s="119">
        <v>219006</v>
      </c>
      <c r="E59" s="144">
        <v>0.79630727164969262</v>
      </c>
      <c r="F59" s="156"/>
    </row>
    <row r="60" spans="1:6" ht="19.350000000000001" customHeight="1">
      <c r="A60" s="85"/>
      <c r="B60" s="105" t="s">
        <v>304</v>
      </c>
      <c r="C60" s="126">
        <v>42658</v>
      </c>
      <c r="D60" s="126">
        <v>22390</v>
      </c>
      <c r="E60" s="144">
        <v>0.52487223967368368</v>
      </c>
      <c r="F60" s="156"/>
    </row>
    <row r="61" spans="1:6" ht="19.350000000000001" customHeight="1">
      <c r="A61" s="85"/>
      <c r="B61" s="94" t="s">
        <v>305</v>
      </c>
      <c r="C61" s="119">
        <v>21676</v>
      </c>
      <c r="D61" s="119">
        <v>8017</v>
      </c>
      <c r="E61" s="144">
        <v>0.36985606200405979</v>
      </c>
      <c r="F61" s="156"/>
    </row>
    <row r="62" spans="1:6" ht="19.350000000000001" customHeight="1">
      <c r="A62" s="85"/>
      <c r="B62" s="94" t="s">
        <v>306</v>
      </c>
      <c r="C62" s="119">
        <v>45364</v>
      </c>
      <c r="D62" s="119">
        <v>16517</v>
      </c>
      <c r="E62" s="144">
        <v>0.3640992857772683</v>
      </c>
      <c r="F62" s="156"/>
    </row>
    <row r="63" spans="1:6" ht="19.350000000000001" customHeight="1">
      <c r="A63" s="85"/>
      <c r="B63" s="94" t="s">
        <v>251</v>
      </c>
      <c r="C63" s="119">
        <v>17561</v>
      </c>
      <c r="D63" s="119">
        <v>7804</v>
      </c>
      <c r="E63" s="144">
        <v>0.44439382723079551</v>
      </c>
      <c r="F63" s="156"/>
    </row>
    <row r="64" spans="1:6" ht="19.350000000000001" customHeight="1">
      <c r="A64" s="85"/>
      <c r="B64" s="94" t="s">
        <v>307</v>
      </c>
      <c r="C64" s="119">
        <v>36729</v>
      </c>
      <c r="D64" s="119">
        <v>11601</v>
      </c>
      <c r="E64" s="144">
        <v>0.31585395736339134</v>
      </c>
      <c r="F64" s="156"/>
    </row>
    <row r="65" spans="1:6" ht="19.350000000000001" customHeight="1">
      <c r="A65" s="85"/>
      <c r="B65" s="94" t="s">
        <v>171</v>
      </c>
      <c r="C65" s="119">
        <v>21767</v>
      </c>
      <c r="D65" s="119">
        <v>3005</v>
      </c>
      <c r="E65" s="144">
        <v>0.13805301603344514</v>
      </c>
      <c r="F65" s="156"/>
    </row>
    <row r="66" spans="1:6" ht="19.350000000000001" customHeight="1">
      <c r="A66" s="85"/>
      <c r="B66" s="94" t="s">
        <v>309</v>
      </c>
      <c r="C66" s="119">
        <v>23401</v>
      </c>
      <c r="D66" s="119">
        <v>9788</v>
      </c>
      <c r="E66" s="144">
        <v>0.4182727233878894</v>
      </c>
      <c r="F66" s="156"/>
    </row>
    <row r="67" spans="1:6" ht="19.350000000000001" customHeight="1">
      <c r="A67" s="85"/>
      <c r="B67" s="94" t="s">
        <v>310</v>
      </c>
      <c r="C67" s="119">
        <v>307700</v>
      </c>
      <c r="D67" s="119">
        <v>226200</v>
      </c>
      <c r="E67" s="144">
        <v>0.73513162170945723</v>
      </c>
      <c r="F67" s="156"/>
    </row>
    <row r="68" spans="1:6" ht="19.350000000000001" customHeight="1">
      <c r="A68" s="85"/>
      <c r="B68" s="94" t="s">
        <v>313</v>
      </c>
      <c r="C68" s="119">
        <v>206272</v>
      </c>
      <c r="D68" s="119">
        <v>149455</v>
      </c>
      <c r="E68" s="144">
        <v>0.72455301737511635</v>
      </c>
      <c r="F68" s="156"/>
    </row>
    <row r="69" spans="1:6" ht="19.350000000000001" customHeight="1">
      <c r="A69" s="85"/>
      <c r="B69" s="94" t="s">
        <v>79</v>
      </c>
      <c r="C69" s="119">
        <v>33664</v>
      </c>
      <c r="D69" s="119">
        <v>14067</v>
      </c>
      <c r="E69" s="144">
        <v>0.41786478136882127</v>
      </c>
      <c r="F69" s="156"/>
    </row>
    <row r="70" spans="1:6" ht="19.350000000000001" customHeight="1">
      <c r="A70" s="85"/>
      <c r="B70" s="94" t="s">
        <v>314</v>
      </c>
      <c r="C70" s="119">
        <v>23546</v>
      </c>
      <c r="D70" s="119">
        <v>15726</v>
      </c>
      <c r="E70" s="144">
        <v>0.66788414168011556</v>
      </c>
      <c r="F70" s="156"/>
    </row>
    <row r="71" spans="1:6" ht="19.350000000000001" customHeight="1">
      <c r="A71" s="85"/>
      <c r="B71" s="94" t="s">
        <v>315</v>
      </c>
      <c r="C71" s="119">
        <v>114557</v>
      </c>
      <c r="D71" s="119">
        <v>41415</v>
      </c>
      <c r="E71" s="144">
        <v>0.36152308457798299</v>
      </c>
      <c r="F71" s="156"/>
    </row>
    <row r="72" spans="1:6" ht="19.350000000000001" customHeight="1">
      <c r="A72" s="85"/>
      <c r="B72" s="94" t="s">
        <v>316</v>
      </c>
      <c r="C72" s="119">
        <v>76661</v>
      </c>
      <c r="D72" s="119">
        <v>40335</v>
      </c>
      <c r="E72" s="144">
        <v>0.52614758482148682</v>
      </c>
      <c r="F72" s="156"/>
    </row>
    <row r="73" spans="1:6" ht="19.350000000000001" customHeight="1">
      <c r="A73" s="85"/>
      <c r="B73" s="94" t="s">
        <v>90</v>
      </c>
      <c r="C73" s="119">
        <v>259074</v>
      </c>
      <c r="D73" s="119">
        <v>264829</v>
      </c>
      <c r="E73" s="144">
        <v>1.0222137304399515</v>
      </c>
      <c r="F73" s="156"/>
    </row>
    <row r="74" spans="1:6" ht="19.350000000000001" customHeight="1">
      <c r="A74" s="85"/>
      <c r="B74" s="94" t="s">
        <v>319</v>
      </c>
      <c r="C74" s="119">
        <v>44118</v>
      </c>
      <c r="D74" s="119">
        <v>52661</v>
      </c>
      <c r="E74" s="144">
        <v>1.1936397842150597</v>
      </c>
      <c r="F74" s="156"/>
    </row>
    <row r="75" spans="1:6" ht="19.350000000000001" customHeight="1">
      <c r="A75" s="85"/>
      <c r="B75" s="94" t="s">
        <v>320</v>
      </c>
      <c r="C75" s="119">
        <v>124333</v>
      </c>
      <c r="D75" s="119">
        <v>24740</v>
      </c>
      <c r="E75" s="144">
        <v>0.19898176670714934</v>
      </c>
      <c r="F75" s="156"/>
    </row>
    <row r="76" spans="1:6" ht="19.350000000000001" customHeight="1">
      <c r="A76" s="85"/>
      <c r="B76" s="94" t="s">
        <v>287</v>
      </c>
      <c r="C76" s="119">
        <v>56140</v>
      </c>
      <c r="D76" s="119">
        <v>60454</v>
      </c>
      <c r="E76" s="144">
        <v>1.076843605272533</v>
      </c>
      <c r="F76" s="156"/>
    </row>
    <row r="77" spans="1:6" ht="19.350000000000001" customHeight="1">
      <c r="A77" s="85"/>
      <c r="B77" s="94" t="s">
        <v>321</v>
      </c>
      <c r="C77" s="119">
        <v>22684</v>
      </c>
      <c r="D77" s="119">
        <v>19978</v>
      </c>
      <c r="E77" s="144">
        <v>0.88070886968788575</v>
      </c>
      <c r="F77" s="156"/>
    </row>
    <row r="78" spans="1:6" ht="19.350000000000001" customHeight="1">
      <c r="A78" s="85"/>
      <c r="B78" s="94" t="s">
        <v>26</v>
      </c>
      <c r="C78" s="119">
        <v>26750</v>
      </c>
      <c r="D78" s="119">
        <v>15157</v>
      </c>
      <c r="E78" s="144">
        <v>0.56661682242990652</v>
      </c>
      <c r="F78" s="156"/>
    </row>
    <row r="79" spans="1:6" ht="19.350000000000001" customHeight="1">
      <c r="A79" s="85"/>
      <c r="B79" s="94" t="s">
        <v>323</v>
      </c>
      <c r="C79" s="119">
        <v>11906</v>
      </c>
      <c r="D79" s="119">
        <v>23052</v>
      </c>
      <c r="E79" s="144">
        <v>1.9361666386695784</v>
      </c>
      <c r="F79" s="156"/>
    </row>
    <row r="80" spans="1:6" ht="19.350000000000001" customHeight="1">
      <c r="A80" s="85"/>
      <c r="B80" s="94" t="s">
        <v>325</v>
      </c>
      <c r="C80" s="119">
        <v>101561</v>
      </c>
      <c r="D80" s="119">
        <v>82274</v>
      </c>
      <c r="E80" s="144">
        <v>0.81009442600998416</v>
      </c>
      <c r="F80" s="156"/>
    </row>
    <row r="81" spans="1:6" ht="19.350000000000001" customHeight="1">
      <c r="A81" s="85"/>
      <c r="B81" s="94" t="s">
        <v>326</v>
      </c>
      <c r="C81" s="119">
        <v>103941</v>
      </c>
      <c r="D81" s="119">
        <v>93404</v>
      </c>
      <c r="E81" s="144">
        <v>0.89862518159340399</v>
      </c>
      <c r="F81" s="156"/>
    </row>
    <row r="82" spans="1:6" ht="19.350000000000001" customHeight="1">
      <c r="A82" s="85"/>
      <c r="B82" s="94" t="s">
        <v>327</v>
      </c>
      <c r="C82" s="119">
        <v>64652</v>
      </c>
      <c r="D82" s="119">
        <v>49825</v>
      </c>
      <c r="E82" s="144">
        <v>0.77066448060384829</v>
      </c>
      <c r="F82" s="156"/>
    </row>
    <row r="83" spans="1:6" ht="19.350000000000001" customHeight="1">
      <c r="A83" s="85"/>
      <c r="B83" s="94" t="s">
        <v>329</v>
      </c>
      <c r="C83" s="119">
        <v>26878</v>
      </c>
      <c r="D83" s="119">
        <v>27557</v>
      </c>
      <c r="E83" s="144">
        <v>1.0252622963018081</v>
      </c>
      <c r="F83" s="156"/>
    </row>
    <row r="84" spans="1:6" ht="19.350000000000001" customHeight="1">
      <c r="A84" s="85"/>
      <c r="B84" s="94" t="s">
        <v>330</v>
      </c>
      <c r="C84" s="119">
        <v>15954</v>
      </c>
      <c r="D84" s="119">
        <v>16382</v>
      </c>
      <c r="E84" s="144">
        <v>1.0268271279929799</v>
      </c>
      <c r="F84" s="156"/>
    </row>
    <row r="85" spans="1:6" ht="19.350000000000001" customHeight="1">
      <c r="A85" s="85"/>
      <c r="B85" s="98" t="s">
        <v>331</v>
      </c>
      <c r="C85" s="122">
        <v>35387</v>
      </c>
      <c r="D85" s="122">
        <v>31448</v>
      </c>
      <c r="E85" s="144">
        <v>0.88868793624777465</v>
      </c>
      <c r="F85" s="156"/>
    </row>
    <row r="86" spans="1:6" ht="19.350000000000001" customHeight="1">
      <c r="A86" s="85"/>
      <c r="B86" s="94" t="s">
        <v>332</v>
      </c>
      <c r="C86" s="119">
        <v>14500</v>
      </c>
      <c r="D86" s="119">
        <v>0</v>
      </c>
      <c r="E86" s="144">
        <v>0</v>
      </c>
      <c r="F86" s="156"/>
    </row>
    <row r="87" spans="1:6" ht="19.350000000000001" customHeight="1">
      <c r="A87" s="85"/>
      <c r="B87" s="94" t="s">
        <v>334</v>
      </c>
      <c r="C87" s="119">
        <v>16687</v>
      </c>
      <c r="D87" s="119">
        <v>3137</v>
      </c>
      <c r="E87" s="144">
        <v>0.18799065140528556</v>
      </c>
      <c r="F87" s="156"/>
    </row>
    <row r="88" spans="1:6" ht="19.350000000000001" customHeight="1">
      <c r="A88" s="85"/>
      <c r="B88" s="94" t="s">
        <v>335</v>
      </c>
      <c r="C88" s="119">
        <v>61590</v>
      </c>
      <c r="D88" s="119">
        <v>62650</v>
      </c>
      <c r="E88" s="144">
        <v>1.0172105861341127</v>
      </c>
      <c r="F88" s="156"/>
    </row>
    <row r="89" spans="1:6" ht="19.350000000000001" customHeight="1">
      <c r="A89" s="85"/>
      <c r="B89" s="94" t="s">
        <v>338</v>
      </c>
      <c r="C89" s="119">
        <v>66200</v>
      </c>
      <c r="D89" s="119">
        <v>28380</v>
      </c>
      <c r="E89" s="144">
        <v>0.42870090634441088</v>
      </c>
      <c r="F89" s="156"/>
    </row>
    <row r="90" spans="1:6" ht="19.350000000000001" customHeight="1">
      <c r="A90" s="85"/>
      <c r="B90" s="94" t="s">
        <v>197</v>
      </c>
      <c r="C90" s="119">
        <v>10543</v>
      </c>
      <c r="D90" s="119">
        <v>5371</v>
      </c>
      <c r="E90" s="144">
        <v>0.50943754149672771</v>
      </c>
      <c r="F90" s="156"/>
    </row>
    <row r="91" spans="1:6" ht="19.350000000000001" customHeight="1">
      <c r="A91" s="85"/>
      <c r="B91" s="94" t="s">
        <v>343</v>
      </c>
      <c r="C91" s="119">
        <v>489699</v>
      </c>
      <c r="D91" s="119">
        <v>385484</v>
      </c>
      <c r="E91" s="144">
        <v>0.78718559768347496</v>
      </c>
      <c r="F91" s="156"/>
    </row>
    <row r="92" spans="1:6" ht="19.350000000000001" customHeight="1">
      <c r="A92" s="85"/>
      <c r="B92" s="98" t="s">
        <v>346</v>
      </c>
      <c r="C92" s="122">
        <v>33759</v>
      </c>
      <c r="D92" s="122">
        <v>19614</v>
      </c>
      <c r="E92" s="144">
        <v>0.58100062205634051</v>
      </c>
      <c r="F92" s="156"/>
    </row>
    <row r="93" spans="1:6" ht="19.350000000000001" customHeight="1">
      <c r="A93" s="85"/>
      <c r="B93" s="94" t="s">
        <v>113</v>
      </c>
      <c r="C93" s="119">
        <v>27645</v>
      </c>
      <c r="D93" s="119">
        <v>14523</v>
      </c>
      <c r="E93" s="144">
        <v>0.52533912099837221</v>
      </c>
      <c r="F93" s="156"/>
    </row>
    <row r="94" spans="1:6" ht="19.350000000000001" customHeight="1">
      <c r="A94" s="85"/>
      <c r="B94" s="94" t="s">
        <v>281</v>
      </c>
      <c r="C94" s="119">
        <v>48172</v>
      </c>
      <c r="D94" s="119">
        <v>15068</v>
      </c>
      <c r="E94" s="144">
        <v>0.31279581499626341</v>
      </c>
      <c r="F94" s="156"/>
    </row>
    <row r="95" spans="1:6" ht="19.350000000000001" customHeight="1">
      <c r="A95" s="85"/>
      <c r="B95" s="94" t="s">
        <v>348</v>
      </c>
      <c r="C95" s="132" t="s">
        <v>64</v>
      </c>
      <c r="D95" s="119">
        <v>3066</v>
      </c>
      <c r="E95" s="153" t="s">
        <v>64</v>
      </c>
      <c r="F95" s="156"/>
    </row>
    <row r="96" spans="1:6" ht="19.350000000000001" customHeight="1">
      <c r="A96" s="86"/>
      <c r="B96" s="110" t="s">
        <v>195</v>
      </c>
      <c r="C96" s="133" t="s">
        <v>64</v>
      </c>
      <c r="D96" s="140">
        <v>19412</v>
      </c>
      <c r="E96" s="154" t="s">
        <v>64</v>
      </c>
      <c r="F96" s="156"/>
    </row>
    <row r="97" spans="1:6" ht="19.350000000000001" customHeight="1">
      <c r="A97" s="85" t="s">
        <v>202</v>
      </c>
      <c r="B97" s="105" t="s">
        <v>353</v>
      </c>
      <c r="C97" s="126">
        <v>193077</v>
      </c>
      <c r="D97" s="126">
        <v>138652</v>
      </c>
      <c r="E97" s="148">
        <v>0.71811764218420626</v>
      </c>
      <c r="F97" s="156"/>
    </row>
    <row r="98" spans="1:6" ht="19.350000000000001" customHeight="1">
      <c r="A98" s="85"/>
      <c r="B98" s="111" t="s">
        <v>357</v>
      </c>
      <c r="C98" s="119">
        <v>64735</v>
      </c>
      <c r="D98" s="119">
        <v>46506</v>
      </c>
      <c r="E98" s="148">
        <v>0.71840580829535805</v>
      </c>
      <c r="F98" s="156"/>
    </row>
    <row r="99" spans="1:6" ht="19.350000000000001" customHeight="1">
      <c r="A99" s="85"/>
      <c r="B99" s="94" t="s">
        <v>92</v>
      </c>
      <c r="C99" s="119">
        <v>130725</v>
      </c>
      <c r="D99" s="119">
        <v>65666</v>
      </c>
      <c r="E99" s="148">
        <v>0.50232166762287245</v>
      </c>
      <c r="F99" s="156"/>
    </row>
    <row r="100" spans="1:6" ht="19.350000000000001" customHeight="1">
      <c r="A100" s="85"/>
      <c r="B100" s="94" t="s">
        <v>358</v>
      </c>
      <c r="C100" s="119">
        <v>61482</v>
      </c>
      <c r="D100" s="119">
        <v>50743</v>
      </c>
      <c r="E100" s="148">
        <v>0.82533099118441167</v>
      </c>
      <c r="F100" s="156"/>
    </row>
    <row r="101" spans="1:6" ht="18.75" customHeight="1">
      <c r="A101" s="85"/>
      <c r="B101" s="94" t="s">
        <v>252</v>
      </c>
      <c r="C101" s="119">
        <v>472593</v>
      </c>
      <c r="D101" s="119">
        <v>440892</v>
      </c>
      <c r="E101" s="148">
        <v>0.93292113933130627</v>
      </c>
      <c r="F101" s="156"/>
    </row>
    <row r="102" spans="1:6" ht="18.75" customHeight="1">
      <c r="A102" s="85"/>
      <c r="B102" s="100" t="s">
        <v>359</v>
      </c>
      <c r="C102" s="134" t="s">
        <v>64</v>
      </c>
      <c r="D102" s="124">
        <v>33789</v>
      </c>
      <c r="E102" s="134" t="s">
        <v>64</v>
      </c>
      <c r="F102" s="156"/>
    </row>
    <row r="103" spans="1:6" ht="19.350000000000001" customHeight="1">
      <c r="A103" s="83" t="s">
        <v>204</v>
      </c>
      <c r="B103" s="108" t="s">
        <v>337</v>
      </c>
      <c r="C103" s="125">
        <v>25000</v>
      </c>
      <c r="D103" s="125">
        <v>0</v>
      </c>
      <c r="E103" s="149">
        <v>0</v>
      </c>
      <c r="F103" s="156"/>
    </row>
    <row r="104" spans="1:6" ht="19.350000000000001" customHeight="1">
      <c r="A104" s="85" t="s">
        <v>86</v>
      </c>
      <c r="B104" s="112" t="s">
        <v>349</v>
      </c>
      <c r="C104" s="130">
        <v>14261</v>
      </c>
      <c r="D104" s="130">
        <v>14780</v>
      </c>
      <c r="E104" s="148">
        <v>1.0363929598204895</v>
      </c>
      <c r="F104" s="156"/>
    </row>
    <row r="105" spans="1:6" ht="19.350000000000001" customHeight="1">
      <c r="A105" s="86"/>
      <c r="B105" s="95" t="s">
        <v>361</v>
      </c>
      <c r="C105" s="135">
        <v>137264</v>
      </c>
      <c r="D105" s="135">
        <v>120201</v>
      </c>
      <c r="E105" s="145">
        <v>0.87569209698100015</v>
      </c>
      <c r="F105" s="156"/>
    </row>
    <row r="106" spans="1:6" ht="19.350000000000001" customHeight="1">
      <c r="A106" s="84" t="s">
        <v>206</v>
      </c>
      <c r="B106" s="93" t="s">
        <v>364</v>
      </c>
      <c r="C106" s="129">
        <v>14453</v>
      </c>
      <c r="D106" s="129">
        <v>15574</v>
      </c>
      <c r="E106" s="143">
        <v>1.0775617518854217</v>
      </c>
      <c r="F106" s="156"/>
    </row>
    <row r="107" spans="1:6" ht="19.350000000000001" customHeight="1">
      <c r="A107" s="86"/>
      <c r="B107" s="110" t="s">
        <v>366</v>
      </c>
      <c r="C107" s="136">
        <v>6216</v>
      </c>
      <c r="D107" s="136">
        <v>5700</v>
      </c>
      <c r="E107" s="151">
        <v>0.91698841698841704</v>
      </c>
      <c r="F107" s="156"/>
    </row>
    <row r="108" spans="1:6" ht="19.350000000000001" customHeight="1">
      <c r="A108" s="84" t="s">
        <v>208</v>
      </c>
      <c r="B108" s="93" t="s">
        <v>160</v>
      </c>
      <c r="C108" s="129">
        <v>33274</v>
      </c>
      <c r="D108" s="129">
        <v>29162</v>
      </c>
      <c r="E108" s="143">
        <v>0.87642002764921556</v>
      </c>
      <c r="F108" s="156"/>
    </row>
    <row r="109" spans="1:6" ht="19.350000000000001" customHeight="1">
      <c r="A109" s="85"/>
      <c r="B109" s="94" t="s">
        <v>368</v>
      </c>
      <c r="C109" s="137">
        <v>15086</v>
      </c>
      <c r="D109" s="137">
        <v>1107</v>
      </c>
      <c r="E109" s="144">
        <v>7.3379292058862525e-002</v>
      </c>
      <c r="F109" s="156"/>
    </row>
    <row r="110" spans="1:6" ht="19.350000000000001" customHeight="1">
      <c r="A110" s="85"/>
      <c r="B110" s="94" t="s">
        <v>159</v>
      </c>
      <c r="C110" s="137">
        <v>35500</v>
      </c>
      <c r="D110" s="137">
        <v>8500</v>
      </c>
      <c r="E110" s="144">
        <v>0.23943661971830985</v>
      </c>
      <c r="F110" s="156"/>
    </row>
    <row r="111" spans="1:6" ht="19.350000000000001" customHeight="1">
      <c r="A111" s="87"/>
      <c r="B111" s="94" t="s">
        <v>75</v>
      </c>
      <c r="C111" s="137">
        <v>29477</v>
      </c>
      <c r="D111" s="137">
        <v>15555</v>
      </c>
      <c r="E111" s="144">
        <v>0.52769956237066185</v>
      </c>
      <c r="F111" s="156"/>
    </row>
    <row r="112" spans="1:6" ht="19.350000000000001" customHeight="1">
      <c r="A112" s="85"/>
      <c r="B112" s="94" t="s">
        <v>369</v>
      </c>
      <c r="C112" s="137">
        <v>37333</v>
      </c>
      <c r="D112" s="137">
        <v>31786</v>
      </c>
      <c r="E112" s="144">
        <v>0.85141831623496633</v>
      </c>
      <c r="F112" s="156"/>
    </row>
    <row r="113" spans="1:6" ht="19.350000000000001" customHeight="1">
      <c r="A113" s="85"/>
      <c r="B113" s="94" t="s">
        <v>373</v>
      </c>
      <c r="C113" s="137">
        <v>42578</v>
      </c>
      <c r="D113" s="137">
        <v>37239</v>
      </c>
      <c r="E113" s="144">
        <v>0.8746066043496642</v>
      </c>
      <c r="F113" s="156"/>
    </row>
    <row r="114" spans="1:6" ht="19.350000000000001" customHeight="1">
      <c r="A114" s="85"/>
      <c r="B114" s="94" t="s">
        <v>308</v>
      </c>
      <c r="C114" s="137">
        <v>87700</v>
      </c>
      <c r="D114" s="137">
        <v>76100</v>
      </c>
      <c r="E114" s="144">
        <v>0.86773090079817561</v>
      </c>
      <c r="F114" s="156"/>
    </row>
    <row r="115" spans="1:6" ht="19.350000000000001" customHeight="1">
      <c r="A115" s="85"/>
      <c r="B115" s="94" t="s">
        <v>162</v>
      </c>
      <c r="C115" s="137">
        <v>57992</v>
      </c>
      <c r="D115" s="137">
        <v>53094</v>
      </c>
      <c r="E115" s="144">
        <v>0.91554007449303354</v>
      </c>
      <c r="F115" s="156"/>
    </row>
    <row r="116" spans="1:6" ht="19.350000000000001" customHeight="1">
      <c r="A116" s="85"/>
      <c r="B116" s="94" t="s">
        <v>236</v>
      </c>
      <c r="C116" s="137">
        <v>95366</v>
      </c>
      <c r="D116" s="137">
        <v>91285</v>
      </c>
      <c r="E116" s="144">
        <v>0.95720697103789609</v>
      </c>
      <c r="F116" s="156"/>
    </row>
    <row r="117" spans="1:6" ht="19.350000000000001" customHeight="1">
      <c r="A117" s="85"/>
      <c r="B117" s="94" t="s">
        <v>355</v>
      </c>
      <c r="C117" s="137">
        <v>46634</v>
      </c>
      <c r="D117" s="137">
        <v>37031</v>
      </c>
      <c r="E117" s="144">
        <v>0.79407728266929711</v>
      </c>
      <c r="F117" s="156"/>
    </row>
    <row r="118" spans="1:6" ht="19.350000000000001" customHeight="1">
      <c r="A118" s="85"/>
      <c r="B118" s="94" t="s">
        <v>375</v>
      </c>
      <c r="C118" s="137">
        <v>65454</v>
      </c>
      <c r="D118" s="137">
        <v>55718</v>
      </c>
      <c r="E118" s="144">
        <v>0.8512543160081889</v>
      </c>
      <c r="F118" s="156"/>
    </row>
    <row r="119" spans="1:6" ht="19.350000000000001" customHeight="1">
      <c r="A119" s="85"/>
      <c r="B119" s="94" t="s">
        <v>218</v>
      </c>
      <c r="C119" s="137">
        <v>32570</v>
      </c>
      <c r="D119" s="137">
        <v>23600</v>
      </c>
      <c r="E119" s="144">
        <v>0.72459318391157512</v>
      </c>
      <c r="F119" s="156"/>
    </row>
    <row r="120" spans="1:6" ht="19.350000000000001" customHeight="1">
      <c r="A120" s="85"/>
      <c r="B120" s="94" t="s">
        <v>376</v>
      </c>
      <c r="C120" s="137">
        <v>40670</v>
      </c>
      <c r="D120" s="137">
        <v>19610</v>
      </c>
      <c r="E120" s="144">
        <v>0.48217359232849766</v>
      </c>
      <c r="F120" s="156"/>
    </row>
    <row r="121" spans="1:6" ht="19.350000000000001" customHeight="1">
      <c r="A121" s="85"/>
      <c r="B121" s="94" t="s">
        <v>136</v>
      </c>
      <c r="C121" s="137">
        <v>18197</v>
      </c>
      <c r="D121" s="137">
        <v>4715</v>
      </c>
      <c r="E121" s="144">
        <v>0.25910864428202451</v>
      </c>
      <c r="F121" s="156"/>
    </row>
    <row r="122" spans="1:6" ht="19.350000000000001" customHeight="1">
      <c r="A122" s="85"/>
      <c r="B122" s="94" t="s">
        <v>42</v>
      </c>
      <c r="C122" s="137">
        <v>238556</v>
      </c>
      <c r="D122" s="137">
        <v>183883</v>
      </c>
      <c r="E122" s="144">
        <v>0.77081691510588712</v>
      </c>
      <c r="F122" s="156"/>
    </row>
    <row r="123" spans="1:6" ht="19.350000000000001" customHeight="1">
      <c r="A123" s="85"/>
      <c r="B123" s="94" t="s">
        <v>83</v>
      </c>
      <c r="C123" s="137">
        <v>152805</v>
      </c>
      <c r="D123" s="137">
        <v>108655</v>
      </c>
      <c r="E123" s="144">
        <v>0.71106966395078697</v>
      </c>
      <c r="F123" s="156"/>
    </row>
    <row r="124" spans="1:6" ht="19.350000000000001" customHeight="1">
      <c r="A124" s="85"/>
      <c r="B124" s="94" t="s">
        <v>381</v>
      </c>
      <c r="C124" s="137">
        <v>52233</v>
      </c>
      <c r="D124" s="137">
        <v>28000</v>
      </c>
      <c r="E124" s="144">
        <v>0.53605957919323033</v>
      </c>
      <c r="F124" s="156"/>
    </row>
    <row r="125" spans="1:6" ht="19.350000000000001" customHeight="1">
      <c r="A125" s="85"/>
      <c r="B125" s="94" t="s">
        <v>382</v>
      </c>
      <c r="C125" s="137">
        <v>263920</v>
      </c>
      <c r="D125" s="137">
        <v>144358</v>
      </c>
      <c r="E125" s="155">
        <v>0.5469763564716581</v>
      </c>
      <c r="F125" s="156"/>
    </row>
    <row r="126" spans="1:6" ht="19.350000000000001" customHeight="1">
      <c r="A126" s="85"/>
      <c r="B126" s="94" t="s">
        <v>383</v>
      </c>
      <c r="C126" s="137">
        <v>114093</v>
      </c>
      <c r="D126" s="137">
        <v>92661</v>
      </c>
      <c r="E126" s="155">
        <v>0.81215324340669459</v>
      </c>
      <c r="F126" s="156"/>
    </row>
    <row r="127" spans="1:6" ht="19.350000000000001" customHeight="1">
      <c r="A127" s="85"/>
      <c r="B127" s="94" t="s">
        <v>385</v>
      </c>
      <c r="C127" s="137">
        <v>72029</v>
      </c>
      <c r="D127" s="137">
        <v>24342</v>
      </c>
      <c r="E127" s="155">
        <v>0.33794721570478559</v>
      </c>
      <c r="F127" s="156"/>
    </row>
    <row r="128" spans="1:6" ht="19.350000000000001" customHeight="1">
      <c r="A128" s="84" t="s">
        <v>213</v>
      </c>
      <c r="B128" s="93" t="s">
        <v>372</v>
      </c>
      <c r="C128" s="129">
        <v>37508</v>
      </c>
      <c r="D128" s="129">
        <v>8362</v>
      </c>
      <c r="E128" s="143">
        <v>0.22293910632398423</v>
      </c>
      <c r="F128" s="156"/>
    </row>
    <row r="129" spans="1:6" ht="19.350000000000001" customHeight="1">
      <c r="A129" s="85"/>
      <c r="B129" s="94" t="s">
        <v>391</v>
      </c>
      <c r="C129" s="137">
        <v>31100</v>
      </c>
      <c r="D129" s="137">
        <v>12883</v>
      </c>
      <c r="E129" s="144">
        <v>0.41424437299035372</v>
      </c>
      <c r="F129" s="156"/>
    </row>
    <row r="130" spans="1:6" ht="19.350000000000001" customHeight="1">
      <c r="A130" s="85"/>
      <c r="B130" s="113" t="s">
        <v>392</v>
      </c>
      <c r="C130" s="138">
        <v>11805</v>
      </c>
      <c r="D130" s="138">
        <v>7560</v>
      </c>
      <c r="E130" s="144">
        <v>0.64040660736975863</v>
      </c>
      <c r="F130" s="156"/>
    </row>
    <row r="131" spans="1:6" ht="19.350000000000001" customHeight="1">
      <c r="A131" s="85"/>
      <c r="B131" s="94" t="s">
        <v>89</v>
      </c>
      <c r="C131" s="137">
        <v>161523</v>
      </c>
      <c r="D131" s="137">
        <v>112589</v>
      </c>
      <c r="E131" s="144">
        <v>0.69704624109259983</v>
      </c>
      <c r="F131" s="156"/>
    </row>
    <row r="132" spans="1:6" ht="19.350000000000001" customHeight="1">
      <c r="A132" s="85"/>
      <c r="B132" s="94" t="s">
        <v>190</v>
      </c>
      <c r="C132" s="137">
        <v>276819</v>
      </c>
      <c r="D132" s="137">
        <v>141523</v>
      </c>
      <c r="E132" s="144">
        <v>0.51124742160039593</v>
      </c>
      <c r="F132" s="156"/>
    </row>
    <row r="133" spans="1:6" ht="19.350000000000001" customHeight="1">
      <c r="A133" s="85"/>
      <c r="B133" s="94" t="s">
        <v>187</v>
      </c>
      <c r="C133" s="137">
        <v>32350</v>
      </c>
      <c r="D133" s="137">
        <v>22610</v>
      </c>
      <c r="E133" s="144">
        <v>0.69891808346213291</v>
      </c>
      <c r="F133" s="156"/>
    </row>
    <row r="134" spans="1:6" ht="19.350000000000001" customHeight="1">
      <c r="A134" s="85"/>
      <c r="B134" s="94" t="s">
        <v>67</v>
      </c>
      <c r="C134" s="137">
        <v>27616</v>
      </c>
      <c r="D134" s="137">
        <v>18167</v>
      </c>
      <c r="E134" s="144">
        <v>0.65784327925840091</v>
      </c>
      <c r="F134" s="156"/>
    </row>
    <row r="135" spans="1:6" ht="19.350000000000001" customHeight="1">
      <c r="A135" s="85"/>
      <c r="B135" s="94" t="s">
        <v>168</v>
      </c>
      <c r="C135" s="137">
        <v>15550</v>
      </c>
      <c r="D135" s="137">
        <v>10152</v>
      </c>
      <c r="E135" s="144">
        <v>0.65286173633440514</v>
      </c>
      <c r="F135" s="156"/>
    </row>
    <row r="136" spans="1:6" ht="19.350000000000001" customHeight="1">
      <c r="A136" s="85"/>
      <c r="B136" s="94" t="s">
        <v>393</v>
      </c>
      <c r="C136" s="137">
        <v>12129</v>
      </c>
      <c r="D136" s="137">
        <v>6964</v>
      </c>
      <c r="E136" s="144">
        <v>0.57416110149229116</v>
      </c>
      <c r="F136" s="156"/>
    </row>
    <row r="137" spans="1:6" ht="19.350000000000001" customHeight="1">
      <c r="A137" s="85"/>
      <c r="B137" s="94" t="s">
        <v>394</v>
      </c>
      <c r="C137" s="137">
        <v>482880</v>
      </c>
      <c r="D137" s="137">
        <v>340599</v>
      </c>
      <c r="E137" s="144">
        <v>0.70534915506958251</v>
      </c>
      <c r="F137" s="156"/>
    </row>
    <row r="138" spans="1:6" ht="19.350000000000001" customHeight="1">
      <c r="A138" s="85"/>
      <c r="B138" s="94" t="s">
        <v>365</v>
      </c>
      <c r="C138" s="137">
        <v>23275</v>
      </c>
      <c r="D138" s="137">
        <v>15130</v>
      </c>
      <c r="E138" s="144">
        <v>0.65005370569280341</v>
      </c>
      <c r="F138" s="156"/>
    </row>
    <row r="139" spans="1:6" ht="19.350000000000001" customHeight="1">
      <c r="A139" s="85"/>
      <c r="B139" s="94" t="s">
        <v>397</v>
      </c>
      <c r="C139" s="137">
        <v>8582</v>
      </c>
      <c r="D139" s="137">
        <v>411</v>
      </c>
      <c r="E139" s="144">
        <v>4.789093451409928e-002</v>
      </c>
      <c r="F139" s="156"/>
    </row>
    <row r="140" spans="1:6" ht="19.350000000000001" customHeight="1">
      <c r="A140" s="85"/>
      <c r="B140" s="98" t="s">
        <v>398</v>
      </c>
      <c r="C140" s="138">
        <v>10520</v>
      </c>
      <c r="D140" s="138">
        <v>13050</v>
      </c>
      <c r="E140" s="150">
        <v>1.2404942965779469</v>
      </c>
      <c r="F140" s="156"/>
    </row>
    <row r="141" spans="1:6" ht="19.350000000000001" customHeight="1">
      <c r="A141" s="85"/>
      <c r="B141" s="98" t="s">
        <v>46</v>
      </c>
      <c r="C141" s="138">
        <v>30126</v>
      </c>
      <c r="D141" s="138">
        <v>7117</v>
      </c>
      <c r="E141" s="150">
        <v>0.23624112062670119</v>
      </c>
      <c r="F141" s="156"/>
    </row>
    <row r="142" spans="1:6" ht="19.350000000000001" customHeight="1">
      <c r="A142" s="86"/>
      <c r="B142" s="95" t="s">
        <v>400</v>
      </c>
      <c r="C142" s="135">
        <v>606040</v>
      </c>
      <c r="D142" s="135">
        <v>349757</v>
      </c>
      <c r="E142" s="150">
        <v>0.57711867203484923</v>
      </c>
      <c r="F142" s="156"/>
    </row>
    <row r="143" spans="1:6" ht="19.350000000000001" customHeight="1">
      <c r="A143" s="85" t="s">
        <v>216</v>
      </c>
      <c r="B143" s="105" t="s">
        <v>401</v>
      </c>
      <c r="C143" s="129">
        <v>76898</v>
      </c>
      <c r="D143" s="129">
        <v>44660</v>
      </c>
      <c r="E143" s="143">
        <v>0.58076933080184145</v>
      </c>
      <c r="F143" s="156"/>
    </row>
    <row r="144" spans="1:6" ht="19.350000000000001" customHeight="1">
      <c r="A144" s="85"/>
      <c r="B144" s="105" t="s">
        <v>371</v>
      </c>
      <c r="C144" s="139">
        <v>9544</v>
      </c>
      <c r="D144" s="139">
        <v>424</v>
      </c>
      <c r="E144" s="144">
        <v>4.4425817267393128e-002</v>
      </c>
      <c r="F144" s="156"/>
    </row>
    <row r="145" spans="1:6" ht="19.350000000000001" customHeight="1">
      <c r="A145" s="85"/>
      <c r="B145" s="94" t="s">
        <v>403</v>
      </c>
      <c r="C145" s="137">
        <v>15029</v>
      </c>
      <c r="D145" s="137">
        <v>8752</v>
      </c>
      <c r="E145" s="144">
        <v>0.58234080777164154</v>
      </c>
      <c r="F145" s="156"/>
    </row>
    <row r="146" spans="1:6" ht="19.350000000000001" customHeight="1">
      <c r="A146" s="88"/>
      <c r="B146" s="94" t="s">
        <v>277</v>
      </c>
      <c r="C146" s="137">
        <v>113131</v>
      </c>
      <c r="D146" s="137">
        <v>91647</v>
      </c>
      <c r="E146" s="144">
        <v>0.81009626008786273</v>
      </c>
      <c r="F146" s="156"/>
    </row>
    <row r="147" spans="1:6" ht="19.350000000000001" customHeight="1">
      <c r="A147" s="85"/>
      <c r="B147" s="105" t="s">
        <v>227</v>
      </c>
      <c r="C147" s="139">
        <v>75572</v>
      </c>
      <c r="D147" s="139">
        <v>68963</v>
      </c>
      <c r="E147" s="144">
        <v>0.91254697507013183</v>
      </c>
      <c r="F147" s="156"/>
    </row>
    <row r="148" spans="1:6" ht="19.350000000000001" customHeight="1">
      <c r="A148" s="85"/>
      <c r="B148" s="94" t="s">
        <v>405</v>
      </c>
      <c r="C148" s="137">
        <v>37726</v>
      </c>
      <c r="D148" s="137">
        <v>30482</v>
      </c>
      <c r="E148" s="144">
        <v>0.80798388379367014</v>
      </c>
      <c r="F148" s="156"/>
    </row>
    <row r="149" spans="1:6" ht="19.350000000000001" customHeight="1">
      <c r="A149" s="85"/>
      <c r="B149" s="94" t="s">
        <v>406</v>
      </c>
      <c r="C149" s="137">
        <v>24764</v>
      </c>
      <c r="D149" s="137">
        <v>0</v>
      </c>
      <c r="E149" s="144">
        <v>0</v>
      </c>
      <c r="F149" s="156"/>
    </row>
    <row r="150" spans="1:6" ht="19.350000000000001" customHeight="1">
      <c r="A150" s="85"/>
      <c r="B150" s="94" t="s">
        <v>408</v>
      </c>
      <c r="C150" s="137">
        <v>18408</v>
      </c>
      <c r="D150" s="137">
        <v>16274</v>
      </c>
      <c r="E150" s="144">
        <v>0.88407214254671884</v>
      </c>
      <c r="F150" s="156"/>
    </row>
    <row r="151" spans="1:6" ht="19.350000000000001" customHeight="1">
      <c r="A151" s="85"/>
      <c r="B151" s="94" t="s">
        <v>409</v>
      </c>
      <c r="C151" s="137">
        <v>14866</v>
      </c>
      <c r="D151" s="137">
        <v>16188</v>
      </c>
      <c r="E151" s="144">
        <v>1.08892775460783</v>
      </c>
      <c r="F151" s="156"/>
    </row>
    <row r="152" spans="1:6" ht="19.350000000000001" customHeight="1">
      <c r="A152" s="85"/>
      <c r="B152" s="94" t="s">
        <v>411</v>
      </c>
      <c r="C152" s="137">
        <v>221736</v>
      </c>
      <c r="D152" s="137">
        <v>173508</v>
      </c>
      <c r="E152" s="144">
        <v>0.78249810585561208</v>
      </c>
      <c r="F152" s="156"/>
    </row>
    <row r="153" spans="1:6" ht="19.350000000000001" customHeight="1">
      <c r="A153" s="85"/>
      <c r="B153" s="94" t="s">
        <v>39</v>
      </c>
      <c r="C153" s="137">
        <v>114477</v>
      </c>
      <c r="D153" s="137">
        <v>96930</v>
      </c>
      <c r="E153" s="144">
        <v>0.84672030189470371</v>
      </c>
      <c r="F153" s="156"/>
    </row>
    <row r="154" spans="1:6" ht="19.350000000000001" customHeight="1">
      <c r="A154" s="85"/>
      <c r="B154" s="94" t="s">
        <v>174</v>
      </c>
      <c r="C154" s="137">
        <v>10915</v>
      </c>
      <c r="D154" s="137">
        <v>5429</v>
      </c>
      <c r="E154" s="144">
        <v>0.49738891433806687</v>
      </c>
      <c r="F154" s="156"/>
    </row>
    <row r="155" spans="1:6" ht="19.350000000000001" customHeight="1">
      <c r="A155" s="85"/>
      <c r="B155" s="98" t="s">
        <v>367</v>
      </c>
      <c r="C155" s="138">
        <v>51649</v>
      </c>
      <c r="D155" s="138">
        <v>33728</v>
      </c>
      <c r="E155" s="144">
        <v>0.65302329183527275</v>
      </c>
      <c r="F155" s="156"/>
    </row>
    <row r="156" spans="1:6" ht="19.350000000000001" customHeight="1">
      <c r="A156" s="85"/>
      <c r="B156" s="98" t="s">
        <v>386</v>
      </c>
      <c r="C156" s="138">
        <v>19855</v>
      </c>
      <c r="D156" s="138">
        <v>13898</v>
      </c>
      <c r="E156" s="144">
        <v>0.69997481742634093</v>
      </c>
      <c r="F156" s="156"/>
    </row>
    <row r="157" spans="1:6" ht="19.350000000000001" customHeight="1">
      <c r="A157" s="86"/>
      <c r="B157" s="95" t="s">
        <v>413</v>
      </c>
      <c r="C157" s="135">
        <v>57563</v>
      </c>
      <c r="D157" s="135">
        <v>26007</v>
      </c>
      <c r="E157" s="145">
        <v>0.451800635825096</v>
      </c>
      <c r="F157" s="156"/>
    </row>
    <row r="158" spans="1:6" ht="19.350000000000001" customHeight="1">
      <c r="A158" s="84" t="s">
        <v>217</v>
      </c>
      <c r="B158" s="93" t="s">
        <v>374</v>
      </c>
      <c r="C158" s="129">
        <v>34374</v>
      </c>
      <c r="D158" s="129">
        <v>40231</v>
      </c>
      <c r="E158" s="143">
        <v>1.1703904113574213</v>
      </c>
      <c r="F158" s="156"/>
    </row>
    <row r="159" spans="1:6" ht="19.350000000000001" customHeight="1">
      <c r="A159" s="85"/>
      <c r="B159" s="94" t="s">
        <v>125</v>
      </c>
      <c r="C159" s="137">
        <v>11104</v>
      </c>
      <c r="D159" s="137">
        <v>14396</v>
      </c>
      <c r="E159" s="144">
        <v>1.2964697406340058</v>
      </c>
      <c r="F159" s="156"/>
    </row>
    <row r="160" spans="1:6" ht="19.350000000000001" customHeight="1">
      <c r="A160" s="85"/>
      <c r="B160" s="94" t="s">
        <v>395</v>
      </c>
      <c r="C160" s="137">
        <v>450649</v>
      </c>
      <c r="D160" s="137">
        <v>108477</v>
      </c>
      <c r="E160" s="144">
        <v>0.24071283859500409</v>
      </c>
      <c r="F160" s="156"/>
    </row>
    <row r="161" spans="1:6" ht="19.350000000000001" customHeight="1">
      <c r="A161" s="85"/>
      <c r="B161" s="114" t="s">
        <v>415</v>
      </c>
      <c r="C161" s="137">
        <v>56662</v>
      </c>
      <c r="D161" s="137">
        <v>26514</v>
      </c>
      <c r="E161" s="144">
        <v>0.46793265327732875</v>
      </c>
      <c r="F161" s="156"/>
    </row>
    <row r="162" spans="1:6" ht="19.350000000000001" customHeight="1">
      <c r="A162" s="85"/>
      <c r="B162" s="94" t="s">
        <v>417</v>
      </c>
      <c r="C162" s="137">
        <v>14464</v>
      </c>
      <c r="D162" s="137">
        <v>7173</v>
      </c>
      <c r="E162" s="144">
        <v>0.49592090707964603</v>
      </c>
      <c r="F162" s="156"/>
    </row>
    <row r="163" spans="1:6" ht="19.350000000000001" customHeight="1">
      <c r="A163" s="85"/>
      <c r="B163" s="105" t="s">
        <v>418</v>
      </c>
      <c r="C163" s="137">
        <v>62716</v>
      </c>
      <c r="D163" s="137">
        <v>49604</v>
      </c>
      <c r="E163" s="144">
        <v>0.79093054403979846</v>
      </c>
      <c r="F163" s="156"/>
    </row>
    <row r="164" spans="1:6" ht="19.350000000000001" customHeight="1">
      <c r="A164" s="85"/>
      <c r="B164" s="94" t="s">
        <v>419</v>
      </c>
      <c r="C164" s="137">
        <v>8366</v>
      </c>
      <c r="D164" s="137">
        <v>0</v>
      </c>
      <c r="E164" s="144">
        <v>0</v>
      </c>
      <c r="F164" s="156"/>
    </row>
    <row r="165" spans="1:6" ht="19.350000000000001" customHeight="1">
      <c r="A165" s="85"/>
      <c r="B165" s="94" t="s">
        <v>420</v>
      </c>
      <c r="C165" s="137">
        <v>99840</v>
      </c>
      <c r="D165" s="137">
        <v>63843</v>
      </c>
      <c r="E165" s="144">
        <v>0.63945312499999996</v>
      </c>
      <c r="F165" s="156"/>
    </row>
    <row r="166" spans="1:6" ht="19.350000000000001" customHeight="1">
      <c r="A166" s="85"/>
      <c r="B166" s="94" t="s">
        <v>422</v>
      </c>
      <c r="C166" s="137">
        <v>37591</v>
      </c>
      <c r="D166" s="137">
        <v>26367</v>
      </c>
      <c r="E166" s="144">
        <v>0.70141789258067089</v>
      </c>
      <c r="F166" s="156"/>
    </row>
    <row r="167" spans="1:6" ht="19.350000000000001" customHeight="1">
      <c r="A167" s="85"/>
      <c r="B167" s="94" t="s">
        <v>423</v>
      </c>
      <c r="C167" s="137">
        <v>60895</v>
      </c>
      <c r="D167" s="137">
        <v>46002</v>
      </c>
      <c r="E167" s="144">
        <v>0.75543148041711139</v>
      </c>
      <c r="F167" s="156"/>
    </row>
    <row r="168" spans="1:6" ht="19.350000000000001" customHeight="1">
      <c r="A168" s="85"/>
      <c r="B168" s="94" t="s">
        <v>158</v>
      </c>
      <c r="C168" s="137">
        <v>89653</v>
      </c>
      <c r="D168" s="137">
        <v>86048</v>
      </c>
      <c r="E168" s="144">
        <v>0.95978941028186449</v>
      </c>
      <c r="F168" s="156"/>
    </row>
    <row r="169" spans="1:6" ht="19.350000000000001" customHeight="1">
      <c r="A169" s="85"/>
      <c r="B169" s="94" t="s">
        <v>425</v>
      </c>
      <c r="C169" s="137">
        <v>171103</v>
      </c>
      <c r="D169" s="137">
        <v>103834</v>
      </c>
      <c r="E169" s="144">
        <v>0.60685084422833036</v>
      </c>
      <c r="F169" s="156"/>
    </row>
    <row r="170" spans="1:6" ht="19.350000000000001" customHeight="1">
      <c r="A170" s="85"/>
      <c r="B170" s="94" t="s">
        <v>66</v>
      </c>
      <c r="C170" s="137">
        <v>98173</v>
      </c>
      <c r="D170" s="137">
        <v>67836</v>
      </c>
      <c r="E170" s="144">
        <v>0.69098428284762614</v>
      </c>
      <c r="F170" s="156"/>
    </row>
    <row r="171" spans="1:6" ht="19.350000000000001" customHeight="1">
      <c r="A171" s="85"/>
      <c r="B171" s="94" t="s">
        <v>412</v>
      </c>
      <c r="C171" s="137">
        <v>181236</v>
      </c>
      <c r="D171" s="137">
        <v>143134</v>
      </c>
      <c r="E171" s="144">
        <v>0.78976583018826285</v>
      </c>
      <c r="F171" s="156"/>
    </row>
    <row r="172" spans="1:6" ht="19.350000000000001" customHeight="1">
      <c r="A172" s="85"/>
      <c r="B172" s="94" t="s">
        <v>59</v>
      </c>
      <c r="C172" s="137">
        <v>176646</v>
      </c>
      <c r="D172" s="137">
        <v>141101</v>
      </c>
      <c r="E172" s="144">
        <v>0.7987783476557635</v>
      </c>
      <c r="F172" s="156"/>
    </row>
    <row r="173" spans="1:6" ht="19.350000000000001" customHeight="1">
      <c r="A173" s="85"/>
      <c r="B173" s="94" t="s">
        <v>429</v>
      </c>
      <c r="C173" s="137">
        <v>84506</v>
      </c>
      <c r="D173" s="137">
        <v>58635</v>
      </c>
      <c r="E173" s="144">
        <v>0.69385605755804325</v>
      </c>
      <c r="F173" s="156"/>
    </row>
    <row r="174" spans="1:6" ht="19.350000000000001" customHeight="1">
      <c r="A174" s="85"/>
      <c r="B174" s="94" t="s">
        <v>431</v>
      </c>
      <c r="C174" s="137">
        <v>24721</v>
      </c>
      <c r="D174" s="137">
        <v>19179</v>
      </c>
      <c r="E174" s="144">
        <v>0.7758181303345334</v>
      </c>
      <c r="F174" s="156"/>
    </row>
    <row r="175" spans="1:6" ht="19.350000000000001" customHeight="1">
      <c r="A175" s="85"/>
      <c r="B175" s="94" t="s">
        <v>301</v>
      </c>
      <c r="C175" s="137">
        <v>68969</v>
      </c>
      <c r="D175" s="137">
        <v>47171</v>
      </c>
      <c r="E175" s="144">
        <v>0.68394496077948064</v>
      </c>
      <c r="F175" s="156"/>
    </row>
    <row r="176" spans="1:6" ht="19.350000000000001" customHeight="1">
      <c r="A176" s="85"/>
      <c r="B176" s="94" t="s">
        <v>436</v>
      </c>
      <c r="C176" s="137">
        <v>137200</v>
      </c>
      <c r="D176" s="137">
        <v>91531</v>
      </c>
      <c r="E176" s="144">
        <v>0.6671355685131195</v>
      </c>
      <c r="F176" s="156"/>
    </row>
    <row r="177" spans="1:6" ht="19.350000000000001" customHeight="1">
      <c r="A177" s="85"/>
      <c r="B177" s="94" t="s">
        <v>240</v>
      </c>
      <c r="C177" s="137">
        <v>21566</v>
      </c>
      <c r="D177" s="137">
        <v>12534</v>
      </c>
      <c r="E177" s="144">
        <v>0.58119261800983024</v>
      </c>
      <c r="F177" s="156"/>
    </row>
    <row r="178" spans="1:6" ht="19.350000000000001" customHeight="1">
      <c r="A178" s="85"/>
      <c r="B178" s="94" t="s">
        <v>439</v>
      </c>
      <c r="C178" s="137">
        <v>157688</v>
      </c>
      <c r="D178" s="137">
        <v>107378</v>
      </c>
      <c r="E178" s="144">
        <v>0.68095226015930188</v>
      </c>
      <c r="F178" s="156"/>
    </row>
    <row r="179" spans="1:6" ht="19.350000000000001" customHeight="1">
      <c r="A179" s="85"/>
      <c r="B179" s="105" t="s">
        <v>99</v>
      </c>
      <c r="C179" s="139">
        <v>11805</v>
      </c>
      <c r="D179" s="139">
        <v>6363</v>
      </c>
      <c r="E179" s="148">
        <v>0.53900889453621348</v>
      </c>
      <c r="F179" s="156"/>
    </row>
    <row r="180" spans="1:6" ht="19.350000000000001" customHeight="1">
      <c r="A180" s="85"/>
      <c r="B180" s="105" t="s">
        <v>317</v>
      </c>
      <c r="C180" s="139">
        <v>16424</v>
      </c>
      <c r="D180" s="139">
        <v>11867</v>
      </c>
      <c r="E180" s="148">
        <v>0.72254018509498297</v>
      </c>
      <c r="F180" s="156"/>
    </row>
    <row r="181" spans="1:6" ht="19.350000000000001" customHeight="1">
      <c r="A181" s="85"/>
      <c r="B181" s="94" t="s">
        <v>441</v>
      </c>
      <c r="C181" s="137">
        <v>22703</v>
      </c>
      <c r="D181" s="137">
        <v>13919</v>
      </c>
      <c r="E181" s="144">
        <v>0.61309078095405889</v>
      </c>
      <c r="F181" s="156"/>
    </row>
    <row r="182" spans="1:6" ht="19.350000000000001" customHeight="1">
      <c r="A182" s="85"/>
      <c r="B182" s="94" t="s">
        <v>126</v>
      </c>
      <c r="C182" s="137">
        <v>81471</v>
      </c>
      <c r="D182" s="137">
        <v>31045</v>
      </c>
      <c r="E182" s="144">
        <v>0.38105583581888036</v>
      </c>
      <c r="F182" s="156"/>
    </row>
    <row r="183" spans="1:6" ht="19.350000000000001" customHeight="1">
      <c r="A183" s="85"/>
      <c r="B183" s="94" t="s">
        <v>421</v>
      </c>
      <c r="C183" s="137">
        <v>38795</v>
      </c>
      <c r="D183" s="137">
        <v>33841</v>
      </c>
      <c r="E183" s="144">
        <v>0.87230313184688746</v>
      </c>
      <c r="F183" s="156"/>
    </row>
    <row r="184" spans="1:6" ht="19.350000000000001" customHeight="1">
      <c r="A184" s="86"/>
      <c r="B184" s="95" t="s">
        <v>442</v>
      </c>
      <c r="C184" s="135">
        <v>23381</v>
      </c>
      <c r="D184" s="135">
        <v>15180</v>
      </c>
      <c r="E184" s="145">
        <v>0.64924511355374026</v>
      </c>
      <c r="F184" s="156"/>
    </row>
    <row r="185" spans="1:6" ht="19.350000000000001" customHeight="1">
      <c r="A185" s="85" t="s">
        <v>219</v>
      </c>
      <c r="B185" s="105" t="s">
        <v>445</v>
      </c>
      <c r="C185" s="139">
        <v>31897</v>
      </c>
      <c r="D185" s="139">
        <v>20371</v>
      </c>
      <c r="E185" s="148">
        <v>0.63864940276515036</v>
      </c>
      <c r="F185" s="156"/>
    </row>
    <row r="186" spans="1:6" ht="19.350000000000001" customHeight="1">
      <c r="A186" s="85"/>
      <c r="B186" s="94" t="s">
        <v>446</v>
      </c>
      <c r="C186" s="137">
        <v>50671</v>
      </c>
      <c r="D186" s="137">
        <v>57818</v>
      </c>
      <c r="E186" s="144">
        <v>1.141047147283456</v>
      </c>
      <c r="F186" s="156"/>
    </row>
    <row r="187" spans="1:6" ht="19.350000000000001" customHeight="1">
      <c r="A187" s="85"/>
      <c r="B187" s="114" t="s">
        <v>448</v>
      </c>
      <c r="C187" s="137">
        <v>25038</v>
      </c>
      <c r="D187" s="137">
        <v>17510</v>
      </c>
      <c r="E187" s="144">
        <v>0.69933700774822272</v>
      </c>
      <c r="F187" s="156"/>
    </row>
    <row r="188" spans="1:6" ht="19.350000000000001" customHeight="1">
      <c r="A188" s="85"/>
      <c r="B188" s="94" t="s">
        <v>380</v>
      </c>
      <c r="C188" s="137">
        <v>24353</v>
      </c>
      <c r="D188" s="137">
        <v>1207</v>
      </c>
      <c r="E188" s="144">
        <v>4.9562682215743441e-002</v>
      </c>
      <c r="F188" s="156"/>
    </row>
    <row r="189" spans="1:6" ht="19.350000000000001" customHeight="1">
      <c r="A189" s="86"/>
      <c r="B189" s="95" t="s">
        <v>1</v>
      </c>
      <c r="C189" s="135">
        <v>358775</v>
      </c>
      <c r="D189" s="135">
        <v>316654</v>
      </c>
      <c r="E189" s="145">
        <v>0.88259772838129746</v>
      </c>
      <c r="F189" s="156"/>
    </row>
    <row r="190" spans="1:6" ht="19.350000000000001" customHeight="1">
      <c r="A190" s="84" t="s">
        <v>222</v>
      </c>
      <c r="B190" s="109" t="s">
        <v>177</v>
      </c>
      <c r="C190" s="129">
        <v>111717</v>
      </c>
      <c r="D190" s="129">
        <v>78724</v>
      </c>
      <c r="E190" s="143">
        <v>0.70467341586329746</v>
      </c>
      <c r="F190" s="156"/>
    </row>
    <row r="191" spans="1:6" ht="19.350000000000001" customHeight="1">
      <c r="A191" s="85"/>
      <c r="B191" s="94" t="s">
        <v>275</v>
      </c>
      <c r="C191" s="137">
        <v>114200</v>
      </c>
      <c r="D191" s="137">
        <v>79200</v>
      </c>
      <c r="E191" s="144">
        <v>0.69352014010507879</v>
      </c>
      <c r="F191" s="156"/>
    </row>
    <row r="192" spans="1:6" ht="19.350000000000001" customHeight="1">
      <c r="A192" s="85"/>
      <c r="B192" s="94" t="s">
        <v>245</v>
      </c>
      <c r="C192" s="137">
        <v>27200</v>
      </c>
      <c r="D192" s="137">
        <v>21700</v>
      </c>
      <c r="E192" s="144">
        <v>0.79779411764705888</v>
      </c>
      <c r="F192" s="156"/>
    </row>
    <row r="193" spans="1:6" ht="19.350000000000001" customHeight="1">
      <c r="A193" s="85"/>
      <c r="B193" s="94" t="s">
        <v>450</v>
      </c>
      <c r="C193" s="137">
        <v>28500</v>
      </c>
      <c r="D193" s="137">
        <v>24000</v>
      </c>
      <c r="E193" s="144">
        <v>0.84210526315789469</v>
      </c>
      <c r="F193" s="156"/>
    </row>
    <row r="194" spans="1:6" ht="19.350000000000001" customHeight="1">
      <c r="A194" s="85"/>
      <c r="B194" s="94" t="s">
        <v>143</v>
      </c>
      <c r="C194" s="137">
        <v>629511</v>
      </c>
      <c r="D194" s="137">
        <v>313891</v>
      </c>
      <c r="E194" s="144">
        <v>0.49862671184459051</v>
      </c>
      <c r="F194" s="156"/>
    </row>
    <row r="195" spans="1:6" ht="19.350000000000001" customHeight="1">
      <c r="A195" s="85"/>
      <c r="B195" s="94" t="s">
        <v>452</v>
      </c>
      <c r="C195" s="137">
        <v>17348</v>
      </c>
      <c r="D195" s="137">
        <v>8547</v>
      </c>
      <c r="E195" s="144">
        <v>0.49267927138575052</v>
      </c>
      <c r="F195" s="156"/>
    </row>
    <row r="196" spans="1:6" ht="19.350000000000001" customHeight="1">
      <c r="A196" s="85"/>
      <c r="B196" s="94" t="s">
        <v>455</v>
      </c>
      <c r="C196" s="137">
        <v>21952</v>
      </c>
      <c r="D196" s="137">
        <v>9557</v>
      </c>
      <c r="E196" s="144">
        <v>0.43535896501457727</v>
      </c>
      <c r="F196" s="156"/>
    </row>
    <row r="197" spans="1:6" ht="19.350000000000001" customHeight="1">
      <c r="A197" s="85"/>
      <c r="B197" s="94" t="s">
        <v>184</v>
      </c>
      <c r="C197" s="137">
        <v>24404</v>
      </c>
      <c r="D197" s="137">
        <v>7303</v>
      </c>
      <c r="E197" s="144">
        <v>0.29925422061957058</v>
      </c>
      <c r="F197" s="156"/>
    </row>
    <row r="198" spans="1:6" ht="19.350000000000001" customHeight="1">
      <c r="A198" s="85"/>
      <c r="B198" s="98" t="s">
        <v>210</v>
      </c>
      <c r="C198" s="138">
        <v>72393</v>
      </c>
      <c r="D198" s="138">
        <v>45532</v>
      </c>
      <c r="E198" s="144">
        <v>0.62895583827165613</v>
      </c>
      <c r="F198" s="156"/>
    </row>
    <row r="199" spans="1:6" ht="19.350000000000001" customHeight="1">
      <c r="A199" s="85"/>
      <c r="B199" s="94" t="s">
        <v>457</v>
      </c>
      <c r="C199" s="137">
        <v>124453</v>
      </c>
      <c r="D199" s="137">
        <v>89459</v>
      </c>
      <c r="E199" s="144">
        <v>0.71881754557945565</v>
      </c>
      <c r="F199" s="156"/>
    </row>
    <row r="200" spans="1:6" ht="19.350000000000001" customHeight="1">
      <c r="A200" s="85"/>
      <c r="B200" s="94" t="s">
        <v>138</v>
      </c>
      <c r="C200" s="137">
        <v>23250</v>
      </c>
      <c r="D200" s="137">
        <v>22552</v>
      </c>
      <c r="E200" s="144">
        <v>0.96997849462365593</v>
      </c>
      <c r="F200" s="156"/>
    </row>
    <row r="201" spans="1:6" ht="19.350000000000001" customHeight="1">
      <c r="A201" s="85"/>
      <c r="B201" s="94" t="s">
        <v>363</v>
      </c>
      <c r="C201" s="137">
        <v>24574</v>
      </c>
      <c r="D201" s="137">
        <v>13009</v>
      </c>
      <c r="E201" s="144">
        <v>0.52938064621144298</v>
      </c>
      <c r="F201" s="156"/>
    </row>
    <row r="202" spans="1:6" ht="19.350000000000001" customHeight="1">
      <c r="A202" s="85"/>
      <c r="B202" s="94" t="s">
        <v>102</v>
      </c>
      <c r="C202" s="137">
        <v>28810</v>
      </c>
      <c r="D202" s="137">
        <v>4059</v>
      </c>
      <c r="E202" s="144">
        <v>0.14088858035404372</v>
      </c>
      <c r="F202" s="156"/>
    </row>
    <row r="203" spans="1:6" ht="18.75" customHeight="1">
      <c r="A203" s="85"/>
      <c r="B203" s="94" t="s">
        <v>458</v>
      </c>
      <c r="C203" s="137">
        <v>32461</v>
      </c>
      <c r="D203" s="137">
        <v>19421</v>
      </c>
      <c r="E203" s="144">
        <v>0.59828717537968634</v>
      </c>
      <c r="F203" s="156"/>
    </row>
    <row r="204" spans="1:6" ht="19.350000000000001" customHeight="1">
      <c r="A204" s="85"/>
      <c r="B204" s="94" t="s">
        <v>49</v>
      </c>
      <c r="C204" s="137">
        <v>81135</v>
      </c>
      <c r="D204" s="137">
        <v>105893</v>
      </c>
      <c r="E204" s="144">
        <v>1.3051457447464103</v>
      </c>
      <c r="F204" s="156"/>
    </row>
    <row r="205" spans="1:6" ht="19.350000000000001" customHeight="1">
      <c r="A205" s="85"/>
      <c r="B205" s="94" t="s">
        <v>459</v>
      </c>
      <c r="C205" s="137">
        <v>14991</v>
      </c>
      <c r="D205" s="137">
        <v>12038</v>
      </c>
      <c r="E205" s="144">
        <v>0.80301514241878458</v>
      </c>
      <c r="F205" s="156"/>
    </row>
    <row r="206" spans="1:6" ht="19.350000000000001" customHeight="1">
      <c r="A206" s="85"/>
      <c r="B206" s="94" t="s">
        <v>242</v>
      </c>
      <c r="C206" s="137">
        <v>16095</v>
      </c>
      <c r="D206" s="137">
        <v>14683</v>
      </c>
      <c r="E206" s="144">
        <v>0.91227089158123642</v>
      </c>
      <c r="F206" s="156"/>
    </row>
    <row r="207" spans="1:6" ht="19.350000000000001" customHeight="1">
      <c r="A207" s="85"/>
      <c r="B207" s="94" t="s">
        <v>342</v>
      </c>
      <c r="C207" s="137">
        <v>71139</v>
      </c>
      <c r="D207" s="137">
        <v>72841</v>
      </c>
      <c r="E207" s="144">
        <v>1.0239249919172324</v>
      </c>
      <c r="F207" s="156"/>
    </row>
    <row r="208" spans="1:6" ht="19.350000000000001" customHeight="1">
      <c r="A208" s="85"/>
      <c r="B208" s="94" t="s">
        <v>461</v>
      </c>
      <c r="C208" s="137">
        <v>53667</v>
      </c>
      <c r="D208" s="137">
        <v>40683</v>
      </c>
      <c r="E208" s="144">
        <v>0.75806361451171111</v>
      </c>
      <c r="F208" s="156"/>
    </row>
    <row r="209" spans="1:6" ht="19.350000000000001" customHeight="1">
      <c r="A209" s="85"/>
      <c r="B209" s="94" t="s">
        <v>437</v>
      </c>
      <c r="C209" s="137">
        <v>75114</v>
      </c>
      <c r="D209" s="137">
        <v>52981</v>
      </c>
      <c r="E209" s="144">
        <v>0.70534121468700905</v>
      </c>
      <c r="F209" s="156"/>
    </row>
    <row r="210" spans="1:6" ht="19.350000000000001" customHeight="1">
      <c r="A210" s="85"/>
      <c r="B210" s="94" t="s">
        <v>347</v>
      </c>
      <c r="C210" s="137">
        <v>16781</v>
      </c>
      <c r="D210" s="137">
        <v>15632</v>
      </c>
      <c r="E210" s="144">
        <v>0.93152970621536257</v>
      </c>
      <c r="F210" s="156"/>
    </row>
    <row r="211" spans="1:6" ht="19.350000000000001" customHeight="1">
      <c r="A211" s="85"/>
      <c r="B211" s="94" t="s">
        <v>22</v>
      </c>
      <c r="C211" s="137">
        <v>10238</v>
      </c>
      <c r="D211" s="137">
        <v>4531</v>
      </c>
      <c r="E211" s="144">
        <v>0.44256690759914047</v>
      </c>
      <c r="F211" s="156"/>
    </row>
    <row r="212" spans="1:6" ht="19.350000000000001" customHeight="1">
      <c r="A212" s="85"/>
      <c r="B212" s="94" t="s">
        <v>294</v>
      </c>
      <c r="C212" s="137">
        <v>21808</v>
      </c>
      <c r="D212" s="137">
        <v>23476</v>
      </c>
      <c r="E212" s="144">
        <v>1.0764856933235509</v>
      </c>
      <c r="F212" s="156"/>
    </row>
    <row r="213" spans="1:6" ht="19.350000000000001" customHeight="1">
      <c r="A213" s="85"/>
      <c r="B213" s="94" t="s">
        <v>464</v>
      </c>
      <c r="C213" s="137">
        <v>525500</v>
      </c>
      <c r="D213" s="137">
        <v>557154</v>
      </c>
      <c r="E213" s="144">
        <v>1.0602359657469078</v>
      </c>
      <c r="F213" s="156"/>
    </row>
    <row r="214" spans="1:6" ht="19.350000000000001" customHeight="1">
      <c r="A214" s="85"/>
      <c r="B214" s="94" t="s">
        <v>465</v>
      </c>
      <c r="C214" s="137">
        <v>77166</v>
      </c>
      <c r="D214" s="137">
        <v>40813</v>
      </c>
      <c r="E214" s="144">
        <v>0.52889873778607155</v>
      </c>
      <c r="F214" s="156"/>
    </row>
    <row r="215" spans="1:6" ht="19.350000000000001" customHeight="1">
      <c r="A215" s="85"/>
      <c r="B215" s="94" t="s">
        <v>467</v>
      </c>
      <c r="C215" s="137">
        <v>305511</v>
      </c>
      <c r="D215" s="137">
        <v>265729</v>
      </c>
      <c r="E215" s="144">
        <v>0.86978537597664241</v>
      </c>
      <c r="F215" s="156"/>
    </row>
    <row r="216" spans="1:6" ht="19.350000000000001" customHeight="1">
      <c r="A216" s="85"/>
      <c r="B216" s="94" t="s">
        <v>362</v>
      </c>
      <c r="C216" s="137">
        <v>49044</v>
      </c>
      <c r="D216" s="137">
        <v>52820</v>
      </c>
      <c r="E216" s="144">
        <v>1.0769920887366446</v>
      </c>
      <c r="F216" s="156"/>
    </row>
    <row r="217" spans="1:6" ht="19.350000000000001" customHeight="1">
      <c r="A217" s="86"/>
      <c r="B217" s="95" t="s">
        <v>379</v>
      </c>
      <c r="C217" s="135">
        <v>34748</v>
      </c>
      <c r="D217" s="135">
        <v>22619</v>
      </c>
      <c r="E217" s="145">
        <v>0.65094393921952343</v>
      </c>
      <c r="F217" s="156"/>
    </row>
    <row r="218" spans="1:6" ht="19.350000000000001" customHeight="1">
      <c r="A218" s="85" t="s">
        <v>61</v>
      </c>
      <c r="B218" s="93" t="s">
        <v>440</v>
      </c>
      <c r="C218" s="129">
        <v>417649</v>
      </c>
      <c r="D218" s="129">
        <v>324277</v>
      </c>
      <c r="E218" s="143">
        <v>0.77643427854490255</v>
      </c>
      <c r="F218" s="156"/>
    </row>
    <row r="219" spans="1:6" ht="19.350000000000001" customHeight="1">
      <c r="A219" s="85"/>
      <c r="B219" s="94" t="s">
        <v>469</v>
      </c>
      <c r="C219" s="137">
        <v>26786</v>
      </c>
      <c r="D219" s="137">
        <v>20840</v>
      </c>
      <c r="E219" s="144">
        <v>0.77801836780407674</v>
      </c>
      <c r="F219" s="156"/>
    </row>
    <row r="220" spans="1:6" ht="19.350000000000001" customHeight="1">
      <c r="A220" s="85"/>
      <c r="B220" s="114" t="s">
        <v>471</v>
      </c>
      <c r="C220" s="137">
        <v>40212</v>
      </c>
      <c r="D220" s="137">
        <v>34873</v>
      </c>
      <c r="E220" s="144">
        <v>0.86722868795384467</v>
      </c>
      <c r="F220" s="156"/>
    </row>
    <row r="221" spans="1:6" ht="18.75" customHeight="1">
      <c r="A221" s="85"/>
      <c r="B221" s="94" t="s">
        <v>221</v>
      </c>
      <c r="C221" s="137">
        <v>16581</v>
      </c>
      <c r="D221" s="137">
        <v>7334</v>
      </c>
      <c r="E221" s="144">
        <v>0.44231349134551595</v>
      </c>
      <c r="F221" s="156"/>
    </row>
    <row r="222" spans="1:6" ht="19.350000000000001" customHeight="1">
      <c r="A222" s="89"/>
      <c r="B222" s="95" t="s">
        <v>311</v>
      </c>
      <c r="C222" s="135">
        <v>71445</v>
      </c>
      <c r="D222" s="135">
        <v>44935</v>
      </c>
      <c r="E222" s="150">
        <v>0.6289453425712086</v>
      </c>
      <c r="F222" s="156"/>
    </row>
    <row r="223" spans="1:6" ht="19.350000000000001" customHeight="1">
      <c r="A223" s="84" t="s">
        <v>178</v>
      </c>
      <c r="B223" s="93" t="s">
        <v>220</v>
      </c>
      <c r="C223" s="129">
        <v>12246</v>
      </c>
      <c r="D223" s="129">
        <v>6766</v>
      </c>
      <c r="E223" s="143">
        <v>0.55250694104197284</v>
      </c>
      <c r="F223" s="156"/>
    </row>
    <row r="224" spans="1:6" ht="19.350000000000001" customHeight="1">
      <c r="A224" s="89"/>
      <c r="B224" s="95" t="s">
        <v>340</v>
      </c>
      <c r="C224" s="135">
        <v>744707</v>
      </c>
      <c r="D224" s="135">
        <v>737568</v>
      </c>
      <c r="E224" s="145">
        <v>0.99041367947394077</v>
      </c>
      <c r="F224" s="156"/>
    </row>
    <row r="225" spans="1:6" ht="19.350000000000001" customHeight="1">
      <c r="A225" s="85" t="s">
        <v>10</v>
      </c>
      <c r="B225" s="105" t="s">
        <v>95</v>
      </c>
      <c r="C225" s="139">
        <v>42780</v>
      </c>
      <c r="D225" s="139">
        <v>35882</v>
      </c>
      <c r="E225" s="148">
        <v>0.83875642823749419</v>
      </c>
      <c r="F225" s="156"/>
    </row>
    <row r="226" spans="1:6" ht="19.350000000000001" customHeight="1">
      <c r="A226" s="85"/>
      <c r="B226" s="94" t="s">
        <v>472</v>
      </c>
      <c r="C226" s="137">
        <v>37330</v>
      </c>
      <c r="D226" s="137">
        <v>27732</v>
      </c>
      <c r="E226" s="144">
        <v>0.74288775783552108</v>
      </c>
      <c r="F226" s="156"/>
    </row>
    <row r="227" spans="1:6" ht="19.350000000000001" customHeight="1">
      <c r="A227" s="86"/>
      <c r="B227" s="95" t="s">
        <v>475</v>
      </c>
      <c r="C227" s="135">
        <v>22665</v>
      </c>
      <c r="D227" s="135">
        <v>23404</v>
      </c>
      <c r="E227" s="145">
        <v>1.0326053386278402</v>
      </c>
      <c r="F227" s="156"/>
    </row>
    <row r="228" spans="1:6" ht="18" customHeight="1">
      <c r="A228" s="90" t="s">
        <v>110</v>
      </c>
      <c r="B228" s="90"/>
      <c r="C228" s="90"/>
      <c r="D228" s="90"/>
    </row>
    <row r="229" spans="1:6" ht="18" customHeight="1">
      <c r="A229" s="81" t="s">
        <v>223</v>
      </c>
      <c r="B229" s="91"/>
      <c r="C229" s="116"/>
      <c r="D229" s="116"/>
      <c r="E229" s="141"/>
    </row>
    <row r="230" spans="1:6" ht="18" customHeight="1">
      <c r="A230" s="81" t="s">
        <v>118</v>
      </c>
    </row>
    <row r="231" spans="1:6" ht="18" customHeight="1">
      <c r="A231" s="81" t="s">
        <v>226</v>
      </c>
      <c r="B231" s="115"/>
    </row>
    <row r="232" spans="1:6" ht="18" customHeight="1"/>
    <row r="233" spans="1:6" ht="18" customHeight="1"/>
    <row r="234" spans="1:6" ht="18" customHeight="1"/>
    <row r="235" spans="1:6" ht="18" customHeight="1"/>
    <row r="236" spans="1:6" ht="18" customHeight="1"/>
    <row r="237" spans="1:6" ht="18" customHeight="1"/>
    <row r="238" spans="1:6" ht="18" customHeight="1"/>
    <row r="239" spans="1:6" ht="18" customHeight="1"/>
    <row r="240" spans="1:6"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sheetData>
  <mergeCells count="1">
    <mergeCell ref="A228:D228"/>
  </mergeCells>
  <phoneticPr fontId="11" type="Hiragana"/>
  <pageMargins left="0.78740157480314954" right="0.78740157480314954" top="0.78740157480314954" bottom="0.78740157480314954" header="0.31496062992125984" footer="0.59055118110236227"/>
  <pageSetup paperSize="9" scale="66" firstPageNumber="15" fitToWidth="1" fitToHeight="0" orientation="portrait" usePrinterDefaults="1" useFirstPageNumber="1" r:id="rId1"/>
  <headerFooter>
    <oddFooter>&amp;C&amp;"Century,標準"&amp;15&amp;P</oddFooter>
  </headerFooter>
  <rowBreaks count="4" manualBreakCount="4">
    <brk id="54" max="4" man="1"/>
    <brk id="107" max="4" man="1"/>
    <brk id="157" max="4" man="1"/>
    <brk id="21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5.e-002"/>
    <pageSetUpPr fitToPage="1"/>
  </sheetPr>
  <dimension ref="A1:E145"/>
  <sheetViews>
    <sheetView zoomScale="80" zoomScaleNormal="80" zoomScaleSheetLayoutView="90" workbookViewId="0"/>
  </sheetViews>
  <sheetFormatPr defaultColWidth="14.625" defaultRowHeight="18" customHeight="1"/>
  <cols>
    <col min="1" max="1" width="14.625" style="81"/>
    <col min="2" max="2" width="60.625" style="37" customWidth="1"/>
    <col min="3" max="4" width="11.75390625" style="38" bestFit="1" customWidth="1"/>
    <col min="5" max="5" width="10.125" style="37" customWidth="1"/>
    <col min="6" max="244" width="14.625" style="37" bestFit="1" customWidth="0"/>
    <col min="16373" max="16384" width="14.625" style="37"/>
  </cols>
  <sheetData>
    <row r="1" spans="1:5" ht="27.75" customHeight="1">
      <c r="A1" s="82" t="s">
        <v>74</v>
      </c>
      <c r="C1" s="175"/>
      <c r="D1" s="175"/>
      <c r="E1" s="196"/>
    </row>
    <row r="2" spans="1:5" ht="12" customHeight="1">
      <c r="C2" s="175"/>
      <c r="D2" s="175"/>
      <c r="E2" s="197" t="s">
        <v>176</v>
      </c>
    </row>
    <row r="3" spans="1:5" ht="18" customHeight="1">
      <c r="A3" s="157" t="s">
        <v>494</v>
      </c>
      <c r="B3" s="163" t="s">
        <v>414</v>
      </c>
      <c r="C3" s="176" t="s">
        <v>112</v>
      </c>
      <c r="D3" s="176" t="s">
        <v>117</v>
      </c>
      <c r="E3" s="198" t="s">
        <v>157</v>
      </c>
    </row>
    <row r="4" spans="1:5" ht="18" customHeight="1">
      <c r="A4" s="158" t="s">
        <v>188</v>
      </c>
      <c r="B4" s="164" t="s">
        <v>502</v>
      </c>
      <c r="C4" s="129">
        <v>5000</v>
      </c>
      <c r="D4" s="181">
        <v>5000</v>
      </c>
      <c r="E4" s="143">
        <v>1</v>
      </c>
    </row>
    <row r="5" spans="1:5" ht="18" customHeight="1">
      <c r="A5" s="159"/>
      <c r="B5" s="165" t="s">
        <v>360</v>
      </c>
      <c r="C5" s="137">
        <v>17000</v>
      </c>
      <c r="D5" s="182" t="s">
        <v>567</v>
      </c>
      <c r="E5" s="153" t="s">
        <v>64</v>
      </c>
    </row>
    <row r="6" spans="1:5" ht="18" customHeight="1">
      <c r="A6" s="159"/>
      <c r="B6" s="165" t="s">
        <v>9</v>
      </c>
      <c r="C6" s="137">
        <v>28000</v>
      </c>
      <c r="D6" s="182" t="s">
        <v>567</v>
      </c>
      <c r="E6" s="153" t="s">
        <v>64</v>
      </c>
    </row>
    <row r="7" spans="1:5" ht="18" customHeight="1">
      <c r="A7" s="159"/>
      <c r="B7" s="165" t="s">
        <v>504</v>
      </c>
      <c r="C7" s="137">
        <v>220000</v>
      </c>
      <c r="D7" s="182" t="s">
        <v>567</v>
      </c>
      <c r="E7" s="153" t="s">
        <v>64</v>
      </c>
    </row>
    <row r="8" spans="1:5" ht="18" customHeight="1">
      <c r="A8" s="159"/>
      <c r="B8" s="165" t="s">
        <v>72</v>
      </c>
      <c r="C8" s="137">
        <v>18000</v>
      </c>
      <c r="D8" s="182" t="s">
        <v>567</v>
      </c>
      <c r="E8" s="153" t="s">
        <v>64</v>
      </c>
    </row>
    <row r="9" spans="1:5" ht="18" customHeight="1">
      <c r="A9" s="159"/>
      <c r="B9" s="165" t="s">
        <v>505</v>
      </c>
      <c r="C9" s="137">
        <v>17000</v>
      </c>
      <c r="D9" s="182" t="s">
        <v>567</v>
      </c>
      <c r="E9" s="153" t="s">
        <v>64</v>
      </c>
    </row>
    <row r="10" spans="1:5" ht="18" customHeight="1">
      <c r="A10" s="160"/>
      <c r="B10" s="166" t="s">
        <v>476</v>
      </c>
      <c r="C10" s="135">
        <v>8000</v>
      </c>
      <c r="D10" s="183" t="s">
        <v>567</v>
      </c>
      <c r="E10" s="199" t="s">
        <v>64</v>
      </c>
    </row>
    <row r="11" spans="1:5" ht="18" customHeight="1">
      <c r="A11" s="158" t="s">
        <v>189</v>
      </c>
      <c r="B11" s="164" t="s">
        <v>493</v>
      </c>
      <c r="C11" s="129">
        <v>18000</v>
      </c>
      <c r="D11" s="184" t="s">
        <v>567</v>
      </c>
      <c r="E11" s="200" t="s">
        <v>64</v>
      </c>
    </row>
    <row r="12" spans="1:5" ht="18" customHeight="1">
      <c r="A12" s="160"/>
      <c r="B12" s="166" t="s">
        <v>506</v>
      </c>
      <c r="C12" s="135">
        <v>5650</v>
      </c>
      <c r="D12" s="183" t="s">
        <v>567</v>
      </c>
      <c r="E12" s="199" t="s">
        <v>64</v>
      </c>
    </row>
    <row r="13" spans="1:5" ht="18" customHeight="1">
      <c r="A13" s="158" t="s">
        <v>191</v>
      </c>
      <c r="B13" s="164" t="s">
        <v>507</v>
      </c>
      <c r="C13" s="118">
        <v>115000</v>
      </c>
      <c r="D13" s="184" t="s">
        <v>567</v>
      </c>
      <c r="E13" s="200" t="s">
        <v>64</v>
      </c>
    </row>
    <row r="14" spans="1:5" ht="18" customHeight="1">
      <c r="A14" s="159"/>
      <c r="B14" s="165" t="s">
        <v>508</v>
      </c>
      <c r="C14" s="177" t="s">
        <v>567</v>
      </c>
      <c r="D14" s="182" t="s">
        <v>567</v>
      </c>
      <c r="E14" s="153" t="s">
        <v>64</v>
      </c>
    </row>
    <row r="15" spans="1:5" ht="18" customHeight="1">
      <c r="A15" s="159"/>
      <c r="B15" s="165" t="s">
        <v>328</v>
      </c>
      <c r="C15" s="119">
        <v>113000</v>
      </c>
      <c r="D15" s="185">
        <v>110000</v>
      </c>
      <c r="E15" s="144">
        <v>0.97345132743362828</v>
      </c>
    </row>
    <row r="16" spans="1:5" ht="18" customHeight="1">
      <c r="A16" s="159"/>
      <c r="B16" s="165" t="s">
        <v>511</v>
      </c>
      <c r="C16" s="119">
        <v>17382</v>
      </c>
      <c r="D16" s="182" t="s">
        <v>567</v>
      </c>
      <c r="E16" s="153" t="s">
        <v>64</v>
      </c>
    </row>
    <row r="17" spans="1:5" ht="18" customHeight="1">
      <c r="A17" s="159"/>
      <c r="B17" s="165" t="s">
        <v>514</v>
      </c>
      <c r="C17" s="119">
        <v>43000</v>
      </c>
      <c r="D17" s="182" t="s">
        <v>567</v>
      </c>
      <c r="E17" s="153" t="s">
        <v>64</v>
      </c>
    </row>
    <row r="18" spans="1:5" ht="18" customHeight="1">
      <c r="A18" s="159"/>
      <c r="B18" s="165" t="s">
        <v>454</v>
      </c>
      <c r="C18" s="119">
        <v>60000</v>
      </c>
      <c r="D18" s="182" t="s">
        <v>567</v>
      </c>
      <c r="E18" s="153" t="s">
        <v>64</v>
      </c>
    </row>
    <row r="19" spans="1:5" ht="18" customHeight="1">
      <c r="A19" s="159"/>
      <c r="B19" s="165" t="s">
        <v>203</v>
      </c>
      <c r="C19" s="119">
        <v>14216</v>
      </c>
      <c r="D19" s="182" t="s">
        <v>567</v>
      </c>
      <c r="E19" s="153" t="s">
        <v>64</v>
      </c>
    </row>
    <row r="20" spans="1:5" ht="18" customHeight="1">
      <c r="A20" s="159"/>
      <c r="B20" s="165" t="s">
        <v>211</v>
      </c>
      <c r="C20" s="119">
        <v>21000</v>
      </c>
      <c r="D20" s="185">
        <v>21000</v>
      </c>
      <c r="E20" s="144">
        <v>1</v>
      </c>
    </row>
    <row r="21" spans="1:5" ht="18" customHeight="1">
      <c r="A21" s="159"/>
      <c r="B21" s="165" t="s">
        <v>256</v>
      </c>
      <c r="C21" s="119">
        <v>7000</v>
      </c>
      <c r="D21" s="182" t="s">
        <v>567</v>
      </c>
      <c r="E21" s="153" t="s">
        <v>64</v>
      </c>
    </row>
    <row r="22" spans="1:5" ht="18" customHeight="1">
      <c r="A22" s="159"/>
      <c r="B22" s="165" t="s">
        <v>515</v>
      </c>
      <c r="C22" s="119">
        <v>45000</v>
      </c>
      <c r="D22" s="182" t="s">
        <v>567</v>
      </c>
      <c r="E22" s="153" t="s">
        <v>64</v>
      </c>
    </row>
    <row r="23" spans="1:5" ht="18" customHeight="1">
      <c r="A23" s="160"/>
      <c r="B23" s="166" t="s">
        <v>516</v>
      </c>
      <c r="C23" s="120">
        <v>6000</v>
      </c>
      <c r="D23" s="183" t="s">
        <v>567</v>
      </c>
      <c r="E23" s="199" t="s">
        <v>64</v>
      </c>
    </row>
    <row r="24" spans="1:5" ht="18" customHeight="1">
      <c r="A24" s="158" t="s">
        <v>194</v>
      </c>
      <c r="B24" s="164" t="s">
        <v>509</v>
      </c>
      <c r="C24" s="129">
        <v>16500</v>
      </c>
      <c r="D24" s="181">
        <v>16500</v>
      </c>
      <c r="E24" s="143">
        <v>1</v>
      </c>
    </row>
    <row r="25" spans="1:5" ht="18" customHeight="1">
      <c r="A25" s="159"/>
      <c r="B25" s="165" t="s">
        <v>57</v>
      </c>
      <c r="C25" s="137">
        <v>12000</v>
      </c>
      <c r="D25" s="182" t="s">
        <v>567</v>
      </c>
      <c r="E25" s="153" t="s">
        <v>64</v>
      </c>
    </row>
    <row r="26" spans="1:5" ht="18" customHeight="1">
      <c r="A26" s="159"/>
      <c r="B26" s="165" t="s">
        <v>513</v>
      </c>
      <c r="C26" s="137">
        <v>30000</v>
      </c>
      <c r="D26" s="182" t="s">
        <v>567</v>
      </c>
      <c r="E26" s="153" t="s">
        <v>64</v>
      </c>
    </row>
    <row r="27" spans="1:5" ht="18" customHeight="1">
      <c r="A27" s="159"/>
      <c r="B27" s="165" t="s">
        <v>517</v>
      </c>
      <c r="C27" s="137">
        <v>6000</v>
      </c>
      <c r="D27" s="182" t="s">
        <v>567</v>
      </c>
      <c r="E27" s="153" t="s">
        <v>64</v>
      </c>
    </row>
    <row r="28" spans="1:5" ht="18" customHeight="1">
      <c r="A28" s="159"/>
      <c r="B28" s="165" t="s">
        <v>474</v>
      </c>
      <c r="C28" s="137">
        <v>10000</v>
      </c>
      <c r="D28" s="182" t="s">
        <v>567</v>
      </c>
      <c r="E28" s="153" t="s">
        <v>64</v>
      </c>
    </row>
    <row r="29" spans="1:5" ht="18" customHeight="1">
      <c r="A29" s="159"/>
      <c r="B29" s="165" t="s">
        <v>43</v>
      </c>
      <c r="C29" s="137">
        <v>5000</v>
      </c>
      <c r="D29" s="182" t="s">
        <v>567</v>
      </c>
      <c r="E29" s="153" t="s">
        <v>64</v>
      </c>
    </row>
    <row r="30" spans="1:5" ht="18" customHeight="1">
      <c r="A30" s="159"/>
      <c r="B30" s="165" t="s">
        <v>518</v>
      </c>
      <c r="C30" s="137">
        <v>25000</v>
      </c>
      <c r="D30" s="182" t="s">
        <v>567</v>
      </c>
      <c r="E30" s="153" t="s">
        <v>64</v>
      </c>
    </row>
    <row r="31" spans="1:5" ht="18" customHeight="1">
      <c r="A31" s="159"/>
      <c r="B31" s="165" t="s">
        <v>249</v>
      </c>
      <c r="C31" s="137">
        <v>5000</v>
      </c>
      <c r="D31" s="182" t="s">
        <v>567</v>
      </c>
      <c r="E31" s="153" t="s">
        <v>64</v>
      </c>
    </row>
    <row r="32" spans="1:5" ht="18" customHeight="1">
      <c r="A32" s="159"/>
      <c r="B32" s="165" t="s">
        <v>345</v>
      </c>
      <c r="C32" s="137">
        <v>6286</v>
      </c>
      <c r="D32" s="182" t="s">
        <v>567</v>
      </c>
      <c r="E32" s="153" t="s">
        <v>64</v>
      </c>
    </row>
    <row r="33" spans="1:5" ht="18" customHeight="1">
      <c r="A33" s="159"/>
      <c r="B33" s="165" t="s">
        <v>519</v>
      </c>
      <c r="C33" s="137">
        <v>15160</v>
      </c>
      <c r="D33" s="185">
        <v>10100</v>
      </c>
      <c r="E33" s="144">
        <v>0.66622691292875991</v>
      </c>
    </row>
    <row r="34" spans="1:5" ht="18" customHeight="1">
      <c r="A34" s="159"/>
      <c r="B34" s="165" t="s">
        <v>521</v>
      </c>
      <c r="C34" s="137">
        <v>7000</v>
      </c>
      <c r="D34" s="182" t="s">
        <v>567</v>
      </c>
      <c r="E34" s="153" t="s">
        <v>64</v>
      </c>
    </row>
    <row r="35" spans="1:5" ht="18" customHeight="1">
      <c r="A35" s="159"/>
      <c r="B35" s="165" t="s">
        <v>269</v>
      </c>
      <c r="C35" s="137">
        <v>7000</v>
      </c>
      <c r="D35" s="182" t="s">
        <v>567</v>
      </c>
      <c r="E35" s="153" t="s">
        <v>64</v>
      </c>
    </row>
    <row r="36" spans="1:5" ht="18" customHeight="1">
      <c r="A36" s="159"/>
      <c r="B36" s="165" t="s">
        <v>522</v>
      </c>
      <c r="C36" s="137">
        <v>141000</v>
      </c>
      <c r="D36" s="182" t="s">
        <v>567</v>
      </c>
      <c r="E36" s="153" t="s">
        <v>64</v>
      </c>
    </row>
    <row r="37" spans="1:5" ht="18" customHeight="1">
      <c r="A37" s="159"/>
      <c r="B37" s="165" t="s">
        <v>523</v>
      </c>
      <c r="C37" s="137">
        <v>26000</v>
      </c>
      <c r="D37" s="182" t="s">
        <v>567</v>
      </c>
      <c r="E37" s="153" t="s">
        <v>64</v>
      </c>
    </row>
    <row r="38" spans="1:5" ht="18" customHeight="1">
      <c r="A38" s="159"/>
      <c r="B38" s="165" t="s">
        <v>524</v>
      </c>
      <c r="C38" s="137">
        <v>25000</v>
      </c>
      <c r="D38" s="182" t="s">
        <v>567</v>
      </c>
      <c r="E38" s="153" t="s">
        <v>64</v>
      </c>
    </row>
    <row r="39" spans="1:5" ht="18" customHeight="1">
      <c r="A39" s="159"/>
      <c r="B39" s="165" t="s">
        <v>6</v>
      </c>
      <c r="C39" s="137">
        <v>156278</v>
      </c>
      <c r="D39" s="182" t="s">
        <v>567</v>
      </c>
      <c r="E39" s="153" t="s">
        <v>64</v>
      </c>
    </row>
    <row r="40" spans="1:5" ht="18" customHeight="1">
      <c r="A40" s="159"/>
      <c r="B40" s="165" t="s">
        <v>488</v>
      </c>
      <c r="C40" s="137">
        <v>27000</v>
      </c>
      <c r="D40" s="182" t="s">
        <v>567</v>
      </c>
      <c r="E40" s="153" t="s">
        <v>64</v>
      </c>
    </row>
    <row r="41" spans="1:5" ht="18" customHeight="1">
      <c r="A41" s="159"/>
      <c r="B41" s="165" t="s">
        <v>144</v>
      </c>
      <c r="C41" s="137">
        <v>144000</v>
      </c>
      <c r="D41" s="182" t="s">
        <v>567</v>
      </c>
      <c r="E41" s="153" t="s">
        <v>64</v>
      </c>
    </row>
    <row r="42" spans="1:5" ht="18" customHeight="1">
      <c r="A42" s="159"/>
      <c r="B42" s="165" t="s">
        <v>477</v>
      </c>
      <c r="C42" s="137">
        <v>13300</v>
      </c>
      <c r="D42" s="185">
        <v>8000</v>
      </c>
      <c r="E42" s="144">
        <v>0.60150375939849621</v>
      </c>
    </row>
    <row r="43" spans="1:5" ht="18" customHeight="1">
      <c r="A43" s="159"/>
      <c r="B43" s="165" t="s">
        <v>318</v>
      </c>
      <c r="C43" s="137">
        <v>8616</v>
      </c>
      <c r="D43" s="182" t="s">
        <v>567</v>
      </c>
      <c r="E43" s="153" t="s">
        <v>64</v>
      </c>
    </row>
    <row r="44" spans="1:5" ht="18" customHeight="1">
      <c r="A44" s="160"/>
      <c r="B44" s="166" t="s">
        <v>119</v>
      </c>
      <c r="C44" s="135">
        <v>13621</v>
      </c>
      <c r="D44" s="186" t="s">
        <v>567</v>
      </c>
      <c r="E44" s="199" t="s">
        <v>64</v>
      </c>
    </row>
    <row r="45" spans="1:5" ht="18" customHeight="1">
      <c r="A45" s="161" t="s">
        <v>52</v>
      </c>
      <c r="B45" s="167" t="s">
        <v>333</v>
      </c>
      <c r="C45" s="125">
        <v>20000</v>
      </c>
      <c r="D45" s="187" t="s">
        <v>567</v>
      </c>
      <c r="E45" s="201" t="s">
        <v>64</v>
      </c>
    </row>
    <row r="46" spans="1:5" ht="18" customHeight="1">
      <c r="A46" s="158" t="s">
        <v>200</v>
      </c>
      <c r="B46" s="164" t="s">
        <v>525</v>
      </c>
      <c r="C46" s="129">
        <v>11000</v>
      </c>
      <c r="D46" s="188" t="s">
        <v>567</v>
      </c>
      <c r="E46" s="200" t="s">
        <v>64</v>
      </c>
    </row>
    <row r="47" spans="1:5" ht="18" customHeight="1">
      <c r="A47" s="160"/>
      <c r="B47" s="166" t="s">
        <v>351</v>
      </c>
      <c r="C47" s="135">
        <v>34000</v>
      </c>
      <c r="D47" s="186" t="s">
        <v>567</v>
      </c>
      <c r="E47" s="199" t="s">
        <v>64</v>
      </c>
    </row>
    <row r="48" spans="1:5" ht="18" customHeight="1">
      <c r="A48" s="158" t="s">
        <v>201</v>
      </c>
      <c r="B48" s="164" t="s">
        <v>528</v>
      </c>
      <c r="C48" s="118">
        <v>15000</v>
      </c>
      <c r="D48" s="181">
        <v>17000</v>
      </c>
      <c r="E48" s="143">
        <v>1.1333333333333333</v>
      </c>
    </row>
    <row r="49" spans="1:5" ht="18" customHeight="1">
      <c r="A49" s="159"/>
      <c r="B49" s="165" t="s">
        <v>370</v>
      </c>
      <c r="C49" s="119">
        <v>11000</v>
      </c>
      <c r="D49" s="182" t="s">
        <v>567</v>
      </c>
      <c r="E49" s="153" t="s">
        <v>64</v>
      </c>
    </row>
    <row r="50" spans="1:5" ht="18" customHeight="1">
      <c r="A50" s="159"/>
      <c r="B50" s="165" t="s">
        <v>530</v>
      </c>
      <c r="C50" s="119">
        <v>268171</v>
      </c>
      <c r="D50" s="182" t="s">
        <v>567</v>
      </c>
      <c r="E50" s="153" t="s">
        <v>64</v>
      </c>
    </row>
    <row r="51" spans="1:5" ht="18" customHeight="1">
      <c r="A51" s="159"/>
      <c r="B51" s="165" t="s">
        <v>344</v>
      </c>
      <c r="C51" s="119">
        <v>15000</v>
      </c>
      <c r="D51" s="182" t="s">
        <v>567</v>
      </c>
      <c r="E51" s="153" t="s">
        <v>64</v>
      </c>
    </row>
    <row r="52" spans="1:5" ht="18" customHeight="1">
      <c r="A52" s="159"/>
      <c r="B52" s="165" t="s">
        <v>183</v>
      </c>
      <c r="C52" s="119">
        <v>10000</v>
      </c>
      <c r="D52" s="182" t="s">
        <v>567</v>
      </c>
      <c r="E52" s="153" t="s">
        <v>64</v>
      </c>
    </row>
    <row r="53" spans="1:5" ht="18" customHeight="1">
      <c r="A53" s="159"/>
      <c r="B53" s="165" t="s">
        <v>532</v>
      </c>
      <c r="C53" s="119">
        <v>139000</v>
      </c>
      <c r="D53" s="182" t="s">
        <v>567</v>
      </c>
      <c r="E53" s="153" t="s">
        <v>64</v>
      </c>
    </row>
    <row r="54" spans="1:5" ht="18" customHeight="1">
      <c r="A54" s="159"/>
      <c r="B54" s="165" t="s">
        <v>466</v>
      </c>
      <c r="C54" s="119">
        <v>25300</v>
      </c>
      <c r="D54" s="182" t="s">
        <v>567</v>
      </c>
      <c r="E54" s="153" t="s">
        <v>64</v>
      </c>
    </row>
    <row r="55" spans="1:5" ht="18" customHeight="1">
      <c r="A55" s="159"/>
      <c r="B55" s="165" t="s">
        <v>463</v>
      </c>
      <c r="C55" s="119">
        <v>300000</v>
      </c>
      <c r="D55" s="182" t="s">
        <v>567</v>
      </c>
      <c r="E55" s="153" t="s">
        <v>64</v>
      </c>
    </row>
    <row r="56" spans="1:5" ht="18" customHeight="1">
      <c r="A56" s="162"/>
      <c r="B56" s="165" t="s">
        <v>81</v>
      </c>
      <c r="C56" s="119">
        <v>1310000</v>
      </c>
      <c r="D56" s="182" t="s">
        <v>567</v>
      </c>
      <c r="E56" s="153" t="s">
        <v>64</v>
      </c>
    </row>
    <row r="57" spans="1:5" ht="18" customHeight="1">
      <c r="A57" s="159"/>
      <c r="B57" s="165" t="s">
        <v>534</v>
      </c>
      <c r="C57" s="119">
        <v>110000</v>
      </c>
      <c r="D57" s="182" t="s">
        <v>567</v>
      </c>
      <c r="E57" s="153" t="s">
        <v>64</v>
      </c>
    </row>
    <row r="58" spans="1:5" ht="18" customHeight="1">
      <c r="A58" s="159"/>
      <c r="B58" s="165" t="s">
        <v>82</v>
      </c>
      <c r="C58" s="119">
        <v>5100</v>
      </c>
      <c r="D58" s="182" t="s">
        <v>567</v>
      </c>
      <c r="E58" s="153" t="s">
        <v>64</v>
      </c>
    </row>
    <row r="59" spans="1:5" ht="18" customHeight="1">
      <c r="A59" s="159"/>
      <c r="B59" s="165" t="s">
        <v>192</v>
      </c>
      <c r="C59" s="119">
        <v>24000</v>
      </c>
      <c r="D59" s="182" t="s">
        <v>567</v>
      </c>
      <c r="E59" s="153" t="s">
        <v>64</v>
      </c>
    </row>
    <row r="60" spans="1:5" ht="18" customHeight="1">
      <c r="A60" s="159"/>
      <c r="B60" s="165" t="s">
        <v>447</v>
      </c>
      <c r="C60" s="119">
        <v>24210</v>
      </c>
      <c r="D60" s="182" t="s">
        <v>567</v>
      </c>
      <c r="E60" s="153" t="s">
        <v>64</v>
      </c>
    </row>
    <row r="61" spans="1:5" ht="18" customHeight="1">
      <c r="A61" s="159"/>
      <c r="B61" s="165" t="s">
        <v>205</v>
      </c>
      <c r="C61" s="119">
        <v>25000</v>
      </c>
      <c r="D61" s="185">
        <v>1500</v>
      </c>
      <c r="E61" s="144">
        <v>6.e-002</v>
      </c>
    </row>
    <row r="62" spans="1:5" ht="18" customHeight="1">
      <c r="A62" s="159"/>
      <c r="B62" s="165" t="s">
        <v>535</v>
      </c>
      <c r="C62" s="119">
        <v>171000</v>
      </c>
      <c r="D62" s="182" t="s">
        <v>567</v>
      </c>
      <c r="E62" s="153" t="s">
        <v>64</v>
      </c>
    </row>
    <row r="63" spans="1:5" ht="18" customHeight="1">
      <c r="A63" s="159"/>
      <c r="B63" s="165" t="s">
        <v>533</v>
      </c>
      <c r="C63" s="119">
        <v>56000</v>
      </c>
      <c r="D63" s="182" t="s">
        <v>567</v>
      </c>
      <c r="E63" s="153" t="s">
        <v>64</v>
      </c>
    </row>
    <row r="64" spans="1:5" ht="18" customHeight="1">
      <c r="A64" s="160"/>
      <c r="B64" s="166" t="s">
        <v>489</v>
      </c>
      <c r="C64" s="120">
        <v>31298</v>
      </c>
      <c r="D64" s="189">
        <v>42221</v>
      </c>
      <c r="E64" s="145">
        <v>1.3489999360981533</v>
      </c>
    </row>
    <row r="65" spans="1:5" ht="18" customHeight="1">
      <c r="A65" s="158" t="s">
        <v>150</v>
      </c>
      <c r="B65" s="164" t="s">
        <v>428</v>
      </c>
      <c r="C65" s="129">
        <v>7600</v>
      </c>
      <c r="D65" s="181">
        <v>7100</v>
      </c>
      <c r="E65" s="143">
        <v>0.93421052631578949</v>
      </c>
    </row>
    <row r="66" spans="1:5" ht="18" customHeight="1">
      <c r="A66" s="159"/>
      <c r="B66" s="165" t="s">
        <v>485</v>
      </c>
      <c r="C66" s="137">
        <v>14596</v>
      </c>
      <c r="D66" s="185">
        <v>4215</v>
      </c>
      <c r="E66" s="144">
        <v>0.28877774732803507</v>
      </c>
    </row>
    <row r="67" spans="1:5" ht="18" customHeight="1">
      <c r="A67" s="159"/>
      <c r="B67" s="165" t="s">
        <v>537</v>
      </c>
      <c r="C67" s="137">
        <v>190000</v>
      </c>
      <c r="D67" s="182" t="s">
        <v>567</v>
      </c>
      <c r="E67" s="153" t="s">
        <v>64</v>
      </c>
    </row>
    <row r="68" spans="1:5" ht="18" customHeight="1">
      <c r="A68" s="159"/>
      <c r="B68" s="165" t="s">
        <v>538</v>
      </c>
      <c r="C68" s="137">
        <v>14836</v>
      </c>
      <c r="D68" s="182" t="s">
        <v>567</v>
      </c>
      <c r="E68" s="153" t="s">
        <v>64</v>
      </c>
    </row>
    <row r="69" spans="1:5" ht="18" customHeight="1">
      <c r="A69" s="160"/>
      <c r="B69" s="166" t="s">
        <v>539</v>
      </c>
      <c r="C69" s="135">
        <v>17000</v>
      </c>
      <c r="D69" s="186" t="s">
        <v>567</v>
      </c>
      <c r="E69" s="199" t="s">
        <v>64</v>
      </c>
    </row>
    <row r="70" spans="1:5" ht="18" customHeight="1">
      <c r="A70" s="158" t="s">
        <v>204</v>
      </c>
      <c r="B70" s="164" t="s">
        <v>541</v>
      </c>
      <c r="C70" s="129">
        <v>10000</v>
      </c>
      <c r="D70" s="188" t="s">
        <v>567</v>
      </c>
      <c r="E70" s="200" t="s">
        <v>64</v>
      </c>
    </row>
    <row r="71" spans="1:5" ht="18" customHeight="1">
      <c r="A71" s="159"/>
      <c r="B71" s="168" t="s">
        <v>544</v>
      </c>
      <c r="C71" s="138">
        <v>19000</v>
      </c>
      <c r="D71" s="190" t="s">
        <v>567</v>
      </c>
      <c r="E71" s="202" t="s">
        <v>64</v>
      </c>
    </row>
    <row r="72" spans="1:5" ht="18" customHeight="1">
      <c r="A72" s="161" t="s">
        <v>86</v>
      </c>
      <c r="B72" s="167" t="s">
        <v>215</v>
      </c>
      <c r="C72" s="125">
        <v>7500</v>
      </c>
      <c r="D72" s="187" t="s">
        <v>567</v>
      </c>
      <c r="E72" s="201" t="s">
        <v>64</v>
      </c>
    </row>
    <row r="73" spans="1:5" ht="18" customHeight="1">
      <c r="A73" s="161" t="s">
        <v>206</v>
      </c>
      <c r="B73" s="167" t="s">
        <v>322</v>
      </c>
      <c r="C73" s="125">
        <v>90000</v>
      </c>
      <c r="D73" s="187" t="s">
        <v>567</v>
      </c>
      <c r="E73" s="201" t="s">
        <v>64</v>
      </c>
    </row>
    <row r="74" spans="1:5" ht="18" customHeight="1">
      <c r="A74" s="160" t="s">
        <v>352</v>
      </c>
      <c r="B74" s="169" t="s">
        <v>546</v>
      </c>
      <c r="C74" s="136">
        <v>13000</v>
      </c>
      <c r="D74" s="191" t="s">
        <v>567</v>
      </c>
      <c r="E74" s="154" t="s">
        <v>64</v>
      </c>
    </row>
    <row r="75" spans="1:5" ht="18" customHeight="1">
      <c r="A75" s="158" t="s">
        <v>495</v>
      </c>
      <c r="B75" s="164" t="s">
        <v>481</v>
      </c>
      <c r="C75" s="129">
        <v>125000</v>
      </c>
      <c r="D75" s="188" t="s">
        <v>567</v>
      </c>
      <c r="E75" s="200" t="s">
        <v>64</v>
      </c>
    </row>
    <row r="76" spans="1:5" ht="18" customHeight="1">
      <c r="A76" s="160"/>
      <c r="B76" s="166" t="s">
        <v>224</v>
      </c>
      <c r="C76" s="135">
        <v>5500</v>
      </c>
      <c r="D76" s="189">
        <v>4200</v>
      </c>
      <c r="E76" s="145">
        <v>0.76363636363636367</v>
      </c>
    </row>
    <row r="77" spans="1:5" ht="18" customHeight="1">
      <c r="A77" s="158" t="s">
        <v>208</v>
      </c>
      <c r="B77" s="164" t="s">
        <v>548</v>
      </c>
      <c r="C77" s="129">
        <v>35000</v>
      </c>
      <c r="D77" s="188" t="s">
        <v>567</v>
      </c>
      <c r="E77" s="200" t="s">
        <v>64</v>
      </c>
    </row>
    <row r="78" spans="1:5" ht="18" customHeight="1">
      <c r="A78" s="159"/>
      <c r="B78" s="165" t="s">
        <v>387</v>
      </c>
      <c r="C78" s="137">
        <v>12000</v>
      </c>
      <c r="D78" s="182" t="s">
        <v>567</v>
      </c>
      <c r="E78" s="153" t="s">
        <v>64</v>
      </c>
    </row>
    <row r="79" spans="1:5" ht="18" customHeight="1">
      <c r="A79" s="159"/>
      <c r="B79" s="165" t="s">
        <v>487</v>
      </c>
      <c r="C79" s="137">
        <v>52000</v>
      </c>
      <c r="D79" s="182" t="s">
        <v>567</v>
      </c>
      <c r="E79" s="153" t="s">
        <v>64</v>
      </c>
    </row>
    <row r="80" spans="1:5" ht="18" customHeight="1">
      <c r="A80" s="159"/>
      <c r="B80" s="165" t="s">
        <v>443</v>
      </c>
      <c r="C80" s="137">
        <v>17715</v>
      </c>
      <c r="D80" s="185">
        <v>4583</v>
      </c>
      <c r="E80" s="144">
        <v>0.25870731018910526</v>
      </c>
    </row>
    <row r="81" spans="1:5" ht="18" customHeight="1">
      <c r="A81" s="159"/>
      <c r="B81" s="165" t="s">
        <v>378</v>
      </c>
      <c r="C81" s="137">
        <v>23020</v>
      </c>
      <c r="D81" s="182" t="s">
        <v>567</v>
      </c>
      <c r="E81" s="153" t="s">
        <v>64</v>
      </c>
    </row>
    <row r="82" spans="1:5" ht="18" customHeight="1">
      <c r="A82" s="159"/>
      <c r="B82" s="165" t="s">
        <v>520</v>
      </c>
      <c r="C82" s="119">
        <v>35000</v>
      </c>
      <c r="D82" s="182" t="s">
        <v>567</v>
      </c>
      <c r="E82" s="153" t="s">
        <v>64</v>
      </c>
    </row>
    <row r="83" spans="1:5" ht="18" customHeight="1">
      <c r="A83" s="159"/>
      <c r="B83" s="165" t="s">
        <v>531</v>
      </c>
      <c r="C83" s="137">
        <v>8500</v>
      </c>
      <c r="D83" s="182" t="s">
        <v>567</v>
      </c>
      <c r="E83" s="153" t="s">
        <v>64</v>
      </c>
    </row>
    <row r="84" spans="1:5" ht="18" customHeight="1">
      <c r="A84" s="159"/>
      <c r="B84" s="165" t="s">
        <v>549</v>
      </c>
      <c r="C84" s="137">
        <v>75000</v>
      </c>
      <c r="D84" s="182" t="s">
        <v>567</v>
      </c>
      <c r="E84" s="153" t="s">
        <v>64</v>
      </c>
    </row>
    <row r="85" spans="1:5" ht="18" customHeight="1">
      <c r="A85" s="86"/>
      <c r="B85" s="166" t="s">
        <v>550</v>
      </c>
      <c r="C85" s="135">
        <v>48000</v>
      </c>
      <c r="D85" s="186" t="s">
        <v>567</v>
      </c>
      <c r="E85" s="199" t="s">
        <v>64</v>
      </c>
    </row>
    <row r="86" spans="1:5" ht="18" customHeight="1">
      <c r="A86" s="159" t="s">
        <v>496</v>
      </c>
      <c r="B86" s="170" t="s">
        <v>388</v>
      </c>
      <c r="C86" s="139">
        <v>65000</v>
      </c>
      <c r="D86" s="192" t="s">
        <v>567</v>
      </c>
      <c r="E86" s="203" t="s">
        <v>64</v>
      </c>
    </row>
    <row r="87" spans="1:5" ht="18" customHeight="1">
      <c r="A87" s="159"/>
      <c r="B87" s="165" t="s">
        <v>460</v>
      </c>
      <c r="C87" s="137">
        <v>5130</v>
      </c>
      <c r="D87" s="185">
        <v>4201</v>
      </c>
      <c r="E87" s="144">
        <v>0.81890838206627681</v>
      </c>
    </row>
    <row r="88" spans="1:5" ht="18" customHeight="1">
      <c r="A88" s="159"/>
      <c r="B88" s="165" t="s">
        <v>253</v>
      </c>
      <c r="C88" s="137">
        <v>50000</v>
      </c>
      <c r="D88" s="182" t="s">
        <v>567</v>
      </c>
      <c r="E88" s="153" t="s">
        <v>64</v>
      </c>
    </row>
    <row r="89" spans="1:5" ht="18" customHeight="1">
      <c r="A89" s="160"/>
      <c r="B89" s="166" t="s">
        <v>552</v>
      </c>
      <c r="C89" s="135">
        <v>6000</v>
      </c>
      <c r="D89" s="186" t="s">
        <v>567</v>
      </c>
      <c r="E89" s="199" t="s">
        <v>64</v>
      </c>
    </row>
    <row r="90" spans="1:5" ht="18" customHeight="1">
      <c r="A90" s="158" t="s">
        <v>216</v>
      </c>
      <c r="B90" s="164" t="s">
        <v>551</v>
      </c>
      <c r="C90" s="129">
        <v>750000</v>
      </c>
      <c r="D90" s="188" t="s">
        <v>567</v>
      </c>
      <c r="E90" s="200" t="s">
        <v>64</v>
      </c>
    </row>
    <row r="91" spans="1:5" ht="18" customHeight="1">
      <c r="A91" s="159"/>
      <c r="B91" s="165" t="s">
        <v>297</v>
      </c>
      <c r="C91" s="137">
        <v>30000</v>
      </c>
      <c r="D91" s="185">
        <v>7000</v>
      </c>
      <c r="E91" s="144">
        <v>0.23333333333333334</v>
      </c>
    </row>
    <row r="92" spans="1:5" ht="18" customHeight="1">
      <c r="A92" s="159"/>
      <c r="B92" s="165" t="s">
        <v>553</v>
      </c>
      <c r="C92" s="137">
        <v>10000</v>
      </c>
      <c r="D92" s="182" t="s">
        <v>567</v>
      </c>
      <c r="E92" s="153" t="s">
        <v>64</v>
      </c>
    </row>
    <row r="93" spans="1:5" ht="18" customHeight="1">
      <c r="A93" s="159"/>
      <c r="B93" s="165" t="s">
        <v>2</v>
      </c>
      <c r="C93" s="137">
        <v>122000</v>
      </c>
      <c r="D93" s="182" t="s">
        <v>567</v>
      </c>
      <c r="E93" s="153" t="s">
        <v>64</v>
      </c>
    </row>
    <row r="94" spans="1:5" ht="18" customHeight="1">
      <c r="A94" s="159"/>
      <c r="B94" s="165" t="s">
        <v>554</v>
      </c>
      <c r="C94" s="137">
        <v>14000</v>
      </c>
      <c r="D94" s="182" t="s">
        <v>567</v>
      </c>
      <c r="E94" s="153" t="s">
        <v>64</v>
      </c>
    </row>
    <row r="95" spans="1:5" ht="18" customHeight="1">
      <c r="A95" s="159"/>
      <c r="B95" s="165" t="s">
        <v>115</v>
      </c>
      <c r="C95" s="137">
        <v>8100</v>
      </c>
      <c r="D95" s="185">
        <v>7300</v>
      </c>
      <c r="E95" s="144">
        <v>0.90123456790123457</v>
      </c>
    </row>
    <row r="96" spans="1:5" ht="18" customHeight="1">
      <c r="A96" s="159"/>
      <c r="B96" s="165" t="s">
        <v>555</v>
      </c>
      <c r="C96" s="137">
        <v>5000</v>
      </c>
      <c r="D96" s="182" t="s">
        <v>567</v>
      </c>
      <c r="E96" s="153" t="s">
        <v>64</v>
      </c>
    </row>
    <row r="97" spans="1:5" ht="18" customHeight="1">
      <c r="A97" s="159"/>
      <c r="B97" s="165" t="s">
        <v>438</v>
      </c>
      <c r="C97" s="137">
        <v>18755</v>
      </c>
      <c r="D97" s="182" t="s">
        <v>567</v>
      </c>
      <c r="E97" s="153" t="s">
        <v>64</v>
      </c>
    </row>
    <row r="98" spans="1:5" ht="18" customHeight="1">
      <c r="A98" s="159"/>
      <c r="B98" s="165" t="s">
        <v>111</v>
      </c>
      <c r="C98" s="177" t="s">
        <v>567</v>
      </c>
      <c r="D98" s="182" t="s">
        <v>567</v>
      </c>
      <c r="E98" s="153" t="s">
        <v>64</v>
      </c>
    </row>
    <row r="99" spans="1:5" ht="18" customHeight="1">
      <c r="A99" s="159"/>
      <c r="B99" s="165" t="s">
        <v>434</v>
      </c>
      <c r="C99" s="137">
        <v>7000</v>
      </c>
      <c r="D99" s="182" t="s">
        <v>567</v>
      </c>
      <c r="E99" s="153" t="s">
        <v>64</v>
      </c>
    </row>
    <row r="100" spans="1:5" ht="18" customHeight="1">
      <c r="A100" s="159"/>
      <c r="B100" s="165" t="s">
        <v>38</v>
      </c>
      <c r="C100" s="132" t="s">
        <v>567</v>
      </c>
      <c r="D100" s="193" t="s">
        <v>567</v>
      </c>
      <c r="E100" s="153" t="s">
        <v>64</v>
      </c>
    </row>
    <row r="101" spans="1:5" ht="18" customHeight="1">
      <c r="A101" s="159"/>
      <c r="B101" s="165" t="s">
        <v>556</v>
      </c>
      <c r="C101" s="137">
        <v>7000</v>
      </c>
      <c r="D101" s="182" t="s">
        <v>567</v>
      </c>
      <c r="E101" s="153" t="s">
        <v>64</v>
      </c>
    </row>
    <row r="102" spans="1:5" ht="18" customHeight="1">
      <c r="A102" s="159"/>
      <c r="B102" s="165" t="s">
        <v>542</v>
      </c>
      <c r="C102" s="137">
        <v>5000</v>
      </c>
      <c r="D102" s="182" t="s">
        <v>567</v>
      </c>
      <c r="E102" s="153" t="s">
        <v>64</v>
      </c>
    </row>
    <row r="103" spans="1:5" ht="18" customHeight="1">
      <c r="A103" s="159"/>
      <c r="B103" s="165" t="s">
        <v>557</v>
      </c>
      <c r="C103" s="137">
        <v>33000</v>
      </c>
      <c r="D103" s="182" t="s">
        <v>567</v>
      </c>
      <c r="E103" s="153" t="s">
        <v>64</v>
      </c>
    </row>
    <row r="104" spans="1:5" ht="18" customHeight="1">
      <c r="A104" s="160"/>
      <c r="B104" s="166" t="s">
        <v>432</v>
      </c>
      <c r="C104" s="135">
        <v>19000</v>
      </c>
      <c r="D104" s="189">
        <v>4103</v>
      </c>
      <c r="E104" s="145">
        <v>0.21594736842105264</v>
      </c>
    </row>
    <row r="105" spans="1:5" ht="18" customHeight="1">
      <c r="A105" s="158" t="s">
        <v>217</v>
      </c>
      <c r="B105" s="171" t="s">
        <v>526</v>
      </c>
      <c r="C105" s="118">
        <v>5500</v>
      </c>
      <c r="D105" s="181">
        <v>2000</v>
      </c>
      <c r="E105" s="143">
        <v>0.36363636363636365</v>
      </c>
    </row>
    <row r="106" spans="1:5" ht="18" customHeight="1">
      <c r="A106" s="159"/>
      <c r="B106" s="172" t="s">
        <v>498</v>
      </c>
      <c r="C106" s="119">
        <v>1401000</v>
      </c>
      <c r="D106" s="182" t="s">
        <v>567</v>
      </c>
      <c r="E106" s="153" t="s">
        <v>64</v>
      </c>
    </row>
    <row r="107" spans="1:5" ht="18" customHeight="1">
      <c r="A107" s="159"/>
      <c r="B107" s="172" t="s">
        <v>350</v>
      </c>
      <c r="C107" s="119">
        <v>184000</v>
      </c>
      <c r="D107" s="182" t="s">
        <v>567</v>
      </c>
      <c r="E107" s="153" t="s">
        <v>64</v>
      </c>
    </row>
    <row r="108" spans="1:5" ht="18" customHeight="1">
      <c r="A108" s="159"/>
      <c r="B108" s="172" t="s">
        <v>165</v>
      </c>
      <c r="C108" s="119">
        <v>11000</v>
      </c>
      <c r="D108" s="185">
        <v>5000</v>
      </c>
      <c r="E108" s="144">
        <v>0.45454545454545453</v>
      </c>
    </row>
    <row r="109" spans="1:5" ht="18" customHeight="1">
      <c r="A109" s="159"/>
      <c r="B109" s="172" t="s">
        <v>558</v>
      </c>
      <c r="C109" s="119">
        <v>10000</v>
      </c>
      <c r="D109" s="182" t="s">
        <v>567</v>
      </c>
      <c r="E109" s="153" t="s">
        <v>64</v>
      </c>
    </row>
    <row r="110" spans="1:5" ht="18" customHeight="1">
      <c r="A110" s="159"/>
      <c r="B110" s="172" t="s">
        <v>545</v>
      </c>
      <c r="C110" s="119">
        <v>15000</v>
      </c>
      <c r="D110" s="194">
        <v>10000</v>
      </c>
      <c r="E110" s="144">
        <v>0.66666666666666663</v>
      </c>
    </row>
    <row r="111" spans="1:5" ht="18" customHeight="1">
      <c r="A111" s="159"/>
      <c r="B111" s="172" t="s">
        <v>559</v>
      </c>
      <c r="C111" s="119">
        <v>7300</v>
      </c>
      <c r="D111" s="182" t="s">
        <v>567</v>
      </c>
      <c r="E111" s="153" t="s">
        <v>64</v>
      </c>
    </row>
    <row r="112" spans="1:5" ht="18" customHeight="1">
      <c r="A112" s="159"/>
      <c r="B112" s="172" t="s">
        <v>456</v>
      </c>
      <c r="C112" s="119">
        <v>4900</v>
      </c>
      <c r="D112" s="182" t="s">
        <v>567</v>
      </c>
      <c r="E112" s="153" t="s">
        <v>64</v>
      </c>
    </row>
    <row r="113" spans="1:5" ht="18" customHeight="1">
      <c r="A113" s="159"/>
      <c r="B113" s="172" t="s">
        <v>207</v>
      </c>
      <c r="C113" s="119">
        <v>117460</v>
      </c>
      <c r="D113" s="182" t="s">
        <v>567</v>
      </c>
      <c r="E113" s="153" t="s">
        <v>64</v>
      </c>
    </row>
    <row r="114" spans="1:5" ht="18" customHeight="1">
      <c r="A114" s="85"/>
      <c r="B114" s="172" t="s">
        <v>404</v>
      </c>
      <c r="C114" s="119">
        <v>9500</v>
      </c>
      <c r="D114" s="185">
        <v>6000</v>
      </c>
      <c r="E114" s="144">
        <v>0.63157894736842102</v>
      </c>
    </row>
    <row r="115" spans="1:5" ht="18" customHeight="1">
      <c r="A115" s="160"/>
      <c r="B115" s="173" t="s">
        <v>70</v>
      </c>
      <c r="C115" s="178" t="s">
        <v>567</v>
      </c>
      <c r="D115" s="186" t="s">
        <v>567</v>
      </c>
      <c r="E115" s="199" t="s">
        <v>64</v>
      </c>
    </row>
    <row r="116" spans="1:5" ht="18" customHeight="1">
      <c r="A116" s="161" t="s">
        <v>416</v>
      </c>
      <c r="B116" s="167" t="s">
        <v>560</v>
      </c>
      <c r="C116" s="125">
        <v>56500</v>
      </c>
      <c r="D116" s="187" t="s">
        <v>567</v>
      </c>
      <c r="E116" s="201" t="s">
        <v>64</v>
      </c>
    </row>
    <row r="117" spans="1:5" ht="18" customHeight="1">
      <c r="A117" s="158" t="s">
        <v>222</v>
      </c>
      <c r="B117" s="164" t="s">
        <v>139</v>
      </c>
      <c r="C117" s="129">
        <v>500000</v>
      </c>
      <c r="D117" s="181">
        <v>260000</v>
      </c>
      <c r="E117" s="143">
        <v>0.52</v>
      </c>
    </row>
    <row r="118" spans="1:5" ht="18" customHeight="1">
      <c r="A118" s="159"/>
      <c r="B118" s="165" t="s">
        <v>561</v>
      </c>
      <c r="C118" s="137">
        <v>43000</v>
      </c>
      <c r="D118" s="185">
        <v>33000</v>
      </c>
      <c r="E118" s="144">
        <v>0.76744186046511631</v>
      </c>
    </row>
    <row r="119" spans="1:5" ht="18" customHeight="1">
      <c r="A119" s="159"/>
      <c r="B119" s="165" t="s">
        <v>563</v>
      </c>
      <c r="C119" s="137">
        <v>65200</v>
      </c>
      <c r="D119" s="182" t="s">
        <v>567</v>
      </c>
      <c r="E119" s="153" t="s">
        <v>64</v>
      </c>
    </row>
    <row r="120" spans="1:5" ht="18" customHeight="1">
      <c r="A120" s="159"/>
      <c r="B120" s="165" t="s">
        <v>356</v>
      </c>
      <c r="C120" s="137">
        <v>17000</v>
      </c>
      <c r="D120" s="185">
        <v>1590</v>
      </c>
      <c r="E120" s="144">
        <v>9.3529411764705889e-002</v>
      </c>
    </row>
    <row r="121" spans="1:5" ht="18" customHeight="1">
      <c r="A121" s="159"/>
      <c r="B121" s="165" t="s">
        <v>336</v>
      </c>
      <c r="C121" s="137">
        <v>27500</v>
      </c>
      <c r="D121" s="185">
        <v>23500</v>
      </c>
      <c r="E121" s="144">
        <v>0.8545454545454545</v>
      </c>
    </row>
    <row r="122" spans="1:5" ht="18" customHeight="1">
      <c r="A122" s="159"/>
      <c r="B122" s="165" t="s">
        <v>354</v>
      </c>
      <c r="C122" s="119">
        <v>7500</v>
      </c>
      <c r="D122" s="182" t="s">
        <v>567</v>
      </c>
      <c r="E122" s="153" t="s">
        <v>64</v>
      </c>
    </row>
    <row r="123" spans="1:5" ht="18" customHeight="1">
      <c r="A123" s="159"/>
      <c r="B123" s="165" t="s">
        <v>492</v>
      </c>
      <c r="C123" s="137">
        <v>9467</v>
      </c>
      <c r="D123" s="185">
        <v>5767</v>
      </c>
      <c r="E123" s="144">
        <v>0.60916869124326611</v>
      </c>
    </row>
    <row r="124" spans="1:5" ht="18" customHeight="1">
      <c r="A124" s="159"/>
      <c r="B124" s="165" t="s">
        <v>243</v>
      </c>
      <c r="C124" s="137">
        <v>52000</v>
      </c>
      <c r="D124" s="185">
        <v>1200</v>
      </c>
      <c r="E124" s="144">
        <v>2.3076923076923078e-002</v>
      </c>
    </row>
    <row r="125" spans="1:5" ht="18" customHeight="1">
      <c r="A125" s="159"/>
      <c r="B125" s="165" t="s">
        <v>433</v>
      </c>
      <c r="C125" s="137">
        <v>54000</v>
      </c>
      <c r="D125" s="182" t="s">
        <v>567</v>
      </c>
      <c r="E125" s="153" t="s">
        <v>64</v>
      </c>
    </row>
    <row r="126" spans="1:5" ht="18" customHeight="1">
      <c r="A126" s="159"/>
      <c r="B126" s="165" t="s">
        <v>152</v>
      </c>
      <c r="C126" s="137">
        <v>68000</v>
      </c>
      <c r="D126" s="182" t="s">
        <v>567</v>
      </c>
      <c r="E126" s="153" t="s">
        <v>64</v>
      </c>
    </row>
    <row r="127" spans="1:5" ht="18" customHeight="1">
      <c r="A127" s="159"/>
      <c r="B127" s="165" t="s">
        <v>451</v>
      </c>
      <c r="C127" s="137">
        <v>15000</v>
      </c>
      <c r="D127" s="182" t="s">
        <v>567</v>
      </c>
      <c r="E127" s="153" t="s">
        <v>64</v>
      </c>
    </row>
    <row r="128" spans="1:5" ht="18" customHeight="1">
      <c r="A128" s="159"/>
      <c r="B128" s="165" t="s">
        <v>182</v>
      </c>
      <c r="C128" s="137">
        <v>5500</v>
      </c>
      <c r="D128" s="182" t="s">
        <v>567</v>
      </c>
      <c r="E128" s="153" t="s">
        <v>64</v>
      </c>
    </row>
    <row r="129" spans="1:5" ht="18" customHeight="1">
      <c r="A129" s="159"/>
      <c r="B129" s="165" t="s">
        <v>490</v>
      </c>
      <c r="C129" s="137">
        <v>18000</v>
      </c>
      <c r="D129" s="182" t="s">
        <v>567</v>
      </c>
      <c r="E129" s="153" t="s">
        <v>64</v>
      </c>
    </row>
    <row r="130" spans="1:5" ht="18" customHeight="1">
      <c r="A130" s="159"/>
      <c r="B130" s="165" t="s">
        <v>486</v>
      </c>
      <c r="C130" s="137">
        <v>34000</v>
      </c>
      <c r="D130" s="182" t="s">
        <v>567</v>
      </c>
      <c r="E130" s="153" t="s">
        <v>64</v>
      </c>
    </row>
    <row r="131" spans="1:5" ht="18" customHeight="1">
      <c r="A131" s="159"/>
      <c r="B131" s="165" t="s">
        <v>564</v>
      </c>
      <c r="C131" s="137">
        <v>15000</v>
      </c>
      <c r="D131" s="182" t="s">
        <v>567</v>
      </c>
      <c r="E131" s="153" t="s">
        <v>64</v>
      </c>
    </row>
    <row r="132" spans="1:5" ht="18" customHeight="1">
      <c r="A132" s="160"/>
      <c r="B132" s="166" t="s">
        <v>484</v>
      </c>
      <c r="C132" s="179" t="s">
        <v>64</v>
      </c>
      <c r="D132" s="195">
        <v>318000</v>
      </c>
      <c r="E132" s="199" t="s">
        <v>64</v>
      </c>
    </row>
    <row r="133" spans="1:5" ht="18" customHeight="1">
      <c r="A133" s="158" t="s">
        <v>497</v>
      </c>
      <c r="B133" s="164" t="s">
        <v>430</v>
      </c>
      <c r="C133" s="129">
        <v>170000</v>
      </c>
      <c r="D133" s="181">
        <v>160000</v>
      </c>
      <c r="E133" s="143">
        <v>0.94117647058823528</v>
      </c>
    </row>
    <row r="134" spans="1:5" ht="18" customHeight="1">
      <c r="A134" s="159"/>
      <c r="B134" s="165" t="s">
        <v>444</v>
      </c>
      <c r="C134" s="137">
        <v>30000</v>
      </c>
      <c r="D134" s="182" t="s">
        <v>567</v>
      </c>
      <c r="E134" s="153" t="s">
        <v>64</v>
      </c>
    </row>
    <row r="135" spans="1:5" ht="18" customHeight="1">
      <c r="A135" s="159"/>
      <c r="B135" s="165" t="s">
        <v>565</v>
      </c>
      <c r="C135" s="137">
        <v>165000</v>
      </c>
      <c r="D135" s="182" t="s">
        <v>567</v>
      </c>
      <c r="E135" s="153" t="s">
        <v>64</v>
      </c>
    </row>
    <row r="136" spans="1:5" ht="18" customHeight="1">
      <c r="A136" s="159"/>
      <c r="B136" s="165" t="s">
        <v>566</v>
      </c>
      <c r="C136" s="137">
        <v>100000</v>
      </c>
      <c r="D136" s="182" t="s">
        <v>567</v>
      </c>
      <c r="E136" s="153" t="s">
        <v>64</v>
      </c>
    </row>
    <row r="137" spans="1:5" ht="18" customHeight="1">
      <c r="A137" s="159"/>
      <c r="B137" s="165" t="s">
        <v>34</v>
      </c>
      <c r="C137" s="137">
        <v>30000</v>
      </c>
      <c r="D137" s="182" t="s">
        <v>567</v>
      </c>
      <c r="E137" s="153" t="s">
        <v>64</v>
      </c>
    </row>
    <row r="138" spans="1:5" ht="18" customHeight="1">
      <c r="A138" s="160"/>
      <c r="B138" s="166" t="s">
        <v>427</v>
      </c>
      <c r="C138" s="135">
        <v>70000</v>
      </c>
      <c r="D138" s="186" t="s">
        <v>567</v>
      </c>
      <c r="E138" s="199" t="s">
        <v>64</v>
      </c>
    </row>
    <row r="139" spans="1:5" ht="18" customHeight="1">
      <c r="A139" s="158" t="s">
        <v>24</v>
      </c>
      <c r="B139" s="164" t="s">
        <v>105</v>
      </c>
      <c r="C139" s="129">
        <v>57700</v>
      </c>
      <c r="D139" s="188" t="s">
        <v>567</v>
      </c>
      <c r="E139" s="200" t="s">
        <v>64</v>
      </c>
    </row>
    <row r="140" spans="1:5" ht="18" customHeight="1">
      <c r="A140" s="159"/>
      <c r="B140" s="165" t="s">
        <v>480</v>
      </c>
      <c r="C140" s="137">
        <v>7000</v>
      </c>
      <c r="D140" s="185">
        <v>6500</v>
      </c>
      <c r="E140" s="144">
        <v>0.9285714285714286</v>
      </c>
    </row>
    <row r="141" spans="1:5" ht="18" customHeight="1">
      <c r="A141" s="160"/>
      <c r="B141" s="166" t="s">
        <v>324</v>
      </c>
      <c r="C141" s="135">
        <v>5400</v>
      </c>
      <c r="D141" s="186" t="s">
        <v>567</v>
      </c>
      <c r="E141" s="199" t="s">
        <v>64</v>
      </c>
    </row>
    <row r="142" spans="1:5" ht="18" customHeight="1">
      <c r="A142" s="38" t="s">
        <v>110</v>
      </c>
      <c r="B142" s="174"/>
      <c r="C142" s="180"/>
      <c r="D142" s="68"/>
      <c r="E142" s="204"/>
    </row>
    <row r="143" spans="1:5" ht="18" customHeight="1">
      <c r="A143" s="81" t="s">
        <v>390</v>
      </c>
    </row>
    <row r="144" spans="1:5" ht="18" customHeight="1">
      <c r="A144" s="81" t="s">
        <v>499</v>
      </c>
    </row>
    <row r="145" spans="1:1" ht="18" customHeight="1">
      <c r="A145" s="81" t="s">
        <v>500</v>
      </c>
    </row>
    <row r="146" spans="1:1" ht="18" customHeight="1"/>
    <row r="147" spans="1:1" ht="18" customHeight="1"/>
    <row r="148" spans="1:1" ht="18" customHeight="1"/>
  </sheetData>
  <phoneticPr fontId="11" type="Hiragana"/>
  <pageMargins left="0.70866141732283472" right="0.70866141732283472" top="0.78740157480314954" bottom="0.78740157480314954" header="0.31496062992125984" footer="0.59055118110236227"/>
  <pageSetup paperSize="9" scale="81" firstPageNumber="20" fitToWidth="1" fitToHeight="0" orientation="portrait" usePrinterDefaults="1" useFirstPageNumber="1" r:id="rId1"/>
  <headerFooter>
    <oddFooter>&amp;C&amp;"Century,標準"&amp;15&amp;P</oddFooter>
  </headerFooter>
  <rowBreaks count="2" manualBreakCount="2">
    <brk id="47" max="5" man="1"/>
    <brk id="10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5.e-002"/>
  </sheetPr>
  <dimension ref="A1:AD47"/>
  <sheetViews>
    <sheetView topLeftCell="A22" zoomScale="90" zoomScaleNormal="90" zoomScaleSheetLayoutView="85" workbookViewId="0">
      <selection activeCell="U24" sqref="U24"/>
    </sheetView>
  </sheetViews>
  <sheetFormatPr defaultRowHeight="27.75" customHeight="1"/>
  <cols>
    <col min="1" max="1" width="3.75390625" style="205" bestFit="1" customWidth="1"/>
    <col min="2" max="2" width="1.12109375" style="205" customWidth="1"/>
    <col min="3" max="3" width="18.375" style="205" bestFit="1" customWidth="1"/>
    <col min="4" max="4" width="0.87890625" style="205" customWidth="1"/>
    <col min="5" max="5" width="9.50390625" style="205" bestFit="1" customWidth="1"/>
    <col min="6" max="6" width="0.87890625" style="205" customWidth="1"/>
    <col min="7" max="7" width="9.50390625" style="205" bestFit="1" customWidth="1"/>
    <col min="8" max="8" width="0.87890625" style="205" customWidth="1"/>
    <col min="9" max="9" width="9.50390625" style="205" bestFit="1" customWidth="1"/>
    <col min="10" max="10" width="0.87890625" style="205" customWidth="1"/>
    <col min="11" max="11" width="9.50390625" style="205" bestFit="1" customWidth="1"/>
    <col min="12" max="12" width="0.87890625" style="205" customWidth="1"/>
    <col min="13" max="13" width="9.50390625" style="205" bestFit="1" customWidth="1"/>
    <col min="14" max="14" width="0.87890625" style="205" customWidth="1"/>
    <col min="15" max="15" width="9.50390625" style="205" bestFit="1" customWidth="1"/>
    <col min="16" max="16" width="0.87890625" style="205" customWidth="1"/>
    <col min="17" max="17" width="9.50390625" style="205" bestFit="1" customWidth="1"/>
    <col min="18" max="18" width="0.87890625" style="205" customWidth="1"/>
    <col min="19" max="19" width="9.50390625" style="205" bestFit="1" customWidth="1"/>
    <col min="20" max="20" width="0.87890625" style="205" customWidth="1"/>
    <col min="21" max="21" width="9.50390625" style="205" bestFit="1" customWidth="1"/>
    <col min="22" max="22" width="0.87890625" style="205" customWidth="1"/>
    <col min="23" max="23" width="9.50390625" style="205" bestFit="1" customWidth="1"/>
    <col min="24" max="24" width="0.87890625" style="205" customWidth="1"/>
    <col min="25" max="25" width="9.50390625" style="205" bestFit="1" customWidth="1"/>
    <col min="26" max="26" width="0.87890625" style="205" customWidth="1"/>
    <col min="27" max="27" width="9.50390625" style="205" bestFit="1" customWidth="1"/>
    <col min="28" max="28" width="0.87890625" style="205" customWidth="1"/>
    <col min="29" max="30" width="11.625" style="205" bestFit="1" customWidth="1"/>
    <col min="31" max="255" width="9.00390625" style="205" bestFit="1" customWidth="1"/>
    <col min="16384" max="16384" width="9" style="205" customWidth="1"/>
  </cols>
  <sheetData>
    <row r="1" spans="1:30" s="206" customFormat="1" ht="39.950000000000003" customHeight="1">
      <c r="A1" s="207" t="s">
        <v>198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65" t="s">
        <v>576</v>
      </c>
    </row>
    <row r="2" spans="1:30" s="206" customFormat="1" ht="26.1" customHeight="1">
      <c r="A2" s="208" t="s">
        <v>478</v>
      </c>
      <c r="B2" s="222"/>
      <c r="C2" s="228"/>
      <c r="D2" s="236" t="s">
        <v>167</v>
      </c>
      <c r="E2" s="244"/>
      <c r="F2" s="244" t="s">
        <v>169</v>
      </c>
      <c r="G2" s="244"/>
      <c r="H2" s="244" t="s">
        <v>35</v>
      </c>
      <c r="I2" s="244"/>
      <c r="J2" s="244" t="s">
        <v>173</v>
      </c>
      <c r="K2" s="244"/>
      <c r="L2" s="244" t="s">
        <v>571</v>
      </c>
      <c r="M2" s="244"/>
      <c r="N2" s="244" t="s">
        <v>482</v>
      </c>
      <c r="O2" s="244"/>
      <c r="P2" s="244" t="s">
        <v>572</v>
      </c>
      <c r="Q2" s="244"/>
      <c r="R2" s="244" t="s">
        <v>573</v>
      </c>
      <c r="S2" s="244"/>
      <c r="T2" s="244" t="s">
        <v>172</v>
      </c>
      <c r="U2" s="244"/>
      <c r="V2" s="244" t="s">
        <v>147</v>
      </c>
      <c r="W2" s="244"/>
      <c r="X2" s="244" t="s">
        <v>63</v>
      </c>
      <c r="Y2" s="244"/>
      <c r="Z2" s="244" t="s">
        <v>14</v>
      </c>
      <c r="AA2" s="256"/>
      <c r="AB2" s="236" t="s">
        <v>574</v>
      </c>
      <c r="AC2" s="244"/>
    </row>
    <row r="3" spans="1:30" s="206" customFormat="1" ht="26.1" customHeight="1">
      <c r="A3" s="209" t="s">
        <v>568</v>
      </c>
      <c r="B3" s="223" t="s">
        <v>424</v>
      </c>
      <c r="C3" s="229"/>
      <c r="D3" s="237">
        <v>277700</v>
      </c>
      <c r="E3" s="245"/>
      <c r="F3" s="249">
        <v>270860</v>
      </c>
      <c r="G3" s="245"/>
      <c r="H3" s="249">
        <v>195520</v>
      </c>
      <c r="I3" s="245"/>
      <c r="J3" s="249">
        <v>77830</v>
      </c>
      <c r="K3" s="245"/>
      <c r="L3" s="249">
        <v>51500</v>
      </c>
      <c r="M3" s="245"/>
      <c r="N3" s="249">
        <v>112600</v>
      </c>
      <c r="O3" s="245"/>
      <c r="P3" s="249">
        <v>220200</v>
      </c>
      <c r="Q3" s="245"/>
      <c r="R3" s="249">
        <v>227630</v>
      </c>
      <c r="S3" s="245"/>
      <c r="T3" s="249">
        <v>255090</v>
      </c>
      <c r="U3" s="245"/>
      <c r="V3" s="249">
        <v>335910</v>
      </c>
      <c r="W3" s="245"/>
      <c r="X3" s="249">
        <v>292640</v>
      </c>
      <c r="Y3" s="245"/>
      <c r="Z3" s="249">
        <v>228030</v>
      </c>
      <c r="AA3" s="257"/>
      <c r="AB3" s="237">
        <v>2545500</v>
      </c>
      <c r="AC3" s="245"/>
    </row>
    <row r="4" spans="1:30" s="206" customFormat="1" ht="26.1" customHeight="1">
      <c r="A4" s="210"/>
      <c r="B4" s="224"/>
      <c r="C4" s="230" t="s">
        <v>85</v>
      </c>
      <c r="D4" s="238"/>
      <c r="E4" s="246">
        <v>88880</v>
      </c>
      <c r="F4" s="250"/>
      <c r="G4" s="246">
        <v>70370</v>
      </c>
      <c r="H4" s="250"/>
      <c r="I4" s="246">
        <v>51000</v>
      </c>
      <c r="J4" s="250"/>
      <c r="K4" s="246">
        <v>21420</v>
      </c>
      <c r="L4" s="250"/>
      <c r="M4" s="246">
        <v>17240</v>
      </c>
      <c r="N4" s="250"/>
      <c r="O4" s="246">
        <v>39020</v>
      </c>
      <c r="P4" s="250"/>
      <c r="Q4" s="246">
        <v>85280</v>
      </c>
      <c r="R4" s="250"/>
      <c r="S4" s="246">
        <v>90980</v>
      </c>
      <c r="T4" s="250"/>
      <c r="U4" s="246">
        <v>90550</v>
      </c>
      <c r="V4" s="250"/>
      <c r="W4" s="246">
        <v>109240</v>
      </c>
      <c r="X4" s="250"/>
      <c r="Y4" s="246">
        <v>118200</v>
      </c>
      <c r="Z4" s="250"/>
      <c r="AA4" s="258">
        <v>109670</v>
      </c>
      <c r="AB4" s="261"/>
      <c r="AC4" s="266">
        <v>891850</v>
      </c>
    </row>
    <row r="5" spans="1:30" s="206" customFormat="1" ht="26.1" customHeight="1">
      <c r="A5" s="210"/>
      <c r="B5" s="224"/>
      <c r="C5" s="230" t="s">
        <v>543</v>
      </c>
      <c r="D5" s="238"/>
      <c r="E5" s="246">
        <v>181150</v>
      </c>
      <c r="F5" s="250"/>
      <c r="G5" s="246">
        <v>186310</v>
      </c>
      <c r="H5" s="250"/>
      <c r="I5" s="246">
        <v>139030</v>
      </c>
      <c r="J5" s="250"/>
      <c r="K5" s="246">
        <v>54380</v>
      </c>
      <c r="L5" s="250"/>
      <c r="M5" s="246">
        <v>32040</v>
      </c>
      <c r="N5" s="250"/>
      <c r="O5" s="246">
        <v>71020</v>
      </c>
      <c r="P5" s="250"/>
      <c r="Q5" s="246">
        <v>131730</v>
      </c>
      <c r="R5" s="250"/>
      <c r="S5" s="246">
        <v>132170</v>
      </c>
      <c r="T5" s="250"/>
      <c r="U5" s="246">
        <v>159560</v>
      </c>
      <c r="V5" s="250"/>
      <c r="W5" s="246">
        <v>220810</v>
      </c>
      <c r="X5" s="250"/>
      <c r="Y5" s="246">
        <v>169400</v>
      </c>
      <c r="Z5" s="250"/>
      <c r="AA5" s="258">
        <v>114920</v>
      </c>
      <c r="AB5" s="261"/>
      <c r="AC5" s="266">
        <v>1592530</v>
      </c>
    </row>
    <row r="6" spans="1:30" s="206" customFormat="1" ht="26.1" customHeight="1">
      <c r="A6" s="211"/>
      <c r="B6" s="225"/>
      <c r="C6" s="231" t="s">
        <v>501</v>
      </c>
      <c r="D6" s="239"/>
      <c r="E6" s="247">
        <v>9190</v>
      </c>
      <c r="F6" s="251"/>
      <c r="G6" s="247">
        <v>10100</v>
      </c>
      <c r="H6" s="251"/>
      <c r="I6" s="247">
        <v>1540</v>
      </c>
      <c r="J6" s="251"/>
      <c r="K6" s="247">
        <v>350</v>
      </c>
      <c r="L6" s="251"/>
      <c r="M6" s="247">
        <v>200</v>
      </c>
      <c r="N6" s="251"/>
      <c r="O6" s="247">
        <v>250</v>
      </c>
      <c r="P6" s="251"/>
      <c r="Q6" s="247">
        <v>500</v>
      </c>
      <c r="R6" s="251"/>
      <c r="S6" s="247">
        <v>370</v>
      </c>
      <c r="T6" s="251"/>
      <c r="U6" s="247">
        <v>420</v>
      </c>
      <c r="V6" s="251"/>
      <c r="W6" s="247">
        <v>930</v>
      </c>
      <c r="X6" s="251"/>
      <c r="Y6" s="247">
        <v>810</v>
      </c>
      <c r="Z6" s="251"/>
      <c r="AA6" s="259">
        <v>730</v>
      </c>
      <c r="AB6" s="262"/>
      <c r="AC6" s="267">
        <v>25380</v>
      </c>
    </row>
    <row r="7" spans="1:30" ht="26.1" customHeight="1">
      <c r="A7" s="212" t="s">
        <v>479</v>
      </c>
      <c r="B7" s="226" t="s">
        <v>424</v>
      </c>
      <c r="C7" s="232"/>
      <c r="D7" s="237">
        <v>217210</v>
      </c>
      <c r="E7" s="245"/>
      <c r="F7" s="249">
        <v>230190</v>
      </c>
      <c r="G7" s="245"/>
      <c r="H7" s="249">
        <v>241960</v>
      </c>
      <c r="I7" s="245"/>
      <c r="J7" s="249">
        <v>290670</v>
      </c>
      <c r="K7" s="245"/>
      <c r="L7" s="249">
        <v>361000</v>
      </c>
      <c r="M7" s="245"/>
      <c r="N7" s="249">
        <v>335820</v>
      </c>
      <c r="O7" s="245"/>
      <c r="P7" s="249">
        <v>321510</v>
      </c>
      <c r="Q7" s="245"/>
      <c r="R7" s="249">
        <v>414440</v>
      </c>
      <c r="S7" s="245"/>
      <c r="T7" s="249">
        <v>354830</v>
      </c>
      <c r="U7" s="245"/>
      <c r="V7" s="249">
        <v>358250</v>
      </c>
      <c r="W7" s="245"/>
      <c r="X7" s="249">
        <v>295780</v>
      </c>
      <c r="Y7" s="245"/>
      <c r="Z7" s="249">
        <v>232300</v>
      </c>
      <c r="AA7" s="257"/>
      <c r="AB7" s="237">
        <v>3653930</v>
      </c>
      <c r="AC7" s="245"/>
    </row>
    <row r="8" spans="1:30" ht="26.1" customHeight="1">
      <c r="A8" s="213"/>
      <c r="B8" s="224"/>
      <c r="C8" s="230" t="s">
        <v>85</v>
      </c>
      <c r="D8" s="238"/>
      <c r="E8" s="246">
        <v>69230</v>
      </c>
      <c r="F8" s="250"/>
      <c r="G8" s="246">
        <v>61790</v>
      </c>
      <c r="H8" s="250"/>
      <c r="I8" s="246">
        <v>69030</v>
      </c>
      <c r="J8" s="250"/>
      <c r="K8" s="246">
        <v>57940</v>
      </c>
      <c r="L8" s="250"/>
      <c r="M8" s="246">
        <v>65080</v>
      </c>
      <c r="N8" s="250"/>
      <c r="O8" s="246">
        <v>83110</v>
      </c>
      <c r="P8" s="250"/>
      <c r="Q8" s="246">
        <v>78030</v>
      </c>
      <c r="R8" s="250"/>
      <c r="S8" s="246">
        <v>73600</v>
      </c>
      <c r="T8" s="250"/>
      <c r="U8" s="246">
        <v>74220</v>
      </c>
      <c r="V8" s="250"/>
      <c r="W8" s="246">
        <v>71410</v>
      </c>
      <c r="X8" s="250"/>
      <c r="Y8" s="246">
        <v>68560</v>
      </c>
      <c r="Z8" s="250"/>
      <c r="AA8" s="258">
        <v>72900</v>
      </c>
      <c r="AB8" s="261"/>
      <c r="AC8" s="266">
        <v>844890</v>
      </c>
      <c r="AD8" s="268"/>
    </row>
    <row r="9" spans="1:30" ht="26.1" customHeight="1">
      <c r="A9" s="213"/>
      <c r="B9" s="224"/>
      <c r="C9" s="230" t="s">
        <v>543</v>
      </c>
      <c r="D9" s="238"/>
      <c r="E9" s="246">
        <v>130450</v>
      </c>
      <c r="F9" s="250"/>
      <c r="G9" s="246">
        <v>161320</v>
      </c>
      <c r="H9" s="250"/>
      <c r="I9" s="246">
        <v>166020</v>
      </c>
      <c r="J9" s="250"/>
      <c r="K9" s="246">
        <v>219980</v>
      </c>
      <c r="L9" s="250"/>
      <c r="M9" s="246">
        <v>279860</v>
      </c>
      <c r="N9" s="250"/>
      <c r="O9" s="246">
        <v>238880</v>
      </c>
      <c r="P9" s="250"/>
      <c r="Q9" s="246">
        <v>236610</v>
      </c>
      <c r="R9" s="250"/>
      <c r="S9" s="246">
        <v>319950</v>
      </c>
      <c r="T9" s="250"/>
      <c r="U9" s="246">
        <v>257000</v>
      </c>
      <c r="V9" s="250"/>
      <c r="W9" s="246">
        <v>266240</v>
      </c>
      <c r="X9" s="250"/>
      <c r="Y9" s="246">
        <v>216350</v>
      </c>
      <c r="Z9" s="250"/>
      <c r="AA9" s="258">
        <v>159020</v>
      </c>
      <c r="AB9" s="261"/>
      <c r="AC9" s="266">
        <v>2651690</v>
      </c>
    </row>
    <row r="10" spans="1:30" ht="26.1" customHeight="1">
      <c r="A10" s="214"/>
      <c r="B10" s="225"/>
      <c r="C10" s="231" t="s">
        <v>501</v>
      </c>
      <c r="D10" s="239"/>
      <c r="E10" s="247">
        <v>8050</v>
      </c>
      <c r="F10" s="251"/>
      <c r="G10" s="247">
        <v>14270</v>
      </c>
      <c r="H10" s="251"/>
      <c r="I10" s="247">
        <v>5380</v>
      </c>
      <c r="J10" s="251"/>
      <c r="K10" s="247">
        <v>14700</v>
      </c>
      <c r="L10" s="251"/>
      <c r="M10" s="247">
        <v>7510</v>
      </c>
      <c r="N10" s="251"/>
      <c r="O10" s="247">
        <v>7060</v>
      </c>
      <c r="P10" s="251"/>
      <c r="Q10" s="247">
        <v>9660</v>
      </c>
      <c r="R10" s="251"/>
      <c r="S10" s="247">
        <v>11480</v>
      </c>
      <c r="T10" s="251"/>
      <c r="U10" s="247">
        <v>10550</v>
      </c>
      <c r="V10" s="251"/>
      <c r="W10" s="247">
        <v>25450</v>
      </c>
      <c r="X10" s="251"/>
      <c r="Y10" s="247">
        <v>14480</v>
      </c>
      <c r="Z10" s="251"/>
      <c r="AA10" s="259">
        <v>10800</v>
      </c>
      <c r="AB10" s="262"/>
      <c r="AC10" s="267">
        <v>139400</v>
      </c>
    </row>
    <row r="11" spans="1:30" ht="26.1" customHeight="1">
      <c r="A11" s="215" t="s">
        <v>389</v>
      </c>
      <c r="B11" s="226" t="s">
        <v>424</v>
      </c>
      <c r="C11" s="232"/>
      <c r="D11" s="237">
        <v>207170</v>
      </c>
      <c r="E11" s="245"/>
      <c r="F11" s="249">
        <v>208620</v>
      </c>
      <c r="G11" s="245"/>
      <c r="H11" s="249">
        <v>228430</v>
      </c>
      <c r="I11" s="245"/>
      <c r="J11" s="249">
        <v>241950</v>
      </c>
      <c r="K11" s="245"/>
      <c r="L11" s="249">
        <v>324230</v>
      </c>
      <c r="M11" s="245"/>
      <c r="N11" s="249">
        <v>320750</v>
      </c>
      <c r="O11" s="245"/>
      <c r="P11" s="249">
        <v>317720</v>
      </c>
      <c r="Q11" s="245"/>
      <c r="R11" s="249">
        <v>416640</v>
      </c>
      <c r="S11" s="245"/>
      <c r="T11" s="249">
        <v>334240</v>
      </c>
      <c r="U11" s="245"/>
      <c r="V11" s="249">
        <v>380970</v>
      </c>
      <c r="W11" s="245"/>
      <c r="X11" s="249">
        <v>284840</v>
      </c>
      <c r="Y11" s="245"/>
      <c r="Z11" s="249">
        <v>239570</v>
      </c>
      <c r="AA11" s="257"/>
      <c r="AB11" s="237">
        <f>SUM(D11:AA11)</f>
        <v>3505130</v>
      </c>
      <c r="AC11" s="245"/>
    </row>
    <row r="12" spans="1:30" ht="26.1" customHeight="1">
      <c r="A12" s="216"/>
      <c r="B12" s="224"/>
      <c r="C12" s="230" t="s">
        <v>85</v>
      </c>
      <c r="D12" s="240"/>
      <c r="E12" s="246">
        <v>70430</v>
      </c>
      <c r="F12" s="252"/>
      <c r="G12" s="246">
        <v>63630</v>
      </c>
      <c r="H12" s="252"/>
      <c r="I12" s="246">
        <v>72140</v>
      </c>
      <c r="J12" s="252"/>
      <c r="K12" s="246">
        <v>54910</v>
      </c>
      <c r="L12" s="252"/>
      <c r="M12" s="246">
        <v>75860</v>
      </c>
      <c r="N12" s="252"/>
      <c r="O12" s="246">
        <v>93040</v>
      </c>
      <c r="P12" s="252"/>
      <c r="Q12" s="246">
        <v>85040</v>
      </c>
      <c r="R12" s="252"/>
      <c r="S12" s="246">
        <v>90980</v>
      </c>
      <c r="T12" s="252"/>
      <c r="U12" s="246">
        <v>82390</v>
      </c>
      <c r="V12" s="252"/>
      <c r="W12" s="246">
        <v>84510</v>
      </c>
      <c r="X12" s="252"/>
      <c r="Y12" s="246">
        <v>75310</v>
      </c>
      <c r="Z12" s="252"/>
      <c r="AA12" s="258">
        <v>76510</v>
      </c>
      <c r="AB12" s="263"/>
      <c r="AC12" s="266">
        <f>SUM(E12,G12,I12,K12,M12,O12,Q12,S12,U12,W12,Y12,AA12)</f>
        <v>924750</v>
      </c>
      <c r="AD12" s="268"/>
    </row>
    <row r="13" spans="1:30" ht="26.1" customHeight="1">
      <c r="A13" s="216"/>
      <c r="B13" s="224"/>
      <c r="C13" s="230" t="s">
        <v>543</v>
      </c>
      <c r="D13" s="241"/>
      <c r="E13" s="246">
        <v>124200</v>
      </c>
      <c r="F13" s="253"/>
      <c r="G13" s="246">
        <v>137430</v>
      </c>
      <c r="H13" s="253"/>
      <c r="I13" s="246">
        <v>146490</v>
      </c>
      <c r="J13" s="253"/>
      <c r="K13" s="246">
        <v>179260</v>
      </c>
      <c r="L13" s="253"/>
      <c r="M13" s="246">
        <v>236620</v>
      </c>
      <c r="N13" s="253"/>
      <c r="O13" s="246">
        <v>215630</v>
      </c>
      <c r="P13" s="253"/>
      <c r="Q13" s="246">
        <v>217510</v>
      </c>
      <c r="R13" s="253"/>
      <c r="S13" s="246">
        <v>317570</v>
      </c>
      <c r="T13" s="253"/>
      <c r="U13" s="246">
        <v>244570</v>
      </c>
      <c r="V13" s="253"/>
      <c r="W13" s="246">
        <v>295730</v>
      </c>
      <c r="X13" s="253"/>
      <c r="Y13" s="246">
        <v>205210</v>
      </c>
      <c r="Z13" s="253"/>
      <c r="AA13" s="258">
        <v>158290</v>
      </c>
      <c r="AB13" s="264"/>
      <c r="AC13" s="266">
        <v>2478520</v>
      </c>
    </row>
    <row r="14" spans="1:30" ht="26.1" customHeight="1">
      <c r="A14" s="217"/>
      <c r="B14" s="225"/>
      <c r="C14" s="231" t="s">
        <v>501</v>
      </c>
      <c r="D14" s="241"/>
      <c r="E14" s="247">
        <v>8200</v>
      </c>
      <c r="F14" s="253"/>
      <c r="G14" s="247">
        <v>12520</v>
      </c>
      <c r="H14" s="253"/>
      <c r="I14" s="247">
        <v>7160</v>
      </c>
      <c r="J14" s="253"/>
      <c r="K14" s="247">
        <v>14250</v>
      </c>
      <c r="L14" s="253"/>
      <c r="M14" s="247">
        <v>7030</v>
      </c>
      <c r="N14" s="253"/>
      <c r="O14" s="247">
        <v>6080</v>
      </c>
      <c r="P14" s="253"/>
      <c r="Q14" s="247">
        <v>8990</v>
      </c>
      <c r="R14" s="253"/>
      <c r="S14" s="247">
        <v>9430</v>
      </c>
      <c r="T14" s="253"/>
      <c r="U14" s="247">
        <v>7500</v>
      </c>
      <c r="V14" s="253"/>
      <c r="W14" s="247">
        <v>21550</v>
      </c>
      <c r="X14" s="253"/>
      <c r="Y14" s="247">
        <v>13570</v>
      </c>
      <c r="Z14" s="253"/>
      <c r="AA14" s="259">
        <v>7150</v>
      </c>
      <c r="AB14" s="264"/>
      <c r="AC14" s="266">
        <f>SUM(E14,G14,I14,K14,M14,O14,Q14,S14,U14,W14,Y14,AA14)</f>
        <v>123430</v>
      </c>
    </row>
    <row r="15" spans="1:30" ht="26.1" customHeight="1">
      <c r="A15" s="215" t="s">
        <v>536</v>
      </c>
      <c r="B15" s="226" t="s">
        <v>424</v>
      </c>
      <c r="C15" s="232"/>
      <c r="D15" s="237">
        <v>194190</v>
      </c>
      <c r="E15" s="245"/>
      <c r="F15" s="249">
        <v>190580</v>
      </c>
      <c r="G15" s="245"/>
      <c r="H15" s="249">
        <v>223570</v>
      </c>
      <c r="I15" s="245"/>
      <c r="J15" s="249">
        <v>237720</v>
      </c>
      <c r="K15" s="245"/>
      <c r="L15" s="249">
        <v>323360</v>
      </c>
      <c r="M15" s="245"/>
      <c r="N15" s="249">
        <v>313790</v>
      </c>
      <c r="O15" s="245"/>
      <c r="P15" s="249">
        <v>299230</v>
      </c>
      <c r="Q15" s="245"/>
      <c r="R15" s="249">
        <v>388580</v>
      </c>
      <c r="S15" s="245"/>
      <c r="T15" s="249">
        <v>338480</v>
      </c>
      <c r="U15" s="245"/>
      <c r="V15" s="249">
        <v>363700</v>
      </c>
      <c r="W15" s="245"/>
      <c r="X15" s="249">
        <v>255730</v>
      </c>
      <c r="Y15" s="245"/>
      <c r="Z15" s="249">
        <v>217250</v>
      </c>
      <c r="AA15" s="257"/>
      <c r="AB15" s="237">
        <f>SUM(D15:AA15)</f>
        <v>3346180</v>
      </c>
      <c r="AC15" s="245"/>
    </row>
    <row r="16" spans="1:30" ht="26.1" customHeight="1">
      <c r="A16" s="216"/>
      <c r="B16" s="224"/>
      <c r="C16" s="230" t="s">
        <v>85</v>
      </c>
      <c r="D16" s="240"/>
      <c r="E16" s="246">
        <v>69290</v>
      </c>
      <c r="F16" s="252"/>
      <c r="G16" s="246">
        <v>58160</v>
      </c>
      <c r="H16" s="252"/>
      <c r="I16" s="246">
        <v>67760</v>
      </c>
      <c r="J16" s="252"/>
      <c r="K16" s="246">
        <v>57970</v>
      </c>
      <c r="L16" s="252"/>
      <c r="M16" s="246">
        <v>85850</v>
      </c>
      <c r="N16" s="252"/>
      <c r="O16" s="246">
        <v>99240</v>
      </c>
      <c r="P16" s="252"/>
      <c r="Q16" s="246">
        <v>86830</v>
      </c>
      <c r="R16" s="252"/>
      <c r="S16" s="246">
        <v>86310</v>
      </c>
      <c r="T16" s="252"/>
      <c r="U16" s="246">
        <v>82140</v>
      </c>
      <c r="V16" s="252"/>
      <c r="W16" s="246">
        <v>84030</v>
      </c>
      <c r="X16" s="252"/>
      <c r="Y16" s="246">
        <v>70250</v>
      </c>
      <c r="Z16" s="252"/>
      <c r="AA16" s="258">
        <v>75520</v>
      </c>
      <c r="AB16" s="263"/>
      <c r="AC16" s="266">
        <v>923340</v>
      </c>
    </row>
    <row r="17" spans="1:30" ht="26.1" customHeight="1">
      <c r="A17" s="216"/>
      <c r="B17" s="224"/>
      <c r="C17" s="230" t="s">
        <v>543</v>
      </c>
      <c r="D17" s="241"/>
      <c r="E17" s="246">
        <v>121870</v>
      </c>
      <c r="F17" s="253"/>
      <c r="G17" s="246">
        <v>122760</v>
      </c>
      <c r="H17" s="253"/>
      <c r="I17" s="246">
        <v>147200</v>
      </c>
      <c r="J17" s="253"/>
      <c r="K17" s="246">
        <v>171860</v>
      </c>
      <c r="L17" s="253"/>
      <c r="M17" s="246">
        <v>226150</v>
      </c>
      <c r="N17" s="253"/>
      <c r="O17" s="246">
        <v>203550</v>
      </c>
      <c r="P17" s="253"/>
      <c r="Q17" s="246">
        <v>194200</v>
      </c>
      <c r="R17" s="253"/>
      <c r="S17" s="246">
        <v>284340</v>
      </c>
      <c r="T17" s="253"/>
      <c r="U17" s="246">
        <v>238720</v>
      </c>
      <c r="V17" s="253"/>
      <c r="W17" s="246">
        <v>267020</v>
      </c>
      <c r="X17" s="253"/>
      <c r="Y17" s="246">
        <v>175830</v>
      </c>
      <c r="Z17" s="253"/>
      <c r="AA17" s="258">
        <v>131530</v>
      </c>
      <c r="AB17" s="264"/>
      <c r="AC17" s="266">
        <v>2285020</v>
      </c>
    </row>
    <row r="18" spans="1:30" ht="26.1" customHeight="1">
      <c r="A18" s="217"/>
      <c r="B18" s="225"/>
      <c r="C18" s="231" t="s">
        <v>501</v>
      </c>
      <c r="D18" s="241"/>
      <c r="E18" s="247">
        <v>7920</v>
      </c>
      <c r="F18" s="253"/>
      <c r="G18" s="247">
        <v>10090</v>
      </c>
      <c r="H18" s="253"/>
      <c r="I18" s="247">
        <v>5180</v>
      </c>
      <c r="J18" s="253"/>
      <c r="K18" s="247">
        <v>12990</v>
      </c>
      <c r="L18" s="253"/>
      <c r="M18" s="247">
        <v>6140</v>
      </c>
      <c r="N18" s="253"/>
      <c r="O18" s="247">
        <v>4400</v>
      </c>
      <c r="P18" s="253"/>
      <c r="Q18" s="247">
        <v>5710</v>
      </c>
      <c r="R18" s="253"/>
      <c r="S18" s="247">
        <v>6430</v>
      </c>
      <c r="T18" s="253"/>
      <c r="U18" s="247">
        <v>5060</v>
      </c>
      <c r="V18" s="253"/>
      <c r="W18" s="247">
        <v>19990</v>
      </c>
      <c r="X18" s="253"/>
      <c r="Y18" s="247">
        <v>14350</v>
      </c>
      <c r="Z18" s="253"/>
      <c r="AA18" s="259">
        <v>6400</v>
      </c>
      <c r="AB18" s="264"/>
      <c r="AC18" s="266">
        <v>104660</v>
      </c>
    </row>
    <row r="19" spans="1:30" s="206" customFormat="1" ht="26.1" customHeight="1">
      <c r="A19" s="218" t="s">
        <v>264</v>
      </c>
      <c r="B19" s="223" t="s">
        <v>424</v>
      </c>
      <c r="C19" s="229"/>
      <c r="D19" s="237">
        <v>201960</v>
      </c>
      <c r="E19" s="245"/>
      <c r="F19" s="249">
        <v>203080</v>
      </c>
      <c r="G19" s="245"/>
      <c r="H19" s="249">
        <v>243210</v>
      </c>
      <c r="I19" s="245"/>
      <c r="J19" s="249">
        <v>249880</v>
      </c>
      <c r="K19" s="245"/>
      <c r="L19" s="249">
        <v>312380</v>
      </c>
      <c r="M19" s="245"/>
      <c r="N19" s="249">
        <v>309230</v>
      </c>
      <c r="O19" s="245"/>
      <c r="P19" s="249">
        <v>319030</v>
      </c>
      <c r="Q19" s="245"/>
      <c r="R19" s="249">
        <v>401510</v>
      </c>
      <c r="S19" s="245"/>
      <c r="T19" s="249">
        <v>320070</v>
      </c>
      <c r="U19" s="245"/>
      <c r="V19" s="249">
        <v>361180</v>
      </c>
      <c r="W19" s="245"/>
      <c r="X19" s="249">
        <v>264630</v>
      </c>
      <c r="Y19" s="245"/>
      <c r="Z19" s="249">
        <v>213730</v>
      </c>
      <c r="AA19" s="257"/>
      <c r="AB19" s="237">
        <v>3399890</v>
      </c>
      <c r="AC19" s="245"/>
    </row>
    <row r="20" spans="1:30" s="206" customFormat="1" ht="26.1" customHeight="1">
      <c r="A20" s="215"/>
      <c r="B20" s="224"/>
      <c r="C20" s="230" t="s">
        <v>85</v>
      </c>
      <c r="D20" s="240"/>
      <c r="E20" s="246">
        <v>75170</v>
      </c>
      <c r="F20" s="252"/>
      <c r="G20" s="246">
        <v>69220</v>
      </c>
      <c r="H20" s="252"/>
      <c r="I20" s="246">
        <v>81030</v>
      </c>
      <c r="J20" s="252"/>
      <c r="K20" s="246">
        <v>76620</v>
      </c>
      <c r="L20" s="252"/>
      <c r="M20" s="246">
        <v>83180</v>
      </c>
      <c r="N20" s="252"/>
      <c r="O20" s="246">
        <v>106940</v>
      </c>
      <c r="P20" s="252"/>
      <c r="Q20" s="246">
        <v>102350</v>
      </c>
      <c r="R20" s="252"/>
      <c r="S20" s="246">
        <v>91450</v>
      </c>
      <c r="T20" s="252"/>
      <c r="U20" s="246">
        <v>86390</v>
      </c>
      <c r="V20" s="252"/>
      <c r="W20" s="246">
        <v>91790</v>
      </c>
      <c r="X20" s="252"/>
      <c r="Y20" s="246">
        <v>89360</v>
      </c>
      <c r="Z20" s="252"/>
      <c r="AA20" s="258">
        <v>83910</v>
      </c>
      <c r="AB20" s="263"/>
      <c r="AC20" s="266">
        <v>1037420</v>
      </c>
    </row>
    <row r="21" spans="1:30" s="206" customFormat="1" ht="26.1" customHeight="1">
      <c r="A21" s="215"/>
      <c r="B21" s="224"/>
      <c r="C21" s="230" t="s">
        <v>543</v>
      </c>
      <c r="D21" s="241"/>
      <c r="E21" s="246">
        <v>121450</v>
      </c>
      <c r="F21" s="253"/>
      <c r="G21" s="246">
        <v>131310</v>
      </c>
      <c r="H21" s="253"/>
      <c r="I21" s="246">
        <v>158810</v>
      </c>
      <c r="J21" s="253"/>
      <c r="K21" s="246">
        <v>170540</v>
      </c>
      <c r="L21" s="253"/>
      <c r="M21" s="246">
        <v>225600</v>
      </c>
      <c r="N21" s="253"/>
      <c r="O21" s="246">
        <v>192500</v>
      </c>
      <c r="P21" s="253"/>
      <c r="Q21" s="246">
        <v>207950</v>
      </c>
      <c r="R21" s="253"/>
      <c r="S21" s="246">
        <v>299710</v>
      </c>
      <c r="T21" s="253"/>
      <c r="U21" s="246">
        <v>229100</v>
      </c>
      <c r="V21" s="253"/>
      <c r="W21" s="246">
        <v>264180</v>
      </c>
      <c r="X21" s="253"/>
      <c r="Y21" s="246">
        <v>169920</v>
      </c>
      <c r="Z21" s="253"/>
      <c r="AA21" s="258">
        <v>126430</v>
      </c>
      <c r="AB21" s="264"/>
      <c r="AC21" s="266">
        <v>2297500</v>
      </c>
    </row>
    <row r="22" spans="1:30" s="206" customFormat="1" ht="26.1" customHeight="1">
      <c r="A22" s="219"/>
      <c r="B22" s="225"/>
      <c r="C22" s="231" t="s">
        <v>501</v>
      </c>
      <c r="D22" s="241"/>
      <c r="E22" s="247">
        <v>2740</v>
      </c>
      <c r="F22" s="253"/>
      <c r="G22" s="247">
        <v>4320</v>
      </c>
      <c r="H22" s="253"/>
      <c r="I22" s="247">
        <v>2860</v>
      </c>
      <c r="J22" s="253"/>
      <c r="K22" s="247">
        <v>6900</v>
      </c>
      <c r="L22" s="253"/>
      <c r="M22" s="247">
        <v>3870</v>
      </c>
      <c r="N22" s="253"/>
      <c r="O22" s="247">
        <v>4360</v>
      </c>
      <c r="P22" s="253"/>
      <c r="Q22" s="247">
        <v>5080</v>
      </c>
      <c r="R22" s="253"/>
      <c r="S22" s="247">
        <v>6300</v>
      </c>
      <c r="T22" s="253"/>
      <c r="U22" s="247">
        <v>4600</v>
      </c>
      <c r="V22" s="253"/>
      <c r="W22" s="247">
        <v>13790</v>
      </c>
      <c r="X22" s="253"/>
      <c r="Y22" s="247">
        <v>8550</v>
      </c>
      <c r="Z22" s="253"/>
      <c r="AA22" s="259">
        <v>3590</v>
      </c>
      <c r="AB22" s="264"/>
      <c r="AC22" s="267">
        <v>66950</v>
      </c>
    </row>
    <row r="23" spans="1:30" s="206" customFormat="1" ht="26.1" customHeight="1">
      <c r="A23" s="220" t="s">
        <v>228</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row>
    <row r="24" spans="1:30" s="206" customFormat="1" ht="39.950000000000003" customHeight="1">
      <c r="A24" s="221"/>
      <c r="B24" s="221"/>
      <c r="D24" s="242"/>
      <c r="E24" s="242"/>
      <c r="F24" s="242"/>
      <c r="G24" s="242"/>
      <c r="H24" s="242"/>
      <c r="I24" s="242"/>
      <c r="J24" s="243"/>
      <c r="K24" s="243"/>
      <c r="L24" s="243"/>
      <c r="M24" s="243"/>
      <c r="N24" s="243"/>
      <c r="O24" s="243"/>
      <c r="P24" s="243"/>
      <c r="Q24" s="243"/>
      <c r="R24" s="243"/>
      <c r="S24" s="243"/>
      <c r="T24" s="243"/>
      <c r="U24" s="243"/>
      <c r="V24" s="243"/>
      <c r="W24" s="243"/>
      <c r="X24" s="243"/>
      <c r="Y24" s="243"/>
      <c r="Z24" s="243"/>
      <c r="AA24" s="243"/>
      <c r="AB24" s="243"/>
      <c r="AC24" s="242"/>
    </row>
    <row r="25" spans="1:30" ht="39.950000000000003" customHeight="1">
      <c r="A25" s="207" t="s">
        <v>569</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65" t="s">
        <v>576</v>
      </c>
    </row>
    <row r="26" spans="1:30" ht="26.1" customHeight="1">
      <c r="A26" s="208" t="s">
        <v>396</v>
      </c>
      <c r="B26" s="222"/>
      <c r="C26" s="228"/>
      <c r="D26" s="236" t="s">
        <v>167</v>
      </c>
      <c r="E26" s="244"/>
      <c r="F26" s="244" t="s">
        <v>169</v>
      </c>
      <c r="G26" s="244"/>
      <c r="H26" s="244" t="s">
        <v>35</v>
      </c>
      <c r="I26" s="244"/>
      <c r="J26" s="244" t="s">
        <v>173</v>
      </c>
      <c r="K26" s="244"/>
      <c r="L26" s="244" t="s">
        <v>571</v>
      </c>
      <c r="M26" s="244"/>
      <c r="N26" s="244" t="s">
        <v>482</v>
      </c>
      <c r="O26" s="244"/>
      <c r="P26" s="244" t="s">
        <v>572</v>
      </c>
      <c r="Q26" s="244"/>
      <c r="R26" s="244" t="s">
        <v>573</v>
      </c>
      <c r="S26" s="244"/>
      <c r="T26" s="244" t="s">
        <v>172</v>
      </c>
      <c r="U26" s="244"/>
      <c r="V26" s="244" t="s">
        <v>147</v>
      </c>
      <c r="W26" s="244"/>
      <c r="X26" s="244" t="s">
        <v>63</v>
      </c>
      <c r="Y26" s="244"/>
      <c r="Z26" s="244" t="s">
        <v>14</v>
      </c>
      <c r="AA26" s="256"/>
      <c r="AB26" s="236" t="s">
        <v>574</v>
      </c>
      <c r="AC26" s="244"/>
    </row>
    <row r="27" spans="1:30" ht="26.1" customHeight="1">
      <c r="A27" s="209" t="s">
        <v>568</v>
      </c>
      <c r="B27" s="227" t="s">
        <v>570</v>
      </c>
      <c r="C27" s="233"/>
      <c r="D27" s="243">
        <v>185740</v>
      </c>
      <c r="E27" s="248"/>
      <c r="F27" s="254">
        <v>176550</v>
      </c>
      <c r="G27" s="248"/>
      <c r="H27" s="254">
        <v>126560</v>
      </c>
      <c r="I27" s="248"/>
      <c r="J27" s="254">
        <v>54740</v>
      </c>
      <c r="K27" s="248"/>
      <c r="L27" s="254">
        <v>42190</v>
      </c>
      <c r="M27" s="248"/>
      <c r="N27" s="254">
        <v>97060</v>
      </c>
      <c r="O27" s="248"/>
      <c r="P27" s="255">
        <v>183950</v>
      </c>
      <c r="Q27" s="255"/>
      <c r="R27" s="255">
        <v>183800</v>
      </c>
      <c r="S27" s="255"/>
      <c r="T27" s="255">
        <v>211520</v>
      </c>
      <c r="U27" s="255"/>
      <c r="V27" s="255">
        <v>288030</v>
      </c>
      <c r="W27" s="255"/>
      <c r="X27" s="255">
        <v>256290</v>
      </c>
      <c r="Y27" s="255"/>
      <c r="Z27" s="255">
        <v>196510</v>
      </c>
      <c r="AA27" s="260"/>
      <c r="AB27" s="237">
        <v>2003950</v>
      </c>
      <c r="AC27" s="245"/>
      <c r="AD27" s="268"/>
    </row>
    <row r="28" spans="1:30" ht="26.1" customHeight="1">
      <c r="A28" s="210"/>
      <c r="B28" s="224"/>
      <c r="C28" s="234" t="s">
        <v>85</v>
      </c>
      <c r="D28" s="240"/>
      <c r="E28" s="246">
        <v>55870</v>
      </c>
      <c r="F28" s="252"/>
      <c r="G28" s="246">
        <v>43320</v>
      </c>
      <c r="H28" s="252"/>
      <c r="I28" s="246">
        <v>32140</v>
      </c>
      <c r="J28" s="252"/>
      <c r="K28" s="246">
        <v>16240</v>
      </c>
      <c r="L28" s="252"/>
      <c r="M28" s="246">
        <v>13710</v>
      </c>
      <c r="N28" s="252"/>
      <c r="O28" s="246">
        <v>31690</v>
      </c>
      <c r="P28" s="252"/>
      <c r="Q28" s="246">
        <v>70660</v>
      </c>
      <c r="R28" s="252"/>
      <c r="S28" s="246">
        <v>71210</v>
      </c>
      <c r="T28" s="252"/>
      <c r="U28" s="246">
        <v>72310</v>
      </c>
      <c r="V28" s="252"/>
      <c r="W28" s="246">
        <v>92300</v>
      </c>
      <c r="X28" s="252"/>
      <c r="Y28" s="246">
        <v>102490</v>
      </c>
      <c r="Z28" s="252"/>
      <c r="AA28" s="258">
        <v>95920</v>
      </c>
      <c r="AB28" s="263"/>
      <c r="AC28" s="266">
        <v>697870</v>
      </c>
      <c r="AD28" s="268"/>
    </row>
    <row r="29" spans="1:30" ht="26.1" customHeight="1">
      <c r="A29" s="210"/>
      <c r="B29" s="224"/>
      <c r="C29" s="234" t="s">
        <v>543</v>
      </c>
      <c r="D29" s="241"/>
      <c r="E29" s="246">
        <v>127310</v>
      </c>
      <c r="F29" s="253"/>
      <c r="G29" s="246">
        <v>123960</v>
      </c>
      <c r="H29" s="253"/>
      <c r="I29" s="246">
        <v>92530</v>
      </c>
      <c r="J29" s="253"/>
      <c r="K29" s="246">
        <v>38420</v>
      </c>
      <c r="L29" s="253"/>
      <c r="M29" s="246">
        <v>28450</v>
      </c>
      <c r="N29" s="253"/>
      <c r="O29" s="246">
        <v>65360</v>
      </c>
      <c r="P29" s="253"/>
      <c r="Q29" s="246">
        <v>113280</v>
      </c>
      <c r="R29" s="253"/>
      <c r="S29" s="246">
        <v>112600</v>
      </c>
      <c r="T29" s="253"/>
      <c r="U29" s="246">
        <v>140210</v>
      </c>
      <c r="V29" s="253"/>
      <c r="W29" s="246">
        <v>194430</v>
      </c>
      <c r="X29" s="253"/>
      <c r="Y29" s="246">
        <v>153800</v>
      </c>
      <c r="Z29" s="253"/>
      <c r="AA29" s="258">
        <v>100590</v>
      </c>
      <c r="AB29" s="264"/>
      <c r="AC29" s="266">
        <v>1290940</v>
      </c>
      <c r="AD29" s="268"/>
    </row>
    <row r="30" spans="1:30" ht="26.1" customHeight="1">
      <c r="A30" s="211"/>
      <c r="B30" s="225"/>
      <c r="C30" s="235" t="s">
        <v>501</v>
      </c>
      <c r="D30" s="241"/>
      <c r="E30" s="247">
        <v>8400</v>
      </c>
      <c r="F30" s="253"/>
      <c r="G30" s="247">
        <v>8460</v>
      </c>
      <c r="H30" s="253"/>
      <c r="I30" s="247">
        <v>1150</v>
      </c>
      <c r="J30" s="253"/>
      <c r="K30" s="247">
        <v>250</v>
      </c>
      <c r="L30" s="253"/>
      <c r="M30" s="247">
        <v>180</v>
      </c>
      <c r="N30" s="253"/>
      <c r="O30" s="247">
        <v>190</v>
      </c>
      <c r="P30" s="253"/>
      <c r="Q30" s="247">
        <v>360</v>
      </c>
      <c r="R30" s="253"/>
      <c r="S30" s="247">
        <v>190</v>
      </c>
      <c r="T30" s="253"/>
      <c r="U30" s="247">
        <v>140</v>
      </c>
      <c r="V30" s="253"/>
      <c r="W30" s="247">
        <v>200</v>
      </c>
      <c r="X30" s="253"/>
      <c r="Y30" s="247">
        <v>270</v>
      </c>
      <c r="Z30" s="253"/>
      <c r="AA30" s="259">
        <v>220</v>
      </c>
      <c r="AB30" s="264"/>
      <c r="AC30" s="267">
        <v>20010</v>
      </c>
      <c r="AD30" s="268"/>
    </row>
    <row r="31" spans="1:30" s="206" customFormat="1" ht="26.1" customHeight="1">
      <c r="A31" s="212" t="s">
        <v>479</v>
      </c>
      <c r="B31" s="227" t="s">
        <v>570</v>
      </c>
      <c r="C31" s="233"/>
      <c r="D31" s="243">
        <v>191330</v>
      </c>
      <c r="E31" s="248"/>
      <c r="F31" s="254">
        <v>192850</v>
      </c>
      <c r="G31" s="248"/>
      <c r="H31" s="254">
        <v>212330</v>
      </c>
      <c r="I31" s="248"/>
      <c r="J31" s="254">
        <v>241450</v>
      </c>
      <c r="K31" s="248"/>
      <c r="L31" s="254">
        <v>294300</v>
      </c>
      <c r="M31" s="248"/>
      <c r="N31" s="254">
        <v>278780</v>
      </c>
      <c r="O31" s="248"/>
      <c r="P31" s="255">
        <v>269120</v>
      </c>
      <c r="Q31" s="255"/>
      <c r="R31" s="255">
        <v>340870</v>
      </c>
      <c r="S31" s="255"/>
      <c r="T31" s="255">
        <v>286480</v>
      </c>
      <c r="U31" s="255"/>
      <c r="V31" s="255">
        <v>305990</v>
      </c>
      <c r="W31" s="255"/>
      <c r="X31" s="255">
        <v>257620</v>
      </c>
      <c r="Y31" s="255"/>
      <c r="Z31" s="255">
        <v>203550</v>
      </c>
      <c r="AA31" s="260"/>
      <c r="AB31" s="237">
        <v>3074660</v>
      </c>
      <c r="AC31" s="245"/>
      <c r="AD31" s="269"/>
    </row>
    <row r="32" spans="1:30" s="206" customFormat="1" ht="26.1" customHeight="1">
      <c r="A32" s="213"/>
      <c r="B32" s="224"/>
      <c r="C32" s="234" t="s">
        <v>85</v>
      </c>
      <c r="D32" s="240"/>
      <c r="E32" s="246">
        <v>60710</v>
      </c>
      <c r="F32" s="252"/>
      <c r="G32" s="246">
        <v>55900</v>
      </c>
      <c r="H32" s="252"/>
      <c r="I32" s="246">
        <v>62420</v>
      </c>
      <c r="J32" s="252"/>
      <c r="K32" s="246">
        <v>50830</v>
      </c>
      <c r="L32" s="252"/>
      <c r="M32" s="246">
        <v>55730</v>
      </c>
      <c r="N32" s="252"/>
      <c r="O32" s="246">
        <v>67280</v>
      </c>
      <c r="P32" s="252"/>
      <c r="Q32" s="246">
        <v>61850</v>
      </c>
      <c r="R32" s="252"/>
      <c r="S32" s="246">
        <v>62280</v>
      </c>
      <c r="T32" s="252"/>
      <c r="U32" s="246">
        <v>62610</v>
      </c>
      <c r="V32" s="252"/>
      <c r="W32" s="246">
        <v>63370</v>
      </c>
      <c r="X32" s="252"/>
      <c r="Y32" s="246">
        <v>61060</v>
      </c>
      <c r="Z32" s="252"/>
      <c r="AA32" s="258">
        <v>63840</v>
      </c>
      <c r="AB32" s="263"/>
      <c r="AC32" s="266">
        <f>SUM(E32,G32,I32,K32,M32,O32,Q32,S32,U32,W32,Y32,AA32)</f>
        <v>727880</v>
      </c>
      <c r="AD32" s="269"/>
    </row>
    <row r="33" spans="1:30" s="206" customFormat="1" ht="26.1" customHeight="1">
      <c r="A33" s="213"/>
      <c r="B33" s="224"/>
      <c r="C33" s="234" t="s">
        <v>543</v>
      </c>
      <c r="D33" s="241"/>
      <c r="E33" s="246">
        <v>117230</v>
      </c>
      <c r="F33" s="253"/>
      <c r="G33" s="246">
        <v>129870</v>
      </c>
      <c r="H33" s="253"/>
      <c r="I33" s="246">
        <v>143500</v>
      </c>
      <c r="J33" s="253"/>
      <c r="K33" s="246">
        <v>184760</v>
      </c>
      <c r="L33" s="253"/>
      <c r="M33" s="246">
        <v>229330</v>
      </c>
      <c r="N33" s="253"/>
      <c r="O33" s="246">
        <v>204300</v>
      </c>
      <c r="P33" s="253"/>
      <c r="Q33" s="246">
        <v>200620</v>
      </c>
      <c r="R33" s="253"/>
      <c r="S33" s="246">
        <v>270320</v>
      </c>
      <c r="T33" s="253"/>
      <c r="U33" s="246">
        <v>210800</v>
      </c>
      <c r="V33" s="253"/>
      <c r="W33" s="246">
        <v>225650</v>
      </c>
      <c r="X33" s="253"/>
      <c r="Y33" s="246">
        <v>189020</v>
      </c>
      <c r="Z33" s="253"/>
      <c r="AA33" s="258">
        <v>139340</v>
      </c>
      <c r="AB33" s="264"/>
      <c r="AC33" s="266">
        <v>2244750</v>
      </c>
      <c r="AD33" s="269"/>
    </row>
    <row r="34" spans="1:30" s="206" customFormat="1" ht="26.1" customHeight="1">
      <c r="A34" s="214"/>
      <c r="B34" s="225"/>
      <c r="C34" s="235" t="s">
        <v>501</v>
      </c>
      <c r="D34" s="241"/>
      <c r="E34" s="247">
        <v>7470</v>
      </c>
      <c r="F34" s="253"/>
      <c r="G34" s="247">
        <v>12900</v>
      </c>
      <c r="H34" s="253"/>
      <c r="I34" s="247">
        <v>5160</v>
      </c>
      <c r="J34" s="253"/>
      <c r="K34" s="247">
        <v>12980</v>
      </c>
      <c r="L34" s="253"/>
      <c r="M34" s="247">
        <v>6810</v>
      </c>
      <c r="N34" s="253"/>
      <c r="O34" s="247">
        <v>6160</v>
      </c>
      <c r="P34" s="253"/>
      <c r="Q34" s="247">
        <v>8240</v>
      </c>
      <c r="R34" s="253"/>
      <c r="S34" s="247">
        <v>9360</v>
      </c>
      <c r="T34" s="253"/>
      <c r="U34" s="247">
        <v>7530</v>
      </c>
      <c r="V34" s="253"/>
      <c r="W34" s="247">
        <v>20400</v>
      </c>
      <c r="X34" s="253"/>
      <c r="Y34" s="247">
        <v>12910</v>
      </c>
      <c r="Z34" s="253"/>
      <c r="AA34" s="259">
        <v>9380</v>
      </c>
      <c r="AB34" s="264"/>
      <c r="AC34" s="267">
        <v>119320</v>
      </c>
      <c r="AD34" s="269"/>
    </row>
    <row r="35" spans="1:30" s="206" customFormat="1" ht="26.1" customHeight="1">
      <c r="A35" s="215" t="s">
        <v>389</v>
      </c>
      <c r="B35" s="227" t="s">
        <v>570</v>
      </c>
      <c r="C35" s="233"/>
      <c r="D35" s="243">
        <v>184720</v>
      </c>
      <c r="E35" s="248"/>
      <c r="F35" s="254">
        <v>178930</v>
      </c>
      <c r="G35" s="248"/>
      <c r="H35" s="254">
        <v>199640</v>
      </c>
      <c r="I35" s="248"/>
      <c r="J35" s="254">
        <v>207710</v>
      </c>
      <c r="K35" s="248"/>
      <c r="L35" s="254">
        <v>273460</v>
      </c>
      <c r="M35" s="248"/>
      <c r="N35" s="254">
        <v>266260</v>
      </c>
      <c r="O35" s="248"/>
      <c r="P35" s="255">
        <v>264550</v>
      </c>
      <c r="Q35" s="255"/>
      <c r="R35" s="255">
        <v>344050</v>
      </c>
      <c r="S35" s="255"/>
      <c r="T35" s="255">
        <v>281810</v>
      </c>
      <c r="U35" s="255"/>
      <c r="V35" s="255">
        <v>323480</v>
      </c>
      <c r="W35" s="255"/>
      <c r="X35" s="255">
        <v>248010</v>
      </c>
      <c r="Y35" s="255"/>
      <c r="Z35" s="255">
        <v>208550</v>
      </c>
      <c r="AA35" s="260"/>
      <c r="AB35" s="237">
        <v>2981160</v>
      </c>
      <c r="AC35" s="245"/>
    </row>
    <row r="36" spans="1:30" s="206" customFormat="1" ht="26.1" customHeight="1">
      <c r="A36" s="216"/>
      <c r="B36" s="224"/>
      <c r="C36" s="234" t="s">
        <v>85</v>
      </c>
      <c r="D36" s="240"/>
      <c r="E36" s="246">
        <v>63320</v>
      </c>
      <c r="F36" s="252"/>
      <c r="G36" s="246">
        <v>55030</v>
      </c>
      <c r="H36" s="252"/>
      <c r="I36" s="246">
        <v>61950</v>
      </c>
      <c r="J36" s="252"/>
      <c r="K36" s="246">
        <v>48220</v>
      </c>
      <c r="L36" s="252"/>
      <c r="M36" s="246">
        <v>60890</v>
      </c>
      <c r="N36" s="252"/>
      <c r="O36" s="246">
        <v>71420</v>
      </c>
      <c r="P36" s="252"/>
      <c r="Q36" s="246">
        <v>69710</v>
      </c>
      <c r="R36" s="252"/>
      <c r="S36" s="246">
        <v>72240</v>
      </c>
      <c r="T36" s="252"/>
      <c r="U36" s="246">
        <v>71020</v>
      </c>
      <c r="V36" s="252"/>
      <c r="W36" s="246">
        <v>72150</v>
      </c>
      <c r="X36" s="252"/>
      <c r="Y36" s="246">
        <v>67580</v>
      </c>
      <c r="Z36" s="252"/>
      <c r="AA36" s="258">
        <v>68850</v>
      </c>
      <c r="AB36" s="263"/>
      <c r="AC36" s="266">
        <v>782390</v>
      </c>
    </row>
    <row r="37" spans="1:30" s="206" customFormat="1" ht="26.1" customHeight="1">
      <c r="A37" s="216"/>
      <c r="B37" s="224"/>
      <c r="C37" s="234" t="s">
        <v>543</v>
      </c>
      <c r="D37" s="241"/>
      <c r="E37" s="246">
        <v>109320</v>
      </c>
      <c r="F37" s="253"/>
      <c r="G37" s="246">
        <v>116360</v>
      </c>
      <c r="H37" s="253"/>
      <c r="I37" s="246">
        <v>127910</v>
      </c>
      <c r="J37" s="253"/>
      <c r="K37" s="246">
        <v>152380</v>
      </c>
      <c r="L37" s="253"/>
      <c r="M37" s="246">
        <v>201920</v>
      </c>
      <c r="N37" s="253"/>
      <c r="O37" s="246">
        <v>185310</v>
      </c>
      <c r="P37" s="253"/>
      <c r="Q37" s="246">
        <v>179660</v>
      </c>
      <c r="R37" s="253"/>
      <c r="S37" s="246">
        <v>263720</v>
      </c>
      <c r="T37" s="253"/>
      <c r="U37" s="246">
        <v>203500</v>
      </c>
      <c r="V37" s="253"/>
      <c r="W37" s="246">
        <v>251330</v>
      </c>
      <c r="X37" s="253"/>
      <c r="Y37" s="246">
        <v>176110</v>
      </c>
      <c r="Z37" s="253"/>
      <c r="AA37" s="258">
        <v>134930</v>
      </c>
      <c r="AB37" s="264"/>
      <c r="AC37" s="266">
        <v>2102440</v>
      </c>
    </row>
    <row r="38" spans="1:30" s="206" customFormat="1" ht="26.1" customHeight="1">
      <c r="A38" s="217"/>
      <c r="B38" s="225"/>
      <c r="C38" s="235" t="s">
        <v>501</v>
      </c>
      <c r="D38" s="241"/>
      <c r="E38" s="247">
        <v>7580</v>
      </c>
      <c r="F38" s="253"/>
      <c r="G38" s="247">
        <v>11430</v>
      </c>
      <c r="H38" s="253"/>
      <c r="I38" s="247">
        <v>6850</v>
      </c>
      <c r="J38" s="253"/>
      <c r="K38" s="247">
        <v>12860</v>
      </c>
      <c r="L38" s="253"/>
      <c r="M38" s="247">
        <v>6590</v>
      </c>
      <c r="N38" s="253"/>
      <c r="O38" s="247">
        <v>5490</v>
      </c>
      <c r="P38" s="253"/>
      <c r="Q38" s="247">
        <v>8220</v>
      </c>
      <c r="R38" s="253"/>
      <c r="S38" s="247">
        <v>8580</v>
      </c>
      <c r="T38" s="253"/>
      <c r="U38" s="247">
        <v>5940</v>
      </c>
      <c r="V38" s="253"/>
      <c r="W38" s="247">
        <v>19120</v>
      </c>
      <c r="X38" s="253"/>
      <c r="Y38" s="247">
        <v>12950</v>
      </c>
      <c r="Z38" s="253"/>
      <c r="AA38" s="259">
        <v>6550</v>
      </c>
      <c r="AB38" s="264"/>
      <c r="AC38" s="267">
        <v>112160</v>
      </c>
    </row>
    <row r="39" spans="1:30" s="206" customFormat="1" ht="26.1" customHeight="1">
      <c r="A39" s="215" t="s">
        <v>536</v>
      </c>
      <c r="B39" s="227" t="s">
        <v>570</v>
      </c>
      <c r="C39" s="233"/>
      <c r="D39" s="243">
        <v>170820</v>
      </c>
      <c r="E39" s="248"/>
      <c r="F39" s="254">
        <v>164690</v>
      </c>
      <c r="G39" s="248"/>
      <c r="H39" s="254">
        <v>191750</v>
      </c>
      <c r="I39" s="248"/>
      <c r="J39" s="254">
        <v>208070</v>
      </c>
      <c r="K39" s="248"/>
      <c r="L39" s="254">
        <v>272740</v>
      </c>
      <c r="M39" s="248"/>
      <c r="N39" s="254">
        <v>253940</v>
      </c>
      <c r="O39" s="248"/>
      <c r="P39" s="255">
        <v>248790</v>
      </c>
      <c r="Q39" s="255"/>
      <c r="R39" s="255">
        <v>329980</v>
      </c>
      <c r="S39" s="255"/>
      <c r="T39" s="255">
        <v>290030</v>
      </c>
      <c r="U39" s="255"/>
      <c r="V39" s="255">
        <v>306610</v>
      </c>
      <c r="W39" s="255"/>
      <c r="X39" s="255">
        <v>226200</v>
      </c>
      <c r="Y39" s="255"/>
      <c r="Z39" s="255">
        <v>191250</v>
      </c>
      <c r="AA39" s="260"/>
      <c r="AB39" s="237">
        <v>2854880</v>
      </c>
      <c r="AC39" s="245"/>
    </row>
    <row r="40" spans="1:30" s="206" customFormat="1" ht="26.1" customHeight="1">
      <c r="A40" s="216"/>
      <c r="B40" s="224"/>
      <c r="C40" s="234" t="s">
        <v>85</v>
      </c>
      <c r="D40" s="240"/>
      <c r="E40" s="246">
        <v>61880</v>
      </c>
      <c r="F40" s="252"/>
      <c r="G40" s="246">
        <v>52510</v>
      </c>
      <c r="H40" s="252"/>
      <c r="I40" s="246">
        <v>59490</v>
      </c>
      <c r="J40" s="252"/>
      <c r="K40" s="246">
        <v>51210</v>
      </c>
      <c r="L40" s="252"/>
      <c r="M40" s="246">
        <v>67930</v>
      </c>
      <c r="N40" s="252"/>
      <c r="O40" s="246">
        <v>70950</v>
      </c>
      <c r="P40" s="252"/>
      <c r="Q40" s="246">
        <v>68100</v>
      </c>
      <c r="R40" s="252"/>
      <c r="S40" s="246">
        <v>71270</v>
      </c>
      <c r="T40" s="252"/>
      <c r="U40" s="246">
        <v>69150</v>
      </c>
      <c r="V40" s="252"/>
      <c r="W40" s="246">
        <v>70590</v>
      </c>
      <c r="X40" s="252"/>
      <c r="Y40" s="246">
        <v>63250</v>
      </c>
      <c r="Z40" s="252"/>
      <c r="AA40" s="258">
        <v>680060</v>
      </c>
      <c r="AB40" s="263"/>
      <c r="AC40" s="266">
        <v>774400</v>
      </c>
    </row>
    <row r="41" spans="1:30" s="206" customFormat="1" ht="26.1" customHeight="1">
      <c r="A41" s="216"/>
      <c r="B41" s="224"/>
      <c r="C41" s="234" t="s">
        <v>543</v>
      </c>
      <c r="D41" s="241"/>
      <c r="E41" s="246">
        <v>105940</v>
      </c>
      <c r="F41" s="253"/>
      <c r="G41" s="246">
        <v>102580</v>
      </c>
      <c r="H41" s="253"/>
      <c r="I41" s="246">
        <v>123670</v>
      </c>
      <c r="J41" s="253"/>
      <c r="K41" s="246">
        <v>149130</v>
      </c>
      <c r="L41" s="253"/>
      <c r="M41" s="246">
        <v>194950</v>
      </c>
      <c r="N41" s="253"/>
      <c r="O41" s="246">
        <v>172360</v>
      </c>
      <c r="P41" s="253"/>
      <c r="Q41" s="246">
        <v>170160</v>
      </c>
      <c r="R41" s="253"/>
      <c r="S41" s="246">
        <v>246680</v>
      </c>
      <c r="T41" s="253"/>
      <c r="U41" s="246">
        <v>210340</v>
      </c>
      <c r="V41" s="253"/>
      <c r="W41" s="246">
        <v>223520</v>
      </c>
      <c r="X41" s="253"/>
      <c r="Y41" s="246">
        <v>153430</v>
      </c>
      <c r="Z41" s="253"/>
      <c r="AA41" s="258">
        <v>112990</v>
      </c>
      <c r="AB41" s="264"/>
      <c r="AC41" s="266">
        <v>1965760</v>
      </c>
    </row>
    <row r="42" spans="1:30" s="206" customFormat="1" ht="26.1" customHeight="1">
      <c r="A42" s="217"/>
      <c r="B42" s="225"/>
      <c r="C42" s="235" t="s">
        <v>501</v>
      </c>
      <c r="D42" s="241"/>
      <c r="E42" s="247">
        <v>7350</v>
      </c>
      <c r="F42" s="253"/>
      <c r="G42" s="247">
        <v>8620</v>
      </c>
      <c r="H42" s="253"/>
      <c r="I42" s="247">
        <v>4680</v>
      </c>
      <c r="J42" s="253"/>
      <c r="K42" s="247">
        <v>11010</v>
      </c>
      <c r="L42" s="253"/>
      <c r="M42" s="247">
        <v>5180</v>
      </c>
      <c r="N42" s="253"/>
      <c r="O42" s="247">
        <v>4110</v>
      </c>
      <c r="P42" s="253"/>
      <c r="Q42" s="247">
        <v>4980</v>
      </c>
      <c r="R42" s="253"/>
      <c r="S42" s="247">
        <v>5890</v>
      </c>
      <c r="T42" s="253"/>
      <c r="U42" s="247">
        <v>4800</v>
      </c>
      <c r="V42" s="253"/>
      <c r="W42" s="247">
        <v>18460</v>
      </c>
      <c r="X42" s="253"/>
      <c r="Y42" s="247">
        <v>13930</v>
      </c>
      <c r="Z42" s="253"/>
      <c r="AA42" s="259">
        <v>5940</v>
      </c>
      <c r="AB42" s="264"/>
      <c r="AC42" s="267">
        <v>95130</v>
      </c>
    </row>
    <row r="43" spans="1:30" ht="26.1" customHeight="1">
      <c r="A43" s="215" t="s">
        <v>264</v>
      </c>
      <c r="B43" s="227" t="s">
        <v>570</v>
      </c>
      <c r="C43" s="233"/>
      <c r="D43" s="243">
        <v>168380</v>
      </c>
      <c r="E43" s="248"/>
      <c r="F43" s="254">
        <v>171370</v>
      </c>
      <c r="G43" s="248"/>
      <c r="H43" s="254">
        <v>202940</v>
      </c>
      <c r="I43" s="248"/>
      <c r="J43" s="254">
        <v>209910</v>
      </c>
      <c r="K43" s="248"/>
      <c r="L43" s="254">
        <v>256630</v>
      </c>
      <c r="M43" s="248"/>
      <c r="N43" s="254">
        <v>251900</v>
      </c>
      <c r="O43" s="248"/>
      <c r="P43" s="255">
        <v>263470</v>
      </c>
      <c r="Q43" s="255"/>
      <c r="R43" s="255">
        <v>333930</v>
      </c>
      <c r="S43" s="255"/>
      <c r="T43" s="255">
        <v>267760</v>
      </c>
      <c r="U43" s="255"/>
      <c r="V43" s="255">
        <v>304970</v>
      </c>
      <c r="W43" s="255"/>
      <c r="X43" s="255">
        <v>220900</v>
      </c>
      <c r="Y43" s="255"/>
      <c r="Z43" s="255">
        <v>181510</v>
      </c>
      <c r="AA43" s="260"/>
      <c r="AB43" s="237">
        <v>2833660</v>
      </c>
      <c r="AC43" s="245"/>
    </row>
    <row r="44" spans="1:30" ht="26.1" customHeight="1">
      <c r="A44" s="216"/>
      <c r="B44" s="224"/>
      <c r="C44" s="234" t="s">
        <v>85</v>
      </c>
      <c r="D44" s="240"/>
      <c r="E44" s="246">
        <v>61560</v>
      </c>
      <c r="F44" s="252"/>
      <c r="G44" s="246">
        <v>58120</v>
      </c>
      <c r="H44" s="252"/>
      <c r="I44" s="246">
        <v>69030</v>
      </c>
      <c r="J44" s="252"/>
      <c r="K44" s="246">
        <v>64880</v>
      </c>
      <c r="L44" s="252"/>
      <c r="M44" s="246">
        <v>65990</v>
      </c>
      <c r="N44" s="252"/>
      <c r="O44" s="246">
        <v>77220</v>
      </c>
      <c r="P44" s="252"/>
      <c r="Q44" s="246">
        <v>78980</v>
      </c>
      <c r="R44" s="252"/>
      <c r="S44" s="246">
        <v>73080</v>
      </c>
      <c r="T44" s="252"/>
      <c r="U44" s="246">
        <v>68640</v>
      </c>
      <c r="V44" s="252"/>
      <c r="W44" s="246">
        <v>75620</v>
      </c>
      <c r="X44" s="252"/>
      <c r="Y44" s="246">
        <v>74430</v>
      </c>
      <c r="Z44" s="252"/>
      <c r="AA44" s="258">
        <v>70820</v>
      </c>
      <c r="AB44" s="263"/>
      <c r="AC44" s="266">
        <v>838370</v>
      </c>
    </row>
    <row r="45" spans="1:30" ht="26.1" customHeight="1">
      <c r="A45" s="216"/>
      <c r="B45" s="224"/>
      <c r="C45" s="234" t="s">
        <v>543</v>
      </c>
      <c r="D45" s="241"/>
      <c r="E45" s="246">
        <v>101930</v>
      </c>
      <c r="F45" s="253"/>
      <c r="G45" s="246">
        <v>110760</v>
      </c>
      <c r="H45" s="253"/>
      <c r="I45" s="246">
        <v>130750</v>
      </c>
      <c r="J45" s="253"/>
      <c r="K45" s="246">
        <v>142430</v>
      </c>
      <c r="L45" s="253"/>
      <c r="M45" s="246">
        <v>187430</v>
      </c>
      <c r="N45" s="253"/>
      <c r="O45" s="246">
        <v>165900</v>
      </c>
      <c r="P45" s="253"/>
      <c r="Q45" s="246">
        <v>177230</v>
      </c>
      <c r="R45" s="253"/>
      <c r="S45" s="246">
        <v>251340</v>
      </c>
      <c r="T45" s="253"/>
      <c r="U45" s="246">
        <v>195210</v>
      </c>
      <c r="V45" s="253"/>
      <c r="W45" s="246">
        <v>224920</v>
      </c>
      <c r="X45" s="253"/>
      <c r="Y45" s="246">
        <v>141480</v>
      </c>
      <c r="Z45" s="253"/>
      <c r="AA45" s="258">
        <v>107880</v>
      </c>
      <c r="AB45" s="264"/>
      <c r="AC45" s="266">
        <v>1937260</v>
      </c>
    </row>
    <row r="46" spans="1:30" ht="26.1" customHeight="1">
      <c r="A46" s="217"/>
      <c r="B46" s="225"/>
      <c r="C46" s="235" t="s">
        <v>501</v>
      </c>
      <c r="D46" s="241"/>
      <c r="E46" s="247">
        <v>2640</v>
      </c>
      <c r="F46" s="253"/>
      <c r="G46" s="247">
        <v>3970</v>
      </c>
      <c r="H46" s="253"/>
      <c r="I46" s="247">
        <v>2750</v>
      </c>
      <c r="J46" s="253"/>
      <c r="K46" s="247">
        <v>6690</v>
      </c>
      <c r="L46" s="253"/>
      <c r="M46" s="247">
        <v>3760</v>
      </c>
      <c r="N46" s="253"/>
      <c r="O46" s="247">
        <v>3480</v>
      </c>
      <c r="P46" s="253"/>
      <c r="Q46" s="247">
        <v>5030</v>
      </c>
      <c r="R46" s="253"/>
      <c r="S46" s="247">
        <v>6050</v>
      </c>
      <c r="T46" s="253"/>
      <c r="U46" s="247">
        <v>4460</v>
      </c>
      <c r="V46" s="253"/>
      <c r="W46" s="247">
        <v>12580</v>
      </c>
      <c r="X46" s="253"/>
      <c r="Y46" s="247">
        <v>7570</v>
      </c>
      <c r="Z46" s="253"/>
      <c r="AA46" s="259">
        <v>3370</v>
      </c>
      <c r="AB46" s="264"/>
      <c r="AC46" s="267">
        <v>62360</v>
      </c>
    </row>
    <row r="47" spans="1:30" ht="26.1" customHeight="1">
      <c r="A47" s="220" t="s">
        <v>228</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row>
    <row r="48" spans="1:30" ht="26.1" customHeight="1"/>
  </sheetData>
  <mergeCells count="310">
    <mergeCell ref="A2:C2"/>
    <mergeCell ref="D2:E2"/>
    <mergeCell ref="F2:G2"/>
    <mergeCell ref="H2:I2"/>
    <mergeCell ref="J2:K2"/>
    <mergeCell ref="L2:M2"/>
    <mergeCell ref="N2:O2"/>
    <mergeCell ref="P2:Q2"/>
    <mergeCell ref="R2:S2"/>
    <mergeCell ref="T2:U2"/>
    <mergeCell ref="V2:W2"/>
    <mergeCell ref="X2:Y2"/>
    <mergeCell ref="Z2:AA2"/>
    <mergeCell ref="AB2:AC2"/>
    <mergeCell ref="B3:C3"/>
    <mergeCell ref="D3:E3"/>
    <mergeCell ref="F3:G3"/>
    <mergeCell ref="H3:I3"/>
    <mergeCell ref="J3:K3"/>
    <mergeCell ref="L3:M3"/>
    <mergeCell ref="N3:O3"/>
    <mergeCell ref="P3:Q3"/>
    <mergeCell ref="R3:S3"/>
    <mergeCell ref="T3:U3"/>
    <mergeCell ref="V3:W3"/>
    <mergeCell ref="X3:Y3"/>
    <mergeCell ref="Z3:AA3"/>
    <mergeCell ref="AB3:AC3"/>
    <mergeCell ref="B7:C7"/>
    <mergeCell ref="D7:E7"/>
    <mergeCell ref="F7:G7"/>
    <mergeCell ref="H7:I7"/>
    <mergeCell ref="J7:K7"/>
    <mergeCell ref="L7:M7"/>
    <mergeCell ref="N7:O7"/>
    <mergeCell ref="P7:Q7"/>
    <mergeCell ref="R7:S7"/>
    <mergeCell ref="T7:U7"/>
    <mergeCell ref="V7:W7"/>
    <mergeCell ref="X7:Y7"/>
    <mergeCell ref="Z7:AA7"/>
    <mergeCell ref="AB7:AC7"/>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C15"/>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23:AC23"/>
    <mergeCell ref="A26:C26"/>
    <mergeCell ref="D26:E26"/>
    <mergeCell ref="F26:G26"/>
    <mergeCell ref="H26:I26"/>
    <mergeCell ref="J26:K26"/>
    <mergeCell ref="L26:M26"/>
    <mergeCell ref="N26:O26"/>
    <mergeCell ref="P26:Q26"/>
    <mergeCell ref="R26:S26"/>
    <mergeCell ref="T26:U26"/>
    <mergeCell ref="V26:W26"/>
    <mergeCell ref="X26:Y26"/>
    <mergeCell ref="Z26:AA26"/>
    <mergeCell ref="AB26:AC26"/>
    <mergeCell ref="B27:C27"/>
    <mergeCell ref="D27:E27"/>
    <mergeCell ref="F27:G27"/>
    <mergeCell ref="H27:I27"/>
    <mergeCell ref="J27:K27"/>
    <mergeCell ref="L27:M27"/>
    <mergeCell ref="N27:O27"/>
    <mergeCell ref="P27:Q27"/>
    <mergeCell ref="R27:S27"/>
    <mergeCell ref="T27:U27"/>
    <mergeCell ref="V27:W27"/>
    <mergeCell ref="X27:Y27"/>
    <mergeCell ref="Z27:AA27"/>
    <mergeCell ref="AB27:AC27"/>
    <mergeCell ref="B31:C31"/>
    <mergeCell ref="D31:E31"/>
    <mergeCell ref="F31:G31"/>
    <mergeCell ref="H31:I31"/>
    <mergeCell ref="J31:K31"/>
    <mergeCell ref="L31:M31"/>
    <mergeCell ref="N31:O31"/>
    <mergeCell ref="P31:Q31"/>
    <mergeCell ref="R31:S31"/>
    <mergeCell ref="T31:U31"/>
    <mergeCell ref="V31:W31"/>
    <mergeCell ref="X31:Y31"/>
    <mergeCell ref="Z31:AA31"/>
    <mergeCell ref="AB31:AC31"/>
    <mergeCell ref="B35:C35"/>
    <mergeCell ref="D35:E35"/>
    <mergeCell ref="F35:G35"/>
    <mergeCell ref="H35:I35"/>
    <mergeCell ref="J35:K35"/>
    <mergeCell ref="L35:M35"/>
    <mergeCell ref="N35:O35"/>
    <mergeCell ref="P35:Q35"/>
    <mergeCell ref="R35:S35"/>
    <mergeCell ref="T35:U35"/>
    <mergeCell ref="V35:W35"/>
    <mergeCell ref="X35:Y35"/>
    <mergeCell ref="Z35:AA35"/>
    <mergeCell ref="AB35:AC35"/>
    <mergeCell ref="B39:C39"/>
    <mergeCell ref="D39:E39"/>
    <mergeCell ref="F39:G39"/>
    <mergeCell ref="H39:I39"/>
    <mergeCell ref="J39:K39"/>
    <mergeCell ref="L39:M39"/>
    <mergeCell ref="N39:O39"/>
    <mergeCell ref="P39:Q39"/>
    <mergeCell ref="R39:S39"/>
    <mergeCell ref="T39:U39"/>
    <mergeCell ref="V39:W39"/>
    <mergeCell ref="X39:Y39"/>
    <mergeCell ref="Z39:AA39"/>
    <mergeCell ref="AB39:AC39"/>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47:AC47"/>
    <mergeCell ref="A3:A6"/>
    <mergeCell ref="D4:D6"/>
    <mergeCell ref="F4:F6"/>
    <mergeCell ref="H4:H6"/>
    <mergeCell ref="J4:J6"/>
    <mergeCell ref="L4:L6"/>
    <mergeCell ref="N4:N6"/>
    <mergeCell ref="P4:P6"/>
    <mergeCell ref="R4:R6"/>
    <mergeCell ref="T4:T6"/>
    <mergeCell ref="V4:V6"/>
    <mergeCell ref="X4:X6"/>
    <mergeCell ref="Z4:Z6"/>
    <mergeCell ref="AB4:AB6"/>
    <mergeCell ref="A7:A10"/>
    <mergeCell ref="D8:D10"/>
    <mergeCell ref="F8:F10"/>
    <mergeCell ref="H8:H10"/>
    <mergeCell ref="J8:J10"/>
    <mergeCell ref="L8:L10"/>
    <mergeCell ref="N8:N10"/>
    <mergeCell ref="P8:P10"/>
    <mergeCell ref="R8:R10"/>
    <mergeCell ref="T8:T10"/>
    <mergeCell ref="V8:V10"/>
    <mergeCell ref="X8:X10"/>
    <mergeCell ref="Z8:Z10"/>
    <mergeCell ref="AB8:AB10"/>
    <mergeCell ref="A11:A14"/>
    <mergeCell ref="D12:D14"/>
    <mergeCell ref="F12:F14"/>
    <mergeCell ref="H12:H14"/>
    <mergeCell ref="J12:J14"/>
    <mergeCell ref="L12:L14"/>
    <mergeCell ref="N12:N14"/>
    <mergeCell ref="P12:P14"/>
    <mergeCell ref="R12:R14"/>
    <mergeCell ref="T12:T14"/>
    <mergeCell ref="V12:V14"/>
    <mergeCell ref="X12:X14"/>
    <mergeCell ref="Z12:Z14"/>
    <mergeCell ref="AB12:AB14"/>
    <mergeCell ref="A15:A18"/>
    <mergeCell ref="D16:D18"/>
    <mergeCell ref="F16:F18"/>
    <mergeCell ref="H16:H18"/>
    <mergeCell ref="J16:J18"/>
    <mergeCell ref="L16:L18"/>
    <mergeCell ref="N16:N18"/>
    <mergeCell ref="P16:P18"/>
    <mergeCell ref="R16:R18"/>
    <mergeCell ref="T16:T18"/>
    <mergeCell ref="V16:V18"/>
    <mergeCell ref="X16:X18"/>
    <mergeCell ref="Z16:Z18"/>
    <mergeCell ref="AB16:AB18"/>
    <mergeCell ref="A19:A22"/>
    <mergeCell ref="D20:D22"/>
    <mergeCell ref="F20:F22"/>
    <mergeCell ref="H20:H22"/>
    <mergeCell ref="J20:J22"/>
    <mergeCell ref="L20:L22"/>
    <mergeCell ref="N20:N22"/>
    <mergeCell ref="P20:P22"/>
    <mergeCell ref="R20:R22"/>
    <mergeCell ref="T20:T22"/>
    <mergeCell ref="V20:V22"/>
    <mergeCell ref="X20:X22"/>
    <mergeCell ref="Z20:Z22"/>
    <mergeCell ref="AB20:AB22"/>
    <mergeCell ref="A27:A30"/>
    <mergeCell ref="D28:D30"/>
    <mergeCell ref="F28:F30"/>
    <mergeCell ref="H28:H30"/>
    <mergeCell ref="J28:J30"/>
    <mergeCell ref="L28:L30"/>
    <mergeCell ref="N28:N30"/>
    <mergeCell ref="P28:P30"/>
    <mergeCell ref="R28:R30"/>
    <mergeCell ref="T28:T30"/>
    <mergeCell ref="V28:V30"/>
    <mergeCell ref="X28:X30"/>
    <mergeCell ref="Z28:Z30"/>
    <mergeCell ref="AB28:AB30"/>
    <mergeCell ref="A31:A34"/>
    <mergeCell ref="D32:D34"/>
    <mergeCell ref="F32:F34"/>
    <mergeCell ref="H32:H34"/>
    <mergeCell ref="J32:J34"/>
    <mergeCell ref="L32:L34"/>
    <mergeCell ref="N32:N34"/>
    <mergeCell ref="P32:P34"/>
    <mergeCell ref="R32:R34"/>
    <mergeCell ref="T32:T34"/>
    <mergeCell ref="V32:V34"/>
    <mergeCell ref="X32:X34"/>
    <mergeCell ref="Z32:Z34"/>
    <mergeCell ref="AB32:AB34"/>
    <mergeCell ref="A35:A38"/>
    <mergeCell ref="D36:D38"/>
    <mergeCell ref="F36:F38"/>
    <mergeCell ref="H36:H38"/>
    <mergeCell ref="J36:J38"/>
    <mergeCell ref="L36:L38"/>
    <mergeCell ref="N36:N38"/>
    <mergeCell ref="P36:P38"/>
    <mergeCell ref="R36:R38"/>
    <mergeCell ref="T36:T38"/>
    <mergeCell ref="V36:V38"/>
    <mergeCell ref="X36:X38"/>
    <mergeCell ref="Z36:Z38"/>
    <mergeCell ref="AB36:AB38"/>
    <mergeCell ref="A39:A42"/>
    <mergeCell ref="D40:D42"/>
    <mergeCell ref="F40:F42"/>
    <mergeCell ref="H40:H42"/>
    <mergeCell ref="J40:J42"/>
    <mergeCell ref="L40:L42"/>
    <mergeCell ref="N40:N42"/>
    <mergeCell ref="P40:P42"/>
    <mergeCell ref="R40:R42"/>
    <mergeCell ref="T40:T42"/>
    <mergeCell ref="V40:V42"/>
    <mergeCell ref="X40:X42"/>
    <mergeCell ref="Z40:Z42"/>
    <mergeCell ref="AB40:AB42"/>
    <mergeCell ref="A43:A46"/>
    <mergeCell ref="D44:D46"/>
    <mergeCell ref="F44:F46"/>
    <mergeCell ref="H44:H46"/>
    <mergeCell ref="J44:J46"/>
    <mergeCell ref="L44:L46"/>
    <mergeCell ref="N44:N46"/>
    <mergeCell ref="P44:P46"/>
    <mergeCell ref="R44:R46"/>
    <mergeCell ref="T44:T46"/>
    <mergeCell ref="V44:V46"/>
    <mergeCell ref="X44:X46"/>
    <mergeCell ref="Z44:Z46"/>
    <mergeCell ref="AB44:AB46"/>
  </mergeCells>
  <phoneticPr fontId="11" type="Hiragana"/>
  <pageMargins left="0.6692913385826772" right="0.6692913385826772" top="0.78740157480314965" bottom="0.78740157480314965" header="0.31496062992125984" footer="0.59055118110236227"/>
  <pageSetup paperSize="9" scale="50" firstPageNumber="23" fitToWidth="1" fitToHeight="1" orientation="portrait" usePrinterDefaults="1" useFirstPageNumber="1" r:id="rId1"/>
  <headerFooter>
    <oddFooter>&amp;C&amp;"Century,regular"&amp;20 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X62"/>
  <sheetViews>
    <sheetView zoomScale="85" zoomScaleNormal="85" zoomScaleSheetLayoutView="80" workbookViewId="0">
      <selection activeCell="A2" sqref="A2:S2"/>
    </sheetView>
  </sheetViews>
  <sheetFormatPr defaultRowHeight="27.75" customHeight="1"/>
  <cols>
    <col min="1" max="1" width="4.5" style="270" bestFit="1" customWidth="1"/>
    <col min="2" max="2" width="6.625" style="270" bestFit="1" customWidth="1"/>
    <col min="3" max="3" width="10.125" style="270" customWidth="1"/>
    <col min="4" max="4" width="8.875" style="270" customWidth="1"/>
    <col min="5" max="5" width="9.625" style="270" customWidth="1"/>
    <col min="6" max="6" width="7.625" style="270" customWidth="1"/>
    <col min="7" max="7" width="8.875" style="270" customWidth="1"/>
    <col min="8" max="8" width="8.625" style="270" customWidth="1"/>
    <col min="9" max="11" width="7.625" style="270" customWidth="1"/>
    <col min="12" max="12" width="7.625" style="270" bestFit="1" customWidth="1"/>
    <col min="13" max="15" width="7.625" style="270" customWidth="1"/>
    <col min="16" max="16" width="8.625" style="270" customWidth="1"/>
    <col min="17" max="17" width="7.625" style="270" customWidth="1"/>
    <col min="18" max="21" width="7.75" style="270" customWidth="1"/>
    <col min="22" max="22" width="7.625" style="270" customWidth="1"/>
    <col min="23" max="23" width="8.625" style="270" customWidth="1"/>
    <col min="24" max="24" width="9.625" style="270" customWidth="1"/>
    <col min="25" max="16384" width="9" style="270" customWidth="1"/>
  </cols>
  <sheetData>
    <row r="1" spans="1:24" ht="3" customHeight="1">
      <c r="A1" s="38"/>
      <c r="B1" s="38"/>
      <c r="C1" s="38"/>
      <c r="D1" s="38"/>
      <c r="E1" s="38"/>
      <c r="F1" s="38"/>
      <c r="G1" s="38"/>
      <c r="H1" s="38"/>
      <c r="I1" s="38"/>
      <c r="J1" s="38"/>
      <c r="K1" s="38"/>
      <c r="L1" s="38"/>
      <c r="M1" s="38"/>
      <c r="N1" s="38"/>
      <c r="O1" s="38"/>
      <c r="P1" s="38"/>
      <c r="Q1" s="38"/>
      <c r="R1" s="38"/>
      <c r="S1" s="38"/>
      <c r="T1" s="38"/>
      <c r="U1" s="38"/>
      <c r="V1" s="38"/>
      <c r="W1" s="38"/>
      <c r="X1" s="38"/>
    </row>
    <row r="2" spans="1:24" s="38" customFormat="1" ht="39.950000000000003" customHeight="1">
      <c r="A2" s="274" t="s">
        <v>175</v>
      </c>
      <c r="B2" s="274"/>
      <c r="C2" s="274"/>
      <c r="D2" s="274"/>
      <c r="E2" s="274"/>
      <c r="F2" s="274"/>
      <c r="G2" s="274"/>
      <c r="H2" s="274"/>
      <c r="I2" s="274"/>
      <c r="J2" s="274"/>
      <c r="K2" s="274"/>
      <c r="L2" s="274"/>
      <c r="M2" s="274"/>
      <c r="N2" s="274"/>
      <c r="O2" s="274"/>
      <c r="P2" s="274"/>
      <c r="Q2" s="274"/>
      <c r="R2" s="274"/>
      <c r="S2" s="274"/>
      <c r="X2" s="327" t="s">
        <v>527</v>
      </c>
    </row>
    <row r="3" spans="1:24" s="38" customFormat="1" ht="27.95" customHeight="1">
      <c r="A3" s="275"/>
      <c r="B3" s="285"/>
      <c r="C3" s="292" t="s">
        <v>593</v>
      </c>
      <c r="D3" s="300" t="s">
        <v>594</v>
      </c>
      <c r="E3" s="309"/>
      <c r="F3" s="309"/>
      <c r="G3" s="309"/>
      <c r="H3" s="309"/>
      <c r="I3" s="309"/>
      <c r="J3" s="309"/>
      <c r="K3" s="309"/>
      <c r="L3" s="309"/>
      <c r="M3" s="309"/>
      <c r="N3" s="309"/>
      <c r="O3" s="309"/>
      <c r="P3" s="309"/>
      <c r="Q3" s="309"/>
      <c r="R3" s="309"/>
      <c r="S3" s="309"/>
      <c r="T3" s="309"/>
      <c r="U3" s="309"/>
      <c r="V3" s="309"/>
      <c r="W3" s="309"/>
      <c r="X3" s="328"/>
    </row>
    <row r="4" spans="1:24" s="38" customFormat="1" ht="27.95" customHeight="1">
      <c r="A4" s="276"/>
      <c r="B4" s="286"/>
      <c r="C4" s="293"/>
      <c r="D4" s="301" t="s">
        <v>595</v>
      </c>
      <c r="E4" s="310" t="s">
        <v>65</v>
      </c>
      <c r="F4" s="317" t="s">
        <v>598</v>
      </c>
      <c r="G4" s="310" t="s">
        <v>599</v>
      </c>
      <c r="H4" s="319" t="s">
        <v>575</v>
      </c>
      <c r="I4" s="310" t="s">
        <v>547</v>
      </c>
      <c r="J4" s="310" t="s">
        <v>435</v>
      </c>
      <c r="K4" s="310" t="s">
        <v>164</v>
      </c>
      <c r="L4" s="310" t="s">
        <v>289</v>
      </c>
      <c r="M4" s="310" t="s">
        <v>602</v>
      </c>
      <c r="N4" s="310" t="s">
        <v>36</v>
      </c>
      <c r="O4" s="310" t="s">
        <v>341</v>
      </c>
      <c r="P4" s="310" t="s">
        <v>426</v>
      </c>
      <c r="Q4" s="310" t="s">
        <v>606</v>
      </c>
      <c r="R4" s="322" t="s">
        <v>607</v>
      </c>
      <c r="S4" s="319" t="s">
        <v>120</v>
      </c>
      <c r="T4" s="310" t="s">
        <v>510</v>
      </c>
      <c r="U4" s="310" t="s">
        <v>137</v>
      </c>
      <c r="V4" s="310" t="s">
        <v>611</v>
      </c>
      <c r="W4" s="310" t="s">
        <v>612</v>
      </c>
      <c r="X4" s="329" t="s">
        <v>274</v>
      </c>
    </row>
    <row r="5" spans="1:24" s="38" customFormat="1" ht="27.95" customHeight="1">
      <c r="A5" s="277"/>
      <c r="B5" s="287"/>
      <c r="C5" s="294"/>
      <c r="D5" s="302"/>
      <c r="E5" s="311"/>
      <c r="F5" s="318"/>
      <c r="G5" s="311"/>
      <c r="H5" s="320"/>
      <c r="I5" s="311"/>
      <c r="J5" s="311"/>
      <c r="K5" s="311"/>
      <c r="L5" s="311"/>
      <c r="M5" s="311"/>
      <c r="N5" s="311"/>
      <c r="O5" s="311"/>
      <c r="P5" s="311"/>
      <c r="Q5" s="318"/>
      <c r="R5" s="323"/>
      <c r="S5" s="324"/>
      <c r="T5" s="318"/>
      <c r="U5" s="318"/>
      <c r="V5" s="311"/>
      <c r="W5" s="311"/>
      <c r="X5" s="330"/>
    </row>
    <row r="6" spans="1:24" s="271" customFormat="1" ht="27.95" customHeight="1">
      <c r="A6" s="278" t="s">
        <v>577</v>
      </c>
      <c r="B6" s="288" t="s">
        <v>581</v>
      </c>
      <c r="C6" s="295">
        <v>8400</v>
      </c>
      <c r="D6" s="303">
        <v>780</v>
      </c>
      <c r="E6" s="312">
        <v>1160</v>
      </c>
      <c r="F6" s="312">
        <v>780</v>
      </c>
      <c r="G6" s="312">
        <v>3490</v>
      </c>
      <c r="H6" s="312">
        <v>350</v>
      </c>
      <c r="I6" s="312">
        <v>90</v>
      </c>
      <c r="J6" s="312">
        <v>50</v>
      </c>
      <c r="K6" s="312">
        <v>60</v>
      </c>
      <c r="L6" s="312">
        <v>50</v>
      </c>
      <c r="M6" s="312" t="s">
        <v>597</v>
      </c>
      <c r="N6" s="312">
        <v>240</v>
      </c>
      <c r="O6" s="312">
        <v>360</v>
      </c>
      <c r="P6" s="312">
        <v>100</v>
      </c>
      <c r="Q6" s="312">
        <v>10</v>
      </c>
      <c r="R6" s="312">
        <v>260</v>
      </c>
      <c r="S6" s="312">
        <v>60</v>
      </c>
      <c r="T6" s="312" t="s">
        <v>597</v>
      </c>
      <c r="U6" s="312">
        <v>80</v>
      </c>
      <c r="V6" s="312">
        <v>10</v>
      </c>
      <c r="W6" s="326">
        <v>0</v>
      </c>
      <c r="X6" s="331">
        <v>420</v>
      </c>
    </row>
    <row r="7" spans="1:24" s="271" customFormat="1" ht="27.95" customHeight="1">
      <c r="A7" s="279"/>
      <c r="B7" s="289" t="s">
        <v>582</v>
      </c>
      <c r="C7" s="296">
        <v>8460</v>
      </c>
      <c r="D7" s="304">
        <v>430</v>
      </c>
      <c r="E7" s="313">
        <v>450</v>
      </c>
      <c r="F7" s="313">
        <v>740</v>
      </c>
      <c r="G7" s="313">
        <v>2950</v>
      </c>
      <c r="H7" s="313">
        <v>560</v>
      </c>
      <c r="I7" s="313">
        <v>60</v>
      </c>
      <c r="J7" s="313">
        <v>120</v>
      </c>
      <c r="K7" s="313">
        <v>30</v>
      </c>
      <c r="L7" s="313">
        <v>130</v>
      </c>
      <c r="M7" s="313">
        <v>40</v>
      </c>
      <c r="N7" s="313">
        <v>180</v>
      </c>
      <c r="O7" s="313">
        <v>790</v>
      </c>
      <c r="P7" s="313">
        <v>110</v>
      </c>
      <c r="Q7" s="313" t="s">
        <v>597</v>
      </c>
      <c r="R7" s="313">
        <v>350</v>
      </c>
      <c r="S7" s="313">
        <v>40</v>
      </c>
      <c r="T7" s="313" t="s">
        <v>597</v>
      </c>
      <c r="U7" s="313">
        <v>60</v>
      </c>
      <c r="V7" s="313">
        <v>0</v>
      </c>
      <c r="W7" s="313" t="s">
        <v>597</v>
      </c>
      <c r="X7" s="332">
        <v>1350</v>
      </c>
    </row>
    <row r="8" spans="1:24" s="271" customFormat="1" ht="27.95" customHeight="1">
      <c r="A8" s="279"/>
      <c r="B8" s="289" t="s">
        <v>583</v>
      </c>
      <c r="C8" s="296">
        <v>1150</v>
      </c>
      <c r="D8" s="304">
        <v>130</v>
      </c>
      <c r="E8" s="313">
        <v>90</v>
      </c>
      <c r="F8" s="313">
        <v>70</v>
      </c>
      <c r="G8" s="313">
        <v>70</v>
      </c>
      <c r="H8" s="313">
        <v>130</v>
      </c>
      <c r="I8" s="313" t="s">
        <v>597</v>
      </c>
      <c r="J8" s="313">
        <v>60</v>
      </c>
      <c r="K8" s="313">
        <v>60</v>
      </c>
      <c r="L8" s="313">
        <v>30</v>
      </c>
      <c r="M8" s="313">
        <v>0</v>
      </c>
      <c r="N8" s="313">
        <v>20</v>
      </c>
      <c r="O8" s="313">
        <v>30</v>
      </c>
      <c r="P8" s="313">
        <v>30</v>
      </c>
      <c r="Q8" s="313" t="s">
        <v>597</v>
      </c>
      <c r="R8" s="313">
        <v>30</v>
      </c>
      <c r="S8" s="313" t="s">
        <v>597</v>
      </c>
      <c r="T8" s="313">
        <v>0</v>
      </c>
      <c r="U8" s="313" t="s">
        <v>597</v>
      </c>
      <c r="V8" s="313" t="s">
        <v>597</v>
      </c>
      <c r="W8" s="313">
        <v>20</v>
      </c>
      <c r="X8" s="332">
        <v>310</v>
      </c>
    </row>
    <row r="9" spans="1:24" s="271" customFormat="1" ht="27.95" customHeight="1">
      <c r="A9" s="279"/>
      <c r="B9" s="289" t="s">
        <v>584</v>
      </c>
      <c r="C9" s="296">
        <v>250</v>
      </c>
      <c r="D9" s="305">
        <v>10</v>
      </c>
      <c r="E9" s="313" t="s">
        <v>597</v>
      </c>
      <c r="F9" s="313">
        <v>0</v>
      </c>
      <c r="G9" s="313">
        <v>0</v>
      </c>
      <c r="H9" s="313" t="s">
        <v>339</v>
      </c>
      <c r="I9" s="313">
        <v>0</v>
      </c>
      <c r="J9" s="313">
        <v>0</v>
      </c>
      <c r="K9" s="313">
        <v>20</v>
      </c>
      <c r="L9" s="313">
        <v>0</v>
      </c>
      <c r="M9" s="313">
        <v>0</v>
      </c>
      <c r="N9" s="313">
        <v>0</v>
      </c>
      <c r="O9" s="313" t="s">
        <v>597</v>
      </c>
      <c r="P9" s="313">
        <v>0</v>
      </c>
      <c r="Q9" s="313">
        <v>0</v>
      </c>
      <c r="R9" s="313">
        <v>0</v>
      </c>
      <c r="S9" s="313">
        <v>0</v>
      </c>
      <c r="T9" s="313" t="s">
        <v>600</v>
      </c>
      <c r="U9" s="313" t="s">
        <v>597</v>
      </c>
      <c r="V9" s="313">
        <v>0</v>
      </c>
      <c r="W9" s="313">
        <v>0</v>
      </c>
      <c r="X9" s="332">
        <v>80</v>
      </c>
    </row>
    <row r="10" spans="1:24" s="271" customFormat="1" ht="27.95" customHeight="1">
      <c r="A10" s="279"/>
      <c r="B10" s="289" t="s">
        <v>402</v>
      </c>
      <c r="C10" s="296">
        <v>180</v>
      </c>
      <c r="D10" s="304">
        <v>10</v>
      </c>
      <c r="E10" s="313" t="s">
        <v>339</v>
      </c>
      <c r="F10" s="313">
        <v>0</v>
      </c>
      <c r="G10" s="313">
        <v>0</v>
      </c>
      <c r="H10" s="313">
        <v>0</v>
      </c>
      <c r="I10" s="313">
        <v>0</v>
      </c>
      <c r="J10" s="313">
        <v>0</v>
      </c>
      <c r="K10" s="313">
        <v>0</v>
      </c>
      <c r="L10" s="313">
        <v>0</v>
      </c>
      <c r="M10" s="313">
        <v>0</v>
      </c>
      <c r="N10" s="313">
        <v>0</v>
      </c>
      <c r="O10" s="313" t="s">
        <v>597</v>
      </c>
      <c r="P10" s="313">
        <v>0</v>
      </c>
      <c r="Q10" s="313">
        <v>0</v>
      </c>
      <c r="R10" s="313">
        <v>0</v>
      </c>
      <c r="S10" s="313">
        <v>20</v>
      </c>
      <c r="T10" s="313">
        <v>0</v>
      </c>
      <c r="U10" s="313" t="s">
        <v>597</v>
      </c>
      <c r="V10" s="313">
        <v>0</v>
      </c>
      <c r="W10" s="313">
        <v>0</v>
      </c>
      <c r="X10" s="332">
        <v>90</v>
      </c>
    </row>
    <row r="11" spans="1:24" s="271" customFormat="1" ht="27.95" customHeight="1">
      <c r="A11" s="279"/>
      <c r="B11" s="289" t="s">
        <v>585</v>
      </c>
      <c r="C11" s="296">
        <v>190</v>
      </c>
      <c r="D11" s="304">
        <v>0</v>
      </c>
      <c r="E11" s="313" t="s">
        <v>470</v>
      </c>
      <c r="F11" s="313">
        <v>0</v>
      </c>
      <c r="G11" s="313">
        <v>0</v>
      </c>
      <c r="H11" s="313">
        <v>0</v>
      </c>
      <c r="I11" s="313">
        <v>10</v>
      </c>
      <c r="J11" s="313">
        <v>0</v>
      </c>
      <c r="K11" s="313">
        <v>0</v>
      </c>
      <c r="L11" s="313">
        <v>0</v>
      </c>
      <c r="M11" s="313">
        <v>0</v>
      </c>
      <c r="N11" s="313">
        <v>0</v>
      </c>
      <c r="O11" s="313">
        <v>0</v>
      </c>
      <c r="P11" s="313" t="s">
        <v>597</v>
      </c>
      <c r="Q11" s="313" t="s">
        <v>597</v>
      </c>
      <c r="R11" s="313" t="s">
        <v>339</v>
      </c>
      <c r="S11" s="313">
        <v>0</v>
      </c>
      <c r="T11" s="313">
        <v>0</v>
      </c>
      <c r="U11" s="325">
        <v>0</v>
      </c>
      <c r="V11" s="313">
        <v>0</v>
      </c>
      <c r="W11" s="313">
        <v>0</v>
      </c>
      <c r="X11" s="332">
        <v>60</v>
      </c>
    </row>
    <row r="12" spans="1:24" s="271" customFormat="1" ht="27.95" customHeight="1">
      <c r="A12" s="279"/>
      <c r="B12" s="289" t="s">
        <v>586</v>
      </c>
      <c r="C12" s="296">
        <v>360</v>
      </c>
      <c r="D12" s="304">
        <v>0</v>
      </c>
      <c r="E12" s="313">
        <v>20</v>
      </c>
      <c r="F12" s="313">
        <v>0</v>
      </c>
      <c r="G12" s="313">
        <v>0</v>
      </c>
      <c r="H12" s="313">
        <v>20</v>
      </c>
      <c r="I12" s="313" t="s">
        <v>339</v>
      </c>
      <c r="J12" s="313">
        <v>0</v>
      </c>
      <c r="K12" s="313" t="s">
        <v>600</v>
      </c>
      <c r="L12" s="313">
        <v>0</v>
      </c>
      <c r="M12" s="313">
        <v>0</v>
      </c>
      <c r="N12" s="313" t="s">
        <v>597</v>
      </c>
      <c r="O12" s="313" t="s">
        <v>597</v>
      </c>
      <c r="P12" s="313">
        <v>0</v>
      </c>
      <c r="Q12" s="313">
        <v>0</v>
      </c>
      <c r="R12" s="313" t="s">
        <v>597</v>
      </c>
      <c r="S12" s="313">
        <v>0</v>
      </c>
      <c r="T12" s="313">
        <v>0</v>
      </c>
      <c r="U12" s="313">
        <v>0</v>
      </c>
      <c r="V12" s="313">
        <v>0</v>
      </c>
      <c r="W12" s="313">
        <v>0</v>
      </c>
      <c r="X12" s="332">
        <v>160</v>
      </c>
    </row>
    <row r="13" spans="1:24" s="271" customFormat="1" ht="27.95" customHeight="1">
      <c r="A13" s="279"/>
      <c r="B13" s="289" t="s">
        <v>587</v>
      </c>
      <c r="C13" s="296">
        <v>190</v>
      </c>
      <c r="D13" s="304">
        <v>10</v>
      </c>
      <c r="E13" s="313">
        <v>30</v>
      </c>
      <c r="F13" s="313">
        <v>0</v>
      </c>
      <c r="G13" s="313" t="s">
        <v>596</v>
      </c>
      <c r="H13" s="313">
        <v>30</v>
      </c>
      <c r="I13" s="313">
        <v>10</v>
      </c>
      <c r="J13" s="313">
        <v>0</v>
      </c>
      <c r="K13" s="313">
        <v>0</v>
      </c>
      <c r="L13" s="313">
        <v>0</v>
      </c>
      <c r="M13" s="313">
        <v>0</v>
      </c>
      <c r="N13" s="313">
        <v>0</v>
      </c>
      <c r="O13" s="313">
        <v>0</v>
      </c>
      <c r="P13" s="313">
        <v>0</v>
      </c>
      <c r="Q13" s="313">
        <v>0</v>
      </c>
      <c r="R13" s="313">
        <v>0</v>
      </c>
      <c r="S13" s="313">
        <v>10</v>
      </c>
      <c r="T13" s="313" t="s">
        <v>597</v>
      </c>
      <c r="U13" s="313">
        <v>0</v>
      </c>
      <c r="V13" s="313">
        <v>0</v>
      </c>
      <c r="W13" s="313">
        <v>0</v>
      </c>
      <c r="X13" s="332">
        <v>60</v>
      </c>
    </row>
    <row r="14" spans="1:24" s="271" customFormat="1" ht="27.95" customHeight="1">
      <c r="A14" s="279"/>
      <c r="B14" s="289" t="s">
        <v>588</v>
      </c>
      <c r="C14" s="296">
        <v>140</v>
      </c>
      <c r="D14" s="304">
        <v>10</v>
      </c>
      <c r="E14" s="313">
        <v>10</v>
      </c>
      <c r="F14" s="313">
        <v>0</v>
      </c>
      <c r="G14" s="313">
        <v>0</v>
      </c>
      <c r="H14" s="313" t="s">
        <v>339</v>
      </c>
      <c r="I14" s="313">
        <v>0</v>
      </c>
      <c r="J14" s="313">
        <v>0</v>
      </c>
      <c r="K14" s="313">
        <v>0</v>
      </c>
      <c r="L14" s="313" t="s">
        <v>597</v>
      </c>
      <c r="M14" s="313">
        <v>0</v>
      </c>
      <c r="N14" s="313">
        <v>0</v>
      </c>
      <c r="O14" s="313">
        <v>0</v>
      </c>
      <c r="P14" s="313">
        <v>0</v>
      </c>
      <c r="Q14" s="313">
        <v>0</v>
      </c>
      <c r="R14" s="313">
        <v>0</v>
      </c>
      <c r="S14" s="313">
        <v>0</v>
      </c>
      <c r="T14" s="313">
        <v>0</v>
      </c>
      <c r="U14" s="313">
        <v>0</v>
      </c>
      <c r="V14" s="313">
        <v>0</v>
      </c>
      <c r="W14" s="313">
        <v>0</v>
      </c>
      <c r="X14" s="332">
        <v>70</v>
      </c>
    </row>
    <row r="15" spans="1:24" s="271" customFormat="1" ht="27.95" customHeight="1">
      <c r="A15" s="279"/>
      <c r="B15" s="289" t="s">
        <v>312</v>
      </c>
      <c r="C15" s="296">
        <v>200</v>
      </c>
      <c r="D15" s="304">
        <v>10</v>
      </c>
      <c r="E15" s="313">
        <v>10</v>
      </c>
      <c r="F15" s="313">
        <v>0</v>
      </c>
      <c r="G15" s="313">
        <v>0</v>
      </c>
      <c r="H15" s="313">
        <v>30</v>
      </c>
      <c r="I15" s="313">
        <v>0</v>
      </c>
      <c r="J15" s="313">
        <v>30</v>
      </c>
      <c r="K15" s="313">
        <v>0</v>
      </c>
      <c r="L15" s="313">
        <v>0</v>
      </c>
      <c r="M15" s="313">
        <v>0</v>
      </c>
      <c r="N15" s="313">
        <v>0</v>
      </c>
      <c r="O15" s="313">
        <v>10</v>
      </c>
      <c r="P15" s="313">
        <v>0</v>
      </c>
      <c r="Q15" s="313">
        <v>0</v>
      </c>
      <c r="R15" s="313">
        <v>0</v>
      </c>
      <c r="S15" s="313">
        <v>0</v>
      </c>
      <c r="T15" s="313">
        <v>10</v>
      </c>
      <c r="U15" s="313">
        <v>0</v>
      </c>
      <c r="V15" s="313">
        <v>0</v>
      </c>
      <c r="W15" s="313">
        <v>0</v>
      </c>
      <c r="X15" s="332">
        <v>90</v>
      </c>
    </row>
    <row r="16" spans="1:24" s="271" customFormat="1" ht="27.95" customHeight="1">
      <c r="A16" s="279"/>
      <c r="B16" s="289" t="s">
        <v>53</v>
      </c>
      <c r="C16" s="296">
        <v>270</v>
      </c>
      <c r="D16" s="304" t="s">
        <v>596</v>
      </c>
      <c r="E16" s="313">
        <v>60</v>
      </c>
      <c r="F16" s="313" t="s">
        <v>596</v>
      </c>
      <c r="G16" s="313" t="s">
        <v>597</v>
      </c>
      <c r="H16" s="313">
        <v>30</v>
      </c>
      <c r="I16" s="313">
        <v>0</v>
      </c>
      <c r="J16" s="313">
        <v>30</v>
      </c>
      <c r="K16" s="313">
        <v>0</v>
      </c>
      <c r="L16" s="313">
        <v>0</v>
      </c>
      <c r="M16" s="313">
        <v>0</v>
      </c>
      <c r="N16" s="313">
        <v>0</v>
      </c>
      <c r="O16" s="313">
        <v>0</v>
      </c>
      <c r="P16" s="313">
        <v>0</v>
      </c>
      <c r="Q16" s="313">
        <v>0</v>
      </c>
      <c r="R16" s="313">
        <v>0</v>
      </c>
      <c r="S16" s="313">
        <v>0</v>
      </c>
      <c r="T16" s="313" t="s">
        <v>597</v>
      </c>
      <c r="U16" s="313">
        <v>0</v>
      </c>
      <c r="V16" s="313">
        <v>0</v>
      </c>
      <c r="W16" s="313">
        <v>0</v>
      </c>
      <c r="X16" s="333">
        <v>80</v>
      </c>
    </row>
    <row r="17" spans="1:24" s="271" customFormat="1" ht="27.95" customHeight="1">
      <c r="A17" s="279"/>
      <c r="B17" s="288" t="s">
        <v>589</v>
      </c>
      <c r="C17" s="297">
        <v>220</v>
      </c>
      <c r="D17" s="306" t="s">
        <v>339</v>
      </c>
      <c r="E17" s="314">
        <v>40</v>
      </c>
      <c r="F17" s="314">
        <v>0</v>
      </c>
      <c r="G17" s="314" t="s">
        <v>597</v>
      </c>
      <c r="H17" s="314" t="s">
        <v>596</v>
      </c>
      <c r="I17" s="314">
        <v>0</v>
      </c>
      <c r="J17" s="314">
        <v>10</v>
      </c>
      <c r="K17" s="314">
        <v>0</v>
      </c>
      <c r="L17" s="314">
        <v>0</v>
      </c>
      <c r="M17" s="314">
        <v>0</v>
      </c>
      <c r="N17" s="314">
        <v>0</v>
      </c>
      <c r="O17" s="314" t="s">
        <v>597</v>
      </c>
      <c r="P17" s="314">
        <v>0</v>
      </c>
      <c r="Q17" s="314">
        <v>0</v>
      </c>
      <c r="R17" s="314">
        <v>0</v>
      </c>
      <c r="S17" s="314">
        <v>0</v>
      </c>
      <c r="T17" s="314">
        <v>0</v>
      </c>
      <c r="U17" s="314">
        <v>0</v>
      </c>
      <c r="V17" s="314">
        <v>0</v>
      </c>
      <c r="W17" s="314">
        <v>0</v>
      </c>
      <c r="X17" s="334" t="s">
        <v>462</v>
      </c>
    </row>
    <row r="18" spans="1:24" s="272" customFormat="1" ht="27.95" customHeight="1">
      <c r="A18" s="280"/>
      <c r="B18" s="290" t="s">
        <v>104</v>
      </c>
      <c r="C18" s="298">
        <v>20010</v>
      </c>
      <c r="D18" s="307">
        <v>1440</v>
      </c>
      <c r="E18" s="315">
        <v>1970</v>
      </c>
      <c r="F18" s="315">
        <v>1620</v>
      </c>
      <c r="G18" s="315">
        <v>6560</v>
      </c>
      <c r="H18" s="315">
        <v>1240</v>
      </c>
      <c r="I18" s="315">
        <v>210</v>
      </c>
      <c r="J18" s="315">
        <v>310</v>
      </c>
      <c r="K18" s="315">
        <v>250</v>
      </c>
      <c r="L18" s="315">
        <v>250</v>
      </c>
      <c r="M18" s="315">
        <v>70</v>
      </c>
      <c r="N18" s="315">
        <v>460</v>
      </c>
      <c r="O18" s="315">
        <v>1240</v>
      </c>
      <c r="P18" s="315">
        <v>250</v>
      </c>
      <c r="Q18" s="315">
        <v>40</v>
      </c>
      <c r="R18" s="315">
        <v>680</v>
      </c>
      <c r="S18" s="315">
        <v>140</v>
      </c>
      <c r="T18" s="315">
        <v>140</v>
      </c>
      <c r="U18" s="315">
        <v>170</v>
      </c>
      <c r="V18" s="315">
        <v>20</v>
      </c>
      <c r="W18" s="315">
        <v>30</v>
      </c>
      <c r="X18" s="335">
        <v>2860</v>
      </c>
    </row>
    <row r="19" spans="1:24" s="271" customFormat="1" ht="27.95" customHeight="1">
      <c r="A19" s="278" t="s">
        <v>298</v>
      </c>
      <c r="B19" s="288" t="s">
        <v>581</v>
      </c>
      <c r="C19" s="295">
        <v>7470</v>
      </c>
      <c r="D19" s="303">
        <v>1530</v>
      </c>
      <c r="E19" s="312">
        <v>900</v>
      </c>
      <c r="F19" s="312">
        <v>380</v>
      </c>
      <c r="G19" s="312">
        <v>3160</v>
      </c>
      <c r="H19" s="312">
        <v>240</v>
      </c>
      <c r="I19" s="312">
        <v>10</v>
      </c>
      <c r="J19" s="312">
        <v>30</v>
      </c>
      <c r="K19" s="312">
        <v>120</v>
      </c>
      <c r="L19" s="312">
        <v>30</v>
      </c>
      <c r="M19" s="312">
        <v>10</v>
      </c>
      <c r="N19" s="312">
        <v>80</v>
      </c>
      <c r="O19" s="312">
        <v>300</v>
      </c>
      <c r="P19" s="312">
        <v>40</v>
      </c>
      <c r="Q19" s="312">
        <v>0</v>
      </c>
      <c r="R19" s="312">
        <v>190</v>
      </c>
      <c r="S19" s="312">
        <v>20</v>
      </c>
      <c r="T19" s="312" t="s">
        <v>470</v>
      </c>
      <c r="U19" s="312">
        <v>0</v>
      </c>
      <c r="V19" s="312" t="s">
        <v>339</v>
      </c>
      <c r="W19" s="326">
        <v>20</v>
      </c>
      <c r="X19" s="331">
        <v>340</v>
      </c>
    </row>
    <row r="20" spans="1:24" s="271" customFormat="1" ht="27.95" customHeight="1">
      <c r="A20" s="279"/>
      <c r="B20" s="289" t="s">
        <v>582</v>
      </c>
      <c r="C20" s="296">
        <v>12900</v>
      </c>
      <c r="D20" s="304">
        <v>1750</v>
      </c>
      <c r="E20" s="313">
        <v>1860</v>
      </c>
      <c r="F20" s="313">
        <v>690</v>
      </c>
      <c r="G20" s="313">
        <v>4450</v>
      </c>
      <c r="H20" s="313">
        <v>590</v>
      </c>
      <c r="I20" s="313">
        <v>130</v>
      </c>
      <c r="J20" s="313">
        <v>160</v>
      </c>
      <c r="K20" s="313">
        <v>80</v>
      </c>
      <c r="L20" s="313">
        <v>110</v>
      </c>
      <c r="M20" s="313">
        <v>20</v>
      </c>
      <c r="N20" s="313">
        <v>130</v>
      </c>
      <c r="O20" s="313">
        <v>1260</v>
      </c>
      <c r="P20" s="313">
        <v>70</v>
      </c>
      <c r="Q20" s="313">
        <v>10</v>
      </c>
      <c r="R20" s="313">
        <v>370</v>
      </c>
      <c r="S20" s="313">
        <v>140</v>
      </c>
      <c r="T20" s="313">
        <v>0</v>
      </c>
      <c r="U20" s="313">
        <v>30</v>
      </c>
      <c r="V20" s="313" t="s">
        <v>470</v>
      </c>
      <c r="W20" s="313">
        <v>20</v>
      </c>
      <c r="X20" s="332">
        <v>980</v>
      </c>
    </row>
    <row r="21" spans="1:24" s="271" customFormat="1" ht="27.95" customHeight="1">
      <c r="A21" s="279"/>
      <c r="B21" s="289" t="s">
        <v>583</v>
      </c>
      <c r="C21" s="296">
        <v>5160</v>
      </c>
      <c r="D21" s="304">
        <v>420</v>
      </c>
      <c r="E21" s="313">
        <v>420</v>
      </c>
      <c r="F21" s="313">
        <v>280</v>
      </c>
      <c r="G21" s="313">
        <v>2300</v>
      </c>
      <c r="H21" s="313">
        <v>370</v>
      </c>
      <c r="I21" s="313">
        <v>40</v>
      </c>
      <c r="J21" s="313">
        <v>80</v>
      </c>
      <c r="K21" s="313">
        <v>50</v>
      </c>
      <c r="L21" s="313">
        <v>40</v>
      </c>
      <c r="M21" s="313">
        <v>10</v>
      </c>
      <c r="N21" s="313">
        <v>100</v>
      </c>
      <c r="O21" s="313">
        <v>250</v>
      </c>
      <c r="P21" s="313">
        <v>20</v>
      </c>
      <c r="Q21" s="313">
        <v>0</v>
      </c>
      <c r="R21" s="313">
        <v>80</v>
      </c>
      <c r="S21" s="313">
        <v>40</v>
      </c>
      <c r="T21" s="313">
        <v>10</v>
      </c>
      <c r="U21" s="313">
        <v>80</v>
      </c>
      <c r="V21" s="313" t="s">
        <v>597</v>
      </c>
      <c r="W21" s="313">
        <v>0</v>
      </c>
      <c r="X21" s="332">
        <v>540</v>
      </c>
    </row>
    <row r="22" spans="1:24" s="271" customFormat="1" ht="27.95" customHeight="1">
      <c r="A22" s="279"/>
      <c r="B22" s="289" t="s">
        <v>584</v>
      </c>
      <c r="C22" s="296">
        <v>12980</v>
      </c>
      <c r="D22" s="305">
        <v>510</v>
      </c>
      <c r="E22" s="313">
        <v>1690</v>
      </c>
      <c r="F22" s="313">
        <v>880</v>
      </c>
      <c r="G22" s="313">
        <v>5810</v>
      </c>
      <c r="H22" s="313">
        <v>830</v>
      </c>
      <c r="I22" s="313">
        <v>290</v>
      </c>
      <c r="J22" s="313">
        <v>180</v>
      </c>
      <c r="K22" s="313">
        <v>170</v>
      </c>
      <c r="L22" s="313">
        <v>100</v>
      </c>
      <c r="M22" s="313" t="s">
        <v>339</v>
      </c>
      <c r="N22" s="313">
        <v>380</v>
      </c>
      <c r="O22" s="313">
        <v>610</v>
      </c>
      <c r="P22" s="313">
        <v>50</v>
      </c>
      <c r="Q22" s="313">
        <v>10</v>
      </c>
      <c r="R22" s="313">
        <v>370</v>
      </c>
      <c r="S22" s="313">
        <v>50</v>
      </c>
      <c r="T22" s="313">
        <v>20</v>
      </c>
      <c r="U22" s="313">
        <v>60</v>
      </c>
      <c r="V22" s="313">
        <v>60</v>
      </c>
      <c r="W22" s="313">
        <v>30</v>
      </c>
      <c r="X22" s="332">
        <v>830</v>
      </c>
    </row>
    <row r="23" spans="1:24" s="271" customFormat="1" ht="27.95" customHeight="1">
      <c r="A23" s="279"/>
      <c r="B23" s="289" t="s">
        <v>402</v>
      </c>
      <c r="C23" s="296">
        <v>6810</v>
      </c>
      <c r="D23" s="304">
        <v>810</v>
      </c>
      <c r="E23" s="313">
        <v>550</v>
      </c>
      <c r="F23" s="313">
        <v>410</v>
      </c>
      <c r="G23" s="313">
        <v>2120</v>
      </c>
      <c r="H23" s="313">
        <v>600</v>
      </c>
      <c r="I23" s="313">
        <v>100</v>
      </c>
      <c r="J23" s="313">
        <v>90</v>
      </c>
      <c r="K23" s="313">
        <v>220</v>
      </c>
      <c r="L23" s="313">
        <v>100</v>
      </c>
      <c r="M23" s="313" t="s">
        <v>597</v>
      </c>
      <c r="N23" s="313">
        <v>160</v>
      </c>
      <c r="O23" s="313">
        <v>420</v>
      </c>
      <c r="P23" s="313">
        <v>50</v>
      </c>
      <c r="Q23" s="313">
        <v>10</v>
      </c>
      <c r="R23" s="313">
        <v>230</v>
      </c>
      <c r="S23" s="313">
        <v>20</v>
      </c>
      <c r="T23" s="313" t="s">
        <v>596</v>
      </c>
      <c r="U23" s="313">
        <v>80</v>
      </c>
      <c r="V23" s="313">
        <v>30</v>
      </c>
      <c r="W23" s="313">
        <v>20</v>
      </c>
      <c r="X23" s="332">
        <v>670</v>
      </c>
    </row>
    <row r="24" spans="1:24" s="271" customFormat="1" ht="27.95" customHeight="1">
      <c r="A24" s="279"/>
      <c r="B24" s="289" t="s">
        <v>585</v>
      </c>
      <c r="C24" s="296">
        <v>6160</v>
      </c>
      <c r="D24" s="304">
        <v>370</v>
      </c>
      <c r="E24" s="313">
        <v>860</v>
      </c>
      <c r="F24" s="313">
        <v>370</v>
      </c>
      <c r="G24" s="313">
        <v>2460</v>
      </c>
      <c r="H24" s="313">
        <v>440</v>
      </c>
      <c r="I24" s="313">
        <v>40</v>
      </c>
      <c r="J24" s="313">
        <v>110</v>
      </c>
      <c r="K24" s="313">
        <v>80</v>
      </c>
      <c r="L24" s="313">
        <v>50</v>
      </c>
      <c r="M24" s="313">
        <v>10</v>
      </c>
      <c r="N24" s="313">
        <v>210</v>
      </c>
      <c r="O24" s="313">
        <v>160</v>
      </c>
      <c r="P24" s="313">
        <v>0</v>
      </c>
      <c r="Q24" s="313" t="s">
        <v>339</v>
      </c>
      <c r="R24" s="313">
        <v>90</v>
      </c>
      <c r="S24" s="313">
        <v>60</v>
      </c>
      <c r="T24" s="313">
        <v>10</v>
      </c>
      <c r="U24" s="325" t="s">
        <v>610</v>
      </c>
      <c r="V24" s="313">
        <v>20</v>
      </c>
      <c r="W24" s="313">
        <v>10</v>
      </c>
      <c r="X24" s="332">
        <v>550</v>
      </c>
    </row>
    <row r="25" spans="1:24" s="271" customFormat="1" ht="27.95" customHeight="1">
      <c r="A25" s="279"/>
      <c r="B25" s="289" t="s">
        <v>586</v>
      </c>
      <c r="C25" s="296">
        <v>8240</v>
      </c>
      <c r="D25" s="304">
        <v>330</v>
      </c>
      <c r="E25" s="313">
        <v>920</v>
      </c>
      <c r="F25" s="313">
        <v>350</v>
      </c>
      <c r="G25" s="313">
        <v>3600</v>
      </c>
      <c r="H25" s="313">
        <v>530</v>
      </c>
      <c r="I25" s="313">
        <v>90</v>
      </c>
      <c r="J25" s="313">
        <v>220</v>
      </c>
      <c r="K25" s="313">
        <v>20</v>
      </c>
      <c r="L25" s="313">
        <v>80</v>
      </c>
      <c r="M25" s="313">
        <v>20</v>
      </c>
      <c r="N25" s="313">
        <v>120</v>
      </c>
      <c r="O25" s="313">
        <v>120</v>
      </c>
      <c r="P25" s="313">
        <v>50</v>
      </c>
      <c r="Q25" s="313">
        <v>10</v>
      </c>
      <c r="R25" s="313">
        <v>420</v>
      </c>
      <c r="S25" s="313">
        <v>0</v>
      </c>
      <c r="T25" s="313">
        <v>0</v>
      </c>
      <c r="U25" s="313" t="s">
        <v>468</v>
      </c>
      <c r="V25" s="313">
        <v>10</v>
      </c>
      <c r="W25" s="313">
        <v>10</v>
      </c>
      <c r="X25" s="332">
        <v>1100</v>
      </c>
    </row>
    <row r="26" spans="1:24" s="271" customFormat="1" ht="27.95" customHeight="1">
      <c r="A26" s="279"/>
      <c r="B26" s="289" t="s">
        <v>587</v>
      </c>
      <c r="C26" s="296">
        <v>9360</v>
      </c>
      <c r="D26" s="304">
        <v>240</v>
      </c>
      <c r="E26" s="313">
        <v>1760</v>
      </c>
      <c r="F26" s="313">
        <v>590</v>
      </c>
      <c r="G26" s="313">
        <v>3840</v>
      </c>
      <c r="H26" s="313">
        <v>670</v>
      </c>
      <c r="I26" s="313">
        <v>80</v>
      </c>
      <c r="J26" s="313">
        <v>130</v>
      </c>
      <c r="K26" s="313">
        <v>80</v>
      </c>
      <c r="L26" s="313">
        <v>260</v>
      </c>
      <c r="M26" s="313" t="s">
        <v>600</v>
      </c>
      <c r="N26" s="313">
        <v>70</v>
      </c>
      <c r="O26" s="313">
        <v>140</v>
      </c>
      <c r="P26" s="313">
        <v>40</v>
      </c>
      <c r="Q26" s="313">
        <v>10</v>
      </c>
      <c r="R26" s="313">
        <v>230</v>
      </c>
      <c r="S26" s="313">
        <v>90</v>
      </c>
      <c r="T26" s="313">
        <v>0</v>
      </c>
      <c r="U26" s="313" t="s">
        <v>233</v>
      </c>
      <c r="V26" s="313">
        <v>110</v>
      </c>
      <c r="W26" s="313" t="s">
        <v>462</v>
      </c>
      <c r="X26" s="332">
        <v>740</v>
      </c>
    </row>
    <row r="27" spans="1:24" s="271" customFormat="1" ht="27.95" customHeight="1">
      <c r="A27" s="279"/>
      <c r="B27" s="289" t="s">
        <v>588</v>
      </c>
      <c r="C27" s="296">
        <v>7530</v>
      </c>
      <c r="D27" s="304">
        <v>150</v>
      </c>
      <c r="E27" s="313">
        <v>990</v>
      </c>
      <c r="F27" s="313">
        <v>330</v>
      </c>
      <c r="G27" s="313">
        <v>3260</v>
      </c>
      <c r="H27" s="313">
        <v>510</v>
      </c>
      <c r="I27" s="313">
        <v>50</v>
      </c>
      <c r="J27" s="313">
        <v>170</v>
      </c>
      <c r="K27" s="313">
        <v>70</v>
      </c>
      <c r="L27" s="313">
        <v>60</v>
      </c>
      <c r="M27" s="313">
        <v>0</v>
      </c>
      <c r="N27" s="313">
        <v>60</v>
      </c>
      <c r="O27" s="313" t="s">
        <v>604</v>
      </c>
      <c r="P27" s="313">
        <v>40</v>
      </c>
      <c r="Q27" s="313">
        <v>10</v>
      </c>
      <c r="R27" s="313">
        <v>370</v>
      </c>
      <c r="S27" s="313">
        <v>10</v>
      </c>
      <c r="T27" s="313">
        <v>70</v>
      </c>
      <c r="U27" s="313">
        <v>60</v>
      </c>
      <c r="V27" s="313">
        <v>10</v>
      </c>
      <c r="W27" s="313">
        <v>20</v>
      </c>
      <c r="X27" s="332">
        <v>970</v>
      </c>
    </row>
    <row r="28" spans="1:24" s="271" customFormat="1" ht="27.95" customHeight="1">
      <c r="A28" s="279"/>
      <c r="B28" s="289" t="s">
        <v>312</v>
      </c>
      <c r="C28" s="296">
        <v>20400</v>
      </c>
      <c r="D28" s="304">
        <v>290</v>
      </c>
      <c r="E28" s="313">
        <v>1850</v>
      </c>
      <c r="F28" s="313">
        <v>1940</v>
      </c>
      <c r="G28" s="313">
        <v>10150</v>
      </c>
      <c r="H28" s="313">
        <v>1080</v>
      </c>
      <c r="I28" s="313">
        <v>150</v>
      </c>
      <c r="J28" s="313">
        <v>240</v>
      </c>
      <c r="K28" s="313">
        <v>90</v>
      </c>
      <c r="L28" s="313">
        <v>70</v>
      </c>
      <c r="M28" s="313">
        <v>40</v>
      </c>
      <c r="N28" s="313">
        <v>640</v>
      </c>
      <c r="O28" s="313">
        <v>1650</v>
      </c>
      <c r="P28" s="313">
        <v>70</v>
      </c>
      <c r="Q28" s="313">
        <v>10</v>
      </c>
      <c r="R28" s="313">
        <v>340</v>
      </c>
      <c r="S28" s="313">
        <v>60</v>
      </c>
      <c r="T28" s="313">
        <v>90</v>
      </c>
      <c r="U28" s="313">
        <v>30</v>
      </c>
      <c r="V28" s="313">
        <v>20</v>
      </c>
      <c r="W28" s="313">
        <v>20</v>
      </c>
      <c r="X28" s="332">
        <v>1180</v>
      </c>
    </row>
    <row r="29" spans="1:24" s="271" customFormat="1" ht="27.95" customHeight="1">
      <c r="A29" s="279"/>
      <c r="B29" s="289" t="s">
        <v>53</v>
      </c>
      <c r="C29" s="296">
        <v>12910</v>
      </c>
      <c r="D29" s="304">
        <v>390</v>
      </c>
      <c r="E29" s="313">
        <v>1090</v>
      </c>
      <c r="F29" s="313">
        <v>1170</v>
      </c>
      <c r="G29" s="313">
        <v>7120</v>
      </c>
      <c r="H29" s="313">
        <v>450</v>
      </c>
      <c r="I29" s="313">
        <v>50</v>
      </c>
      <c r="J29" s="313">
        <v>200</v>
      </c>
      <c r="K29" s="313">
        <v>50</v>
      </c>
      <c r="L29" s="313">
        <v>100</v>
      </c>
      <c r="M29" s="313">
        <v>30</v>
      </c>
      <c r="N29" s="313">
        <v>250</v>
      </c>
      <c r="O29" s="313">
        <v>590</v>
      </c>
      <c r="P29" s="313">
        <v>190</v>
      </c>
      <c r="Q29" s="313">
        <v>20</v>
      </c>
      <c r="R29" s="313">
        <v>260</v>
      </c>
      <c r="S29" s="313">
        <v>110</v>
      </c>
      <c r="T29" s="313" t="s">
        <v>597</v>
      </c>
      <c r="U29" s="313">
        <v>30</v>
      </c>
      <c r="V29" s="313">
        <v>20</v>
      </c>
      <c r="W29" s="313">
        <v>30</v>
      </c>
      <c r="X29" s="333">
        <v>730</v>
      </c>
    </row>
    <row r="30" spans="1:24" s="271" customFormat="1" ht="27.95" customHeight="1">
      <c r="A30" s="279"/>
      <c r="B30" s="288" t="s">
        <v>589</v>
      </c>
      <c r="C30" s="297">
        <v>9380</v>
      </c>
      <c r="D30" s="306">
        <v>500</v>
      </c>
      <c r="E30" s="314">
        <v>820</v>
      </c>
      <c r="F30" s="314">
        <v>800</v>
      </c>
      <c r="G30" s="314">
        <v>4200</v>
      </c>
      <c r="H30" s="314">
        <v>430</v>
      </c>
      <c r="I30" s="314" t="s">
        <v>238</v>
      </c>
      <c r="J30" s="314">
        <v>60</v>
      </c>
      <c r="K30" s="314">
        <v>50</v>
      </c>
      <c r="L30" s="314">
        <v>70</v>
      </c>
      <c r="M30" s="314" t="s">
        <v>597</v>
      </c>
      <c r="N30" s="314">
        <v>420</v>
      </c>
      <c r="O30" s="314">
        <v>710</v>
      </c>
      <c r="P30" s="314">
        <v>100</v>
      </c>
      <c r="Q30" s="314" t="s">
        <v>597</v>
      </c>
      <c r="R30" s="314">
        <v>300</v>
      </c>
      <c r="S30" s="314">
        <v>150</v>
      </c>
      <c r="T30" s="314" t="s">
        <v>238</v>
      </c>
      <c r="U30" s="314">
        <v>50</v>
      </c>
      <c r="V30" s="314">
        <v>20</v>
      </c>
      <c r="W30" s="314">
        <v>30</v>
      </c>
      <c r="X30" s="334">
        <v>560</v>
      </c>
    </row>
    <row r="31" spans="1:24" s="272" customFormat="1" ht="27.95" customHeight="1">
      <c r="A31" s="280"/>
      <c r="B31" s="290" t="s">
        <v>104</v>
      </c>
      <c r="C31" s="298">
        <v>119320</v>
      </c>
      <c r="D31" s="307">
        <v>7290</v>
      </c>
      <c r="E31" s="315">
        <v>13700</v>
      </c>
      <c r="F31" s="315">
        <v>8210</v>
      </c>
      <c r="G31" s="315">
        <v>52460</v>
      </c>
      <c r="H31" s="315">
        <v>6740</v>
      </c>
      <c r="I31" s="315">
        <v>1070</v>
      </c>
      <c r="J31" s="315">
        <v>1680</v>
      </c>
      <c r="K31" s="315">
        <v>1080</v>
      </c>
      <c r="L31" s="315">
        <v>1080</v>
      </c>
      <c r="M31" s="315">
        <v>260</v>
      </c>
      <c r="N31" s="315">
        <v>2630</v>
      </c>
      <c r="O31" s="315">
        <v>6530</v>
      </c>
      <c r="P31" s="315">
        <v>730</v>
      </c>
      <c r="Q31" s="315">
        <v>130</v>
      </c>
      <c r="R31" s="315">
        <v>3250</v>
      </c>
      <c r="S31" s="315">
        <v>770</v>
      </c>
      <c r="T31" s="315">
        <v>340</v>
      </c>
      <c r="U31" s="315">
        <v>1000</v>
      </c>
      <c r="V31" s="315">
        <v>390</v>
      </c>
      <c r="W31" s="315">
        <v>300</v>
      </c>
      <c r="X31" s="335">
        <v>9180</v>
      </c>
    </row>
    <row r="32" spans="1:24" s="271" customFormat="1" ht="27.95" customHeight="1">
      <c r="A32" s="281" t="s">
        <v>578</v>
      </c>
      <c r="B32" s="288" t="s">
        <v>581</v>
      </c>
      <c r="C32" s="295">
        <v>7580</v>
      </c>
      <c r="D32" s="303">
        <v>1830</v>
      </c>
      <c r="E32" s="312">
        <v>370</v>
      </c>
      <c r="F32" s="312">
        <v>420</v>
      </c>
      <c r="G32" s="312">
        <v>3360</v>
      </c>
      <c r="H32" s="312">
        <v>180</v>
      </c>
      <c r="I32" s="312">
        <v>40</v>
      </c>
      <c r="J32" s="312">
        <v>20</v>
      </c>
      <c r="K32" s="312">
        <v>160</v>
      </c>
      <c r="L32" s="312">
        <v>30</v>
      </c>
      <c r="M32" s="312">
        <v>30</v>
      </c>
      <c r="N32" s="312" t="s">
        <v>470</v>
      </c>
      <c r="O32" s="312">
        <v>410</v>
      </c>
      <c r="P32" s="312">
        <v>40</v>
      </c>
      <c r="Q32" s="312">
        <v>10</v>
      </c>
      <c r="R32" s="312">
        <v>90</v>
      </c>
      <c r="S32" s="312">
        <v>40</v>
      </c>
      <c r="T32" s="312">
        <v>10</v>
      </c>
      <c r="U32" s="312">
        <v>10</v>
      </c>
      <c r="V32" s="312">
        <v>20</v>
      </c>
      <c r="W32" s="312">
        <v>0</v>
      </c>
      <c r="X32" s="331">
        <v>450</v>
      </c>
    </row>
    <row r="33" spans="1:24" s="271" customFormat="1" ht="27.95" customHeight="1">
      <c r="A33" s="282"/>
      <c r="B33" s="289" t="s">
        <v>582</v>
      </c>
      <c r="C33" s="296">
        <v>11430</v>
      </c>
      <c r="D33" s="304">
        <v>2030</v>
      </c>
      <c r="E33" s="313">
        <v>780</v>
      </c>
      <c r="F33" s="313">
        <v>700</v>
      </c>
      <c r="G33" s="313">
        <v>4830</v>
      </c>
      <c r="H33" s="313">
        <v>320</v>
      </c>
      <c r="I33" s="313">
        <v>50</v>
      </c>
      <c r="J33" s="313">
        <v>140</v>
      </c>
      <c r="K33" s="313">
        <v>150</v>
      </c>
      <c r="L33" s="313">
        <v>70</v>
      </c>
      <c r="M33" s="313" t="s">
        <v>597</v>
      </c>
      <c r="N33" s="313">
        <v>190</v>
      </c>
      <c r="O33" s="313">
        <v>330</v>
      </c>
      <c r="P33" s="313">
        <v>50</v>
      </c>
      <c r="Q33" s="313">
        <v>10</v>
      </c>
      <c r="R33" s="313">
        <v>200</v>
      </c>
      <c r="S33" s="313">
        <v>40</v>
      </c>
      <c r="T33" s="313">
        <v>0</v>
      </c>
      <c r="U33" s="313">
        <v>20</v>
      </c>
      <c r="V33" s="313">
        <v>0</v>
      </c>
      <c r="W33" s="313">
        <v>0</v>
      </c>
      <c r="X33" s="332">
        <v>1090</v>
      </c>
    </row>
    <row r="34" spans="1:24" s="271" customFormat="1" ht="27.95" customHeight="1">
      <c r="A34" s="282"/>
      <c r="B34" s="289" t="s">
        <v>583</v>
      </c>
      <c r="C34" s="296">
        <v>6850</v>
      </c>
      <c r="D34" s="304">
        <v>980</v>
      </c>
      <c r="E34" s="313">
        <v>500</v>
      </c>
      <c r="F34" s="313">
        <v>220</v>
      </c>
      <c r="G34" s="313">
        <v>2760</v>
      </c>
      <c r="H34" s="313">
        <v>370</v>
      </c>
      <c r="I34" s="313">
        <v>200</v>
      </c>
      <c r="J34" s="313">
        <v>140</v>
      </c>
      <c r="K34" s="313">
        <v>200</v>
      </c>
      <c r="L34" s="313">
        <v>100</v>
      </c>
      <c r="M34" s="313" t="s">
        <v>597</v>
      </c>
      <c r="N34" s="313">
        <v>80</v>
      </c>
      <c r="O34" s="313">
        <v>200</v>
      </c>
      <c r="P34" s="313">
        <v>0</v>
      </c>
      <c r="Q34" s="313">
        <v>40</v>
      </c>
      <c r="R34" s="313">
        <v>120</v>
      </c>
      <c r="S34" s="313">
        <v>40</v>
      </c>
      <c r="T34" s="313">
        <v>10</v>
      </c>
      <c r="U34" s="313">
        <v>30</v>
      </c>
      <c r="V34" s="313">
        <v>0</v>
      </c>
      <c r="W34" s="313">
        <v>10</v>
      </c>
      <c r="X34" s="332">
        <v>850</v>
      </c>
    </row>
    <row r="35" spans="1:24" s="271" customFormat="1" ht="27.95" customHeight="1">
      <c r="A35" s="282"/>
      <c r="B35" s="289" t="s">
        <v>584</v>
      </c>
      <c r="C35" s="296">
        <v>12860</v>
      </c>
      <c r="D35" s="305">
        <v>670</v>
      </c>
      <c r="E35" s="313">
        <v>1750</v>
      </c>
      <c r="F35" s="313">
        <v>890</v>
      </c>
      <c r="G35" s="313">
        <v>5430</v>
      </c>
      <c r="H35" s="313">
        <v>590</v>
      </c>
      <c r="I35" s="313">
        <v>60</v>
      </c>
      <c r="J35" s="313">
        <v>60</v>
      </c>
      <c r="K35" s="313">
        <v>120</v>
      </c>
      <c r="L35" s="313">
        <v>80</v>
      </c>
      <c r="M35" s="313">
        <v>10</v>
      </c>
      <c r="N35" s="313">
        <v>240</v>
      </c>
      <c r="O35" s="313">
        <v>650</v>
      </c>
      <c r="P35" s="313">
        <v>60</v>
      </c>
      <c r="Q35" s="313">
        <v>20</v>
      </c>
      <c r="R35" s="313">
        <v>270</v>
      </c>
      <c r="S35" s="313">
        <v>90</v>
      </c>
      <c r="T35" s="313">
        <v>270</v>
      </c>
      <c r="U35" s="313">
        <v>120</v>
      </c>
      <c r="V35" s="313">
        <v>30</v>
      </c>
      <c r="W35" s="313">
        <v>20</v>
      </c>
      <c r="X35" s="332">
        <v>1250</v>
      </c>
    </row>
    <row r="36" spans="1:24" s="271" customFormat="1" ht="27.95" customHeight="1">
      <c r="A36" s="282"/>
      <c r="B36" s="289" t="s">
        <v>402</v>
      </c>
      <c r="C36" s="296">
        <v>6590</v>
      </c>
      <c r="D36" s="304">
        <v>620</v>
      </c>
      <c r="E36" s="313">
        <v>540</v>
      </c>
      <c r="F36" s="313">
        <v>460</v>
      </c>
      <c r="G36" s="313">
        <v>1970</v>
      </c>
      <c r="H36" s="313">
        <v>480</v>
      </c>
      <c r="I36" s="313">
        <v>50</v>
      </c>
      <c r="J36" s="313">
        <v>120</v>
      </c>
      <c r="K36" s="313">
        <v>170</v>
      </c>
      <c r="L36" s="313">
        <v>100</v>
      </c>
      <c r="M36" s="313">
        <v>10</v>
      </c>
      <c r="N36" s="313">
        <v>180</v>
      </c>
      <c r="O36" s="313">
        <v>170</v>
      </c>
      <c r="P36" s="313" t="s">
        <v>600</v>
      </c>
      <c r="Q36" s="313">
        <v>20</v>
      </c>
      <c r="R36" s="313">
        <v>240</v>
      </c>
      <c r="S36" s="313">
        <v>290</v>
      </c>
      <c r="T36" s="313" t="s">
        <v>214</v>
      </c>
      <c r="U36" s="313">
        <v>50</v>
      </c>
      <c r="V36" s="313">
        <v>30</v>
      </c>
      <c r="W36" s="313" t="s">
        <v>597</v>
      </c>
      <c r="X36" s="332">
        <v>730</v>
      </c>
    </row>
    <row r="37" spans="1:24" s="271" customFormat="1" ht="27.95" customHeight="1">
      <c r="A37" s="282"/>
      <c r="B37" s="289" t="s">
        <v>585</v>
      </c>
      <c r="C37" s="296">
        <v>5490</v>
      </c>
      <c r="D37" s="304">
        <v>490</v>
      </c>
      <c r="E37" s="313">
        <v>630</v>
      </c>
      <c r="F37" s="313">
        <v>210</v>
      </c>
      <c r="G37" s="313">
        <v>1930</v>
      </c>
      <c r="H37" s="313">
        <v>350</v>
      </c>
      <c r="I37" s="313">
        <v>40</v>
      </c>
      <c r="J37" s="313">
        <v>70</v>
      </c>
      <c r="K37" s="313">
        <v>120</v>
      </c>
      <c r="L37" s="313">
        <v>70</v>
      </c>
      <c r="M37" s="313">
        <v>0</v>
      </c>
      <c r="N37" s="313">
        <v>90</v>
      </c>
      <c r="O37" s="313">
        <v>160</v>
      </c>
      <c r="P37" s="313">
        <v>30</v>
      </c>
      <c r="Q37" s="313">
        <v>0</v>
      </c>
      <c r="R37" s="313">
        <v>90</v>
      </c>
      <c r="S37" s="313">
        <v>110</v>
      </c>
      <c r="T37" s="313" t="s">
        <v>377</v>
      </c>
      <c r="U37" s="313">
        <v>120</v>
      </c>
      <c r="V37" s="313">
        <v>60</v>
      </c>
      <c r="W37" s="313">
        <v>0</v>
      </c>
      <c r="X37" s="332">
        <v>570</v>
      </c>
    </row>
    <row r="38" spans="1:24" s="271" customFormat="1" ht="27.95" customHeight="1">
      <c r="A38" s="282"/>
      <c r="B38" s="289" t="s">
        <v>586</v>
      </c>
      <c r="C38" s="296">
        <v>8220</v>
      </c>
      <c r="D38" s="304">
        <v>400</v>
      </c>
      <c r="E38" s="313">
        <v>1130</v>
      </c>
      <c r="F38" s="313">
        <v>420</v>
      </c>
      <c r="G38" s="313">
        <v>2980</v>
      </c>
      <c r="H38" s="313">
        <v>560</v>
      </c>
      <c r="I38" s="313">
        <v>40</v>
      </c>
      <c r="J38" s="313">
        <v>150</v>
      </c>
      <c r="K38" s="313">
        <v>30</v>
      </c>
      <c r="L38" s="313">
        <v>120</v>
      </c>
      <c r="M38" s="313">
        <v>0</v>
      </c>
      <c r="N38" s="313">
        <v>60</v>
      </c>
      <c r="O38" s="313">
        <v>150</v>
      </c>
      <c r="P38" s="313">
        <v>20</v>
      </c>
      <c r="Q38" s="313">
        <v>0</v>
      </c>
      <c r="R38" s="313">
        <v>230</v>
      </c>
      <c r="S38" s="313">
        <v>190</v>
      </c>
      <c r="T38" s="313" t="s">
        <v>608</v>
      </c>
      <c r="U38" s="313">
        <v>40</v>
      </c>
      <c r="V38" s="313">
        <v>10</v>
      </c>
      <c r="W38" s="313">
        <v>20</v>
      </c>
      <c r="X38" s="332">
        <v>1470</v>
      </c>
    </row>
    <row r="39" spans="1:24" s="271" customFormat="1" ht="27.95" customHeight="1">
      <c r="A39" s="282"/>
      <c r="B39" s="289" t="s">
        <v>587</v>
      </c>
      <c r="C39" s="296">
        <v>8580</v>
      </c>
      <c r="D39" s="304">
        <v>480</v>
      </c>
      <c r="E39" s="313">
        <v>1620</v>
      </c>
      <c r="F39" s="313">
        <v>490</v>
      </c>
      <c r="G39" s="313">
        <v>3120</v>
      </c>
      <c r="H39" s="313">
        <v>490</v>
      </c>
      <c r="I39" s="313">
        <v>80</v>
      </c>
      <c r="J39" s="313">
        <v>130</v>
      </c>
      <c r="K39" s="313">
        <v>60</v>
      </c>
      <c r="L39" s="313">
        <v>130</v>
      </c>
      <c r="M39" s="313" t="s">
        <v>601</v>
      </c>
      <c r="N39" s="313">
        <v>100</v>
      </c>
      <c r="O39" s="313">
        <v>130</v>
      </c>
      <c r="P39" s="313">
        <v>10</v>
      </c>
      <c r="Q39" s="313">
        <v>10</v>
      </c>
      <c r="R39" s="313">
        <v>110</v>
      </c>
      <c r="S39" s="313">
        <v>30</v>
      </c>
      <c r="T39" s="313" t="s">
        <v>608</v>
      </c>
      <c r="U39" s="313">
        <v>10</v>
      </c>
      <c r="V39" s="313">
        <v>50</v>
      </c>
      <c r="W39" s="313" t="s">
        <v>491</v>
      </c>
      <c r="X39" s="332">
        <v>1200</v>
      </c>
    </row>
    <row r="40" spans="1:24" s="271" customFormat="1" ht="27.95" customHeight="1">
      <c r="A40" s="282"/>
      <c r="B40" s="289" t="s">
        <v>588</v>
      </c>
      <c r="C40" s="296">
        <v>5940</v>
      </c>
      <c r="D40" s="304">
        <v>500</v>
      </c>
      <c r="E40" s="313">
        <v>880</v>
      </c>
      <c r="F40" s="313">
        <v>270</v>
      </c>
      <c r="G40" s="313">
        <v>2040</v>
      </c>
      <c r="H40" s="313">
        <v>530</v>
      </c>
      <c r="I40" s="313">
        <v>30</v>
      </c>
      <c r="J40" s="313">
        <v>60</v>
      </c>
      <c r="K40" s="313">
        <v>90</v>
      </c>
      <c r="L40" s="313">
        <v>70</v>
      </c>
      <c r="M40" s="313">
        <v>0</v>
      </c>
      <c r="N40" s="313">
        <v>170</v>
      </c>
      <c r="O40" s="313">
        <v>220</v>
      </c>
      <c r="P40" s="313">
        <v>20</v>
      </c>
      <c r="Q40" s="313">
        <v>0</v>
      </c>
      <c r="R40" s="313">
        <v>130</v>
      </c>
      <c r="S40" s="313">
        <v>10</v>
      </c>
      <c r="T40" s="313" t="s">
        <v>276</v>
      </c>
      <c r="U40" s="313">
        <v>10</v>
      </c>
      <c r="V40" s="313" t="s">
        <v>238</v>
      </c>
      <c r="W40" s="313" t="s">
        <v>596</v>
      </c>
      <c r="X40" s="332">
        <v>720</v>
      </c>
    </row>
    <row r="41" spans="1:24" s="271" customFormat="1" ht="27.95" customHeight="1">
      <c r="A41" s="282"/>
      <c r="B41" s="289" t="s">
        <v>312</v>
      </c>
      <c r="C41" s="296">
        <v>19120</v>
      </c>
      <c r="D41" s="304">
        <v>680</v>
      </c>
      <c r="E41" s="313">
        <v>1880</v>
      </c>
      <c r="F41" s="313">
        <v>1540</v>
      </c>
      <c r="G41" s="313">
        <v>10230</v>
      </c>
      <c r="H41" s="313">
        <v>750</v>
      </c>
      <c r="I41" s="313">
        <v>30</v>
      </c>
      <c r="J41" s="313">
        <v>150</v>
      </c>
      <c r="K41" s="313">
        <v>30</v>
      </c>
      <c r="L41" s="313">
        <v>150</v>
      </c>
      <c r="M41" s="313">
        <v>10</v>
      </c>
      <c r="N41" s="313">
        <v>650</v>
      </c>
      <c r="O41" s="313">
        <v>820</v>
      </c>
      <c r="P41" s="313">
        <v>140</v>
      </c>
      <c r="Q41" s="313" t="s">
        <v>339</v>
      </c>
      <c r="R41" s="313">
        <v>230</v>
      </c>
      <c r="S41" s="313">
        <v>70</v>
      </c>
      <c r="T41" s="313">
        <v>0</v>
      </c>
      <c r="U41" s="313">
        <v>110</v>
      </c>
      <c r="V41" s="313" t="s">
        <v>339</v>
      </c>
      <c r="W41" s="313">
        <v>10</v>
      </c>
      <c r="X41" s="332">
        <v>1570</v>
      </c>
    </row>
    <row r="42" spans="1:24" s="271" customFormat="1" ht="27.95" customHeight="1">
      <c r="A42" s="282"/>
      <c r="B42" s="289" t="s">
        <v>53</v>
      </c>
      <c r="C42" s="296">
        <v>12950</v>
      </c>
      <c r="D42" s="304">
        <v>310</v>
      </c>
      <c r="E42" s="313">
        <v>1050</v>
      </c>
      <c r="F42" s="313">
        <v>880</v>
      </c>
      <c r="G42" s="313">
        <v>8470</v>
      </c>
      <c r="H42" s="313">
        <v>430</v>
      </c>
      <c r="I42" s="313">
        <v>40</v>
      </c>
      <c r="J42" s="313">
        <v>120</v>
      </c>
      <c r="K42" s="313">
        <v>50</v>
      </c>
      <c r="L42" s="313">
        <v>70</v>
      </c>
      <c r="M42" s="313">
        <v>10</v>
      </c>
      <c r="N42" s="313">
        <v>180</v>
      </c>
      <c r="O42" s="313">
        <v>230</v>
      </c>
      <c r="P42" s="313">
        <v>50</v>
      </c>
      <c r="Q42" s="313">
        <v>20</v>
      </c>
      <c r="R42" s="313">
        <v>80</v>
      </c>
      <c r="S42" s="313">
        <v>80</v>
      </c>
      <c r="T42" s="313">
        <v>40</v>
      </c>
      <c r="U42" s="313">
        <v>60</v>
      </c>
      <c r="V42" s="313">
        <v>0</v>
      </c>
      <c r="W42" s="313">
        <v>10</v>
      </c>
      <c r="X42" s="333">
        <v>780</v>
      </c>
    </row>
    <row r="43" spans="1:24" s="271" customFormat="1" ht="27.95" customHeight="1">
      <c r="A43" s="282"/>
      <c r="B43" s="288" t="s">
        <v>589</v>
      </c>
      <c r="C43" s="297">
        <v>6550</v>
      </c>
      <c r="D43" s="306">
        <v>580</v>
      </c>
      <c r="E43" s="314">
        <v>660</v>
      </c>
      <c r="F43" s="314">
        <v>410</v>
      </c>
      <c r="G43" s="314">
        <v>2840</v>
      </c>
      <c r="H43" s="314">
        <v>290</v>
      </c>
      <c r="I43" s="314">
        <v>20</v>
      </c>
      <c r="J43" s="314">
        <v>100</v>
      </c>
      <c r="K43" s="314">
        <v>40</v>
      </c>
      <c r="L43" s="314">
        <v>40</v>
      </c>
      <c r="M43" s="314">
        <v>20</v>
      </c>
      <c r="N43" s="314">
        <v>210</v>
      </c>
      <c r="O43" s="314">
        <v>370</v>
      </c>
      <c r="P43" s="314">
        <v>50</v>
      </c>
      <c r="Q43" s="314">
        <v>10</v>
      </c>
      <c r="R43" s="314">
        <v>190</v>
      </c>
      <c r="S43" s="314">
        <v>20</v>
      </c>
      <c r="T43" s="314" t="s">
        <v>597</v>
      </c>
      <c r="U43" s="314">
        <v>40</v>
      </c>
      <c r="V43" s="314">
        <v>0</v>
      </c>
      <c r="W43" s="314">
        <v>0</v>
      </c>
      <c r="X43" s="334">
        <v>640</v>
      </c>
    </row>
    <row r="44" spans="1:24" s="272" customFormat="1" ht="27.95" customHeight="1">
      <c r="A44" s="283"/>
      <c r="B44" s="290" t="s">
        <v>104</v>
      </c>
      <c r="C44" s="298">
        <v>112160</v>
      </c>
      <c r="D44" s="307">
        <v>9570</v>
      </c>
      <c r="E44" s="315">
        <v>11800</v>
      </c>
      <c r="F44" s="315">
        <v>6920</v>
      </c>
      <c r="G44" s="315">
        <v>49960</v>
      </c>
      <c r="H44" s="315">
        <v>5330</v>
      </c>
      <c r="I44" s="315">
        <v>690</v>
      </c>
      <c r="J44" s="315">
        <v>1260</v>
      </c>
      <c r="K44" s="315">
        <v>1210</v>
      </c>
      <c r="L44" s="315">
        <v>1040</v>
      </c>
      <c r="M44" s="315">
        <v>190</v>
      </c>
      <c r="N44" s="315">
        <v>2190</v>
      </c>
      <c r="O44" s="315">
        <v>3830</v>
      </c>
      <c r="P44" s="315">
        <v>550</v>
      </c>
      <c r="Q44" s="315">
        <v>170</v>
      </c>
      <c r="R44" s="315">
        <v>1990</v>
      </c>
      <c r="S44" s="315">
        <v>1000</v>
      </c>
      <c r="T44" s="315">
        <v>1100</v>
      </c>
      <c r="U44" s="315">
        <v>610</v>
      </c>
      <c r="V44" s="315">
        <v>270</v>
      </c>
      <c r="W44" s="315">
        <v>220</v>
      </c>
      <c r="X44" s="335">
        <v>11320</v>
      </c>
    </row>
    <row r="45" spans="1:24" s="271" customFormat="1" ht="27.95" customHeight="1">
      <c r="A45" s="281" t="s">
        <v>579</v>
      </c>
      <c r="B45" s="288" t="s">
        <v>581</v>
      </c>
      <c r="C45" s="295">
        <v>7530</v>
      </c>
      <c r="D45" s="303">
        <v>4310</v>
      </c>
      <c r="E45" s="312">
        <v>300</v>
      </c>
      <c r="F45" s="312">
        <v>260</v>
      </c>
      <c r="G45" s="312">
        <v>1730</v>
      </c>
      <c r="H45" s="312">
        <v>190</v>
      </c>
      <c r="I45" s="312" t="s">
        <v>596</v>
      </c>
      <c r="J45" s="312">
        <v>60</v>
      </c>
      <c r="K45" s="312" t="s">
        <v>339</v>
      </c>
      <c r="L45" s="312">
        <v>20</v>
      </c>
      <c r="M45" s="312">
        <v>20</v>
      </c>
      <c r="N45" s="312">
        <v>70</v>
      </c>
      <c r="O45" s="312">
        <v>130</v>
      </c>
      <c r="P45" s="312" t="s">
        <v>596</v>
      </c>
      <c r="Q45" s="312">
        <v>0</v>
      </c>
      <c r="R45" s="312">
        <v>100</v>
      </c>
      <c r="S45" s="312">
        <v>10</v>
      </c>
      <c r="T45" s="312">
        <v>0</v>
      </c>
      <c r="U45" s="312">
        <v>30</v>
      </c>
      <c r="V45" s="312" t="s">
        <v>597</v>
      </c>
      <c r="W45" s="312">
        <v>0</v>
      </c>
      <c r="X45" s="331">
        <v>210</v>
      </c>
    </row>
    <row r="46" spans="1:24" s="271" customFormat="1" ht="27.95" customHeight="1">
      <c r="A46" s="282"/>
      <c r="B46" s="289" t="s">
        <v>582</v>
      </c>
      <c r="C46" s="296">
        <v>8620</v>
      </c>
      <c r="D46" s="304">
        <v>2490</v>
      </c>
      <c r="E46" s="313">
        <v>390</v>
      </c>
      <c r="F46" s="313">
        <v>350</v>
      </c>
      <c r="G46" s="313">
        <v>3210</v>
      </c>
      <c r="H46" s="313">
        <v>190</v>
      </c>
      <c r="I46" s="313">
        <v>30</v>
      </c>
      <c r="J46" s="313">
        <v>50</v>
      </c>
      <c r="K46" s="313">
        <v>40</v>
      </c>
      <c r="L46" s="313">
        <v>20</v>
      </c>
      <c r="M46" s="313" t="s">
        <v>603</v>
      </c>
      <c r="N46" s="313">
        <v>110</v>
      </c>
      <c r="O46" s="313">
        <v>810</v>
      </c>
      <c r="P46" s="313">
        <v>60</v>
      </c>
      <c r="Q46" s="313">
        <v>0</v>
      </c>
      <c r="R46" s="313">
        <v>100</v>
      </c>
      <c r="S46" s="313">
        <v>60</v>
      </c>
      <c r="T46" s="313" t="s">
        <v>596</v>
      </c>
      <c r="U46" s="313">
        <v>20</v>
      </c>
      <c r="V46" s="313">
        <v>30</v>
      </c>
      <c r="W46" s="313">
        <v>0</v>
      </c>
      <c r="X46" s="332" t="s">
        <v>483</v>
      </c>
    </row>
    <row r="47" spans="1:24" s="271" customFormat="1" ht="27.95" customHeight="1">
      <c r="A47" s="282"/>
      <c r="B47" s="289" t="s">
        <v>583</v>
      </c>
      <c r="C47" s="296">
        <v>4680</v>
      </c>
      <c r="D47" s="304">
        <v>700</v>
      </c>
      <c r="E47" s="313">
        <v>210</v>
      </c>
      <c r="F47" s="313">
        <v>200</v>
      </c>
      <c r="G47" s="313">
        <v>2730</v>
      </c>
      <c r="H47" s="313">
        <v>220</v>
      </c>
      <c r="I47" s="313">
        <v>30</v>
      </c>
      <c r="J47" s="313">
        <v>40</v>
      </c>
      <c r="K47" s="313">
        <v>30</v>
      </c>
      <c r="L47" s="313">
        <v>20</v>
      </c>
      <c r="M47" s="313">
        <v>0</v>
      </c>
      <c r="N47" s="313">
        <v>30</v>
      </c>
      <c r="O47" s="313">
        <v>120</v>
      </c>
      <c r="P47" s="313">
        <v>10</v>
      </c>
      <c r="Q47" s="313">
        <v>0</v>
      </c>
      <c r="R47" s="313">
        <v>50</v>
      </c>
      <c r="S47" s="313">
        <v>0</v>
      </c>
      <c r="T47" s="313">
        <v>0</v>
      </c>
      <c r="U47" s="313" t="s">
        <v>597</v>
      </c>
      <c r="V47" s="313" t="s">
        <v>597</v>
      </c>
      <c r="W47" s="313" t="s">
        <v>597</v>
      </c>
      <c r="X47" s="332">
        <v>260</v>
      </c>
    </row>
    <row r="48" spans="1:24" s="271" customFormat="1" ht="27.95" customHeight="1">
      <c r="A48" s="282"/>
      <c r="B48" s="289" t="s">
        <v>584</v>
      </c>
      <c r="C48" s="296">
        <v>11010</v>
      </c>
      <c r="D48" s="305">
        <v>370</v>
      </c>
      <c r="E48" s="313">
        <v>1470</v>
      </c>
      <c r="F48" s="313">
        <v>1420</v>
      </c>
      <c r="G48" s="313">
        <v>3540</v>
      </c>
      <c r="H48" s="313">
        <v>950</v>
      </c>
      <c r="I48" s="313">
        <v>80</v>
      </c>
      <c r="J48" s="313">
        <v>100</v>
      </c>
      <c r="K48" s="313">
        <v>250</v>
      </c>
      <c r="L48" s="313">
        <v>130</v>
      </c>
      <c r="M48" s="313">
        <v>50</v>
      </c>
      <c r="N48" s="313">
        <v>230</v>
      </c>
      <c r="O48" s="313">
        <v>870</v>
      </c>
      <c r="P48" s="313">
        <v>40</v>
      </c>
      <c r="Q48" s="313">
        <v>0</v>
      </c>
      <c r="R48" s="313">
        <v>270</v>
      </c>
      <c r="S48" s="313">
        <v>50</v>
      </c>
      <c r="T48" s="313">
        <v>10</v>
      </c>
      <c r="U48" s="313">
        <v>110</v>
      </c>
      <c r="V48" s="313">
        <v>40</v>
      </c>
      <c r="W48" s="313">
        <v>20</v>
      </c>
      <c r="X48" s="332">
        <v>940</v>
      </c>
    </row>
    <row r="49" spans="1:24" s="271" customFormat="1" ht="27.95" customHeight="1">
      <c r="A49" s="282"/>
      <c r="B49" s="289" t="s">
        <v>402</v>
      </c>
      <c r="C49" s="296">
        <v>5180</v>
      </c>
      <c r="D49" s="304">
        <v>460</v>
      </c>
      <c r="E49" s="313">
        <v>440</v>
      </c>
      <c r="F49" s="313">
        <v>630</v>
      </c>
      <c r="G49" s="313">
        <v>1410</v>
      </c>
      <c r="H49" s="313">
        <v>350</v>
      </c>
      <c r="I49" s="313">
        <v>90</v>
      </c>
      <c r="J49" s="313">
        <v>290</v>
      </c>
      <c r="K49" s="313">
        <v>200</v>
      </c>
      <c r="L49" s="313">
        <v>70</v>
      </c>
      <c r="M49" s="313" t="s">
        <v>597</v>
      </c>
      <c r="N49" s="313">
        <v>90</v>
      </c>
      <c r="O49" s="313">
        <v>210</v>
      </c>
      <c r="P49" s="313">
        <v>40</v>
      </c>
      <c r="Q49" s="313">
        <v>10</v>
      </c>
      <c r="R49" s="313">
        <v>160</v>
      </c>
      <c r="S49" s="313">
        <v>10</v>
      </c>
      <c r="T49" s="313" t="s">
        <v>609</v>
      </c>
      <c r="U49" s="313">
        <v>110</v>
      </c>
      <c r="V49" s="313">
        <v>40</v>
      </c>
      <c r="W49" s="313">
        <v>10</v>
      </c>
      <c r="X49" s="332">
        <v>400</v>
      </c>
    </row>
    <row r="50" spans="1:24" s="271" customFormat="1" ht="27.95" customHeight="1">
      <c r="A50" s="282"/>
      <c r="B50" s="289" t="s">
        <v>585</v>
      </c>
      <c r="C50" s="296">
        <v>4110</v>
      </c>
      <c r="D50" s="304">
        <v>350</v>
      </c>
      <c r="E50" s="313">
        <v>570</v>
      </c>
      <c r="F50" s="313">
        <v>450</v>
      </c>
      <c r="G50" s="313">
        <v>1290</v>
      </c>
      <c r="H50" s="313">
        <v>360</v>
      </c>
      <c r="I50" s="313">
        <v>50</v>
      </c>
      <c r="J50" s="313">
        <v>30</v>
      </c>
      <c r="K50" s="313">
        <v>200</v>
      </c>
      <c r="L50" s="313">
        <v>20</v>
      </c>
      <c r="M50" s="313" t="s">
        <v>603</v>
      </c>
      <c r="N50" s="313">
        <v>60</v>
      </c>
      <c r="O50" s="313">
        <v>90</v>
      </c>
      <c r="P50" s="313">
        <v>10</v>
      </c>
      <c r="Q50" s="313">
        <v>0</v>
      </c>
      <c r="R50" s="313">
        <v>60</v>
      </c>
      <c r="S50" s="313">
        <v>60</v>
      </c>
      <c r="T50" s="313">
        <v>0</v>
      </c>
      <c r="U50" s="313">
        <v>10</v>
      </c>
      <c r="V50" s="313">
        <v>50</v>
      </c>
      <c r="W50" s="313">
        <v>50</v>
      </c>
      <c r="X50" s="332">
        <v>330</v>
      </c>
    </row>
    <row r="51" spans="1:24" s="271" customFormat="1" ht="27.95" customHeight="1">
      <c r="A51" s="282"/>
      <c r="B51" s="289" t="s">
        <v>586</v>
      </c>
      <c r="C51" s="296">
        <v>4980</v>
      </c>
      <c r="D51" s="304">
        <v>780</v>
      </c>
      <c r="E51" s="313">
        <v>490</v>
      </c>
      <c r="F51" s="313">
        <v>210</v>
      </c>
      <c r="G51" s="313">
        <v>1810</v>
      </c>
      <c r="H51" s="313">
        <v>400</v>
      </c>
      <c r="I51" s="313">
        <v>70</v>
      </c>
      <c r="J51" s="313">
        <v>40</v>
      </c>
      <c r="K51" s="313">
        <v>120</v>
      </c>
      <c r="L51" s="313">
        <v>60</v>
      </c>
      <c r="M51" s="313">
        <v>0</v>
      </c>
      <c r="N51" s="313">
        <v>60</v>
      </c>
      <c r="O51" s="313">
        <v>90</v>
      </c>
      <c r="P51" s="313">
        <v>10</v>
      </c>
      <c r="Q51" s="313">
        <v>0</v>
      </c>
      <c r="R51" s="313">
        <v>240</v>
      </c>
      <c r="S51" s="313">
        <v>60</v>
      </c>
      <c r="T51" s="313">
        <v>0</v>
      </c>
      <c r="U51" s="313">
        <v>20</v>
      </c>
      <c r="V51" s="313">
        <v>0</v>
      </c>
      <c r="W51" s="313">
        <v>0</v>
      </c>
      <c r="X51" s="332">
        <v>490</v>
      </c>
    </row>
    <row r="52" spans="1:24" s="271" customFormat="1" ht="27.95" customHeight="1">
      <c r="A52" s="282"/>
      <c r="B52" s="289" t="s">
        <v>587</v>
      </c>
      <c r="C52" s="296">
        <v>5890</v>
      </c>
      <c r="D52" s="304">
        <v>300</v>
      </c>
      <c r="E52" s="313">
        <v>820</v>
      </c>
      <c r="F52" s="313">
        <v>630</v>
      </c>
      <c r="G52" s="313">
        <v>2230</v>
      </c>
      <c r="H52" s="313">
        <v>400</v>
      </c>
      <c r="I52" s="313">
        <v>90</v>
      </c>
      <c r="J52" s="313">
        <v>90</v>
      </c>
      <c r="K52" s="313">
        <v>130</v>
      </c>
      <c r="L52" s="313">
        <v>130</v>
      </c>
      <c r="M52" s="313">
        <v>10</v>
      </c>
      <c r="N52" s="313">
        <v>70</v>
      </c>
      <c r="O52" s="313">
        <v>40</v>
      </c>
      <c r="P52" s="313">
        <v>20</v>
      </c>
      <c r="Q52" s="313">
        <v>40</v>
      </c>
      <c r="R52" s="313">
        <v>130</v>
      </c>
      <c r="S52" s="313">
        <v>30</v>
      </c>
      <c r="T52" s="313">
        <v>10</v>
      </c>
      <c r="U52" s="313" t="s">
        <v>596</v>
      </c>
      <c r="V52" s="313">
        <v>10</v>
      </c>
      <c r="W52" s="313">
        <v>30</v>
      </c>
      <c r="X52" s="332">
        <v>500</v>
      </c>
    </row>
    <row r="53" spans="1:24" s="271" customFormat="1" ht="27.95" customHeight="1">
      <c r="A53" s="282"/>
      <c r="B53" s="289" t="s">
        <v>588</v>
      </c>
      <c r="C53" s="296">
        <v>4800</v>
      </c>
      <c r="D53" s="304">
        <v>330</v>
      </c>
      <c r="E53" s="313">
        <v>620</v>
      </c>
      <c r="F53" s="313">
        <v>480</v>
      </c>
      <c r="G53" s="313">
        <v>1570</v>
      </c>
      <c r="H53" s="313">
        <v>280</v>
      </c>
      <c r="I53" s="313">
        <v>60</v>
      </c>
      <c r="J53" s="313">
        <v>140</v>
      </c>
      <c r="K53" s="313">
        <v>70</v>
      </c>
      <c r="L53" s="313">
        <v>50</v>
      </c>
      <c r="M53" s="313" t="s">
        <v>603</v>
      </c>
      <c r="N53" s="313">
        <v>30</v>
      </c>
      <c r="O53" s="313">
        <v>340</v>
      </c>
      <c r="P53" s="313">
        <v>0</v>
      </c>
      <c r="Q53" s="313">
        <v>0</v>
      </c>
      <c r="R53" s="313">
        <v>140</v>
      </c>
      <c r="S53" s="313">
        <v>50</v>
      </c>
      <c r="T53" s="313" t="s">
        <v>597</v>
      </c>
      <c r="U53" s="313">
        <v>90</v>
      </c>
      <c r="V53" s="313">
        <v>20</v>
      </c>
      <c r="W53" s="313">
        <v>0</v>
      </c>
      <c r="X53" s="332">
        <v>460</v>
      </c>
    </row>
    <row r="54" spans="1:24" s="271" customFormat="1" ht="27.95" customHeight="1">
      <c r="A54" s="282"/>
      <c r="B54" s="289" t="s">
        <v>312</v>
      </c>
      <c r="C54" s="296">
        <v>18460</v>
      </c>
      <c r="D54" s="304">
        <v>800</v>
      </c>
      <c r="E54" s="313">
        <v>1190</v>
      </c>
      <c r="F54" s="313">
        <v>970</v>
      </c>
      <c r="G54" s="313">
        <v>11300</v>
      </c>
      <c r="H54" s="313">
        <v>670</v>
      </c>
      <c r="I54" s="313">
        <v>80</v>
      </c>
      <c r="J54" s="313">
        <v>70</v>
      </c>
      <c r="K54" s="313">
        <v>70</v>
      </c>
      <c r="L54" s="313">
        <v>70</v>
      </c>
      <c r="M54" s="313">
        <v>10</v>
      </c>
      <c r="N54" s="313">
        <v>160</v>
      </c>
      <c r="O54" s="313">
        <v>850</v>
      </c>
      <c r="P54" s="313">
        <v>70</v>
      </c>
      <c r="Q54" s="313">
        <v>10</v>
      </c>
      <c r="R54" s="313">
        <v>130</v>
      </c>
      <c r="S54" s="313">
        <v>40</v>
      </c>
      <c r="T54" s="313">
        <v>0</v>
      </c>
      <c r="U54" s="313">
        <v>60</v>
      </c>
      <c r="V54" s="313">
        <v>10</v>
      </c>
      <c r="W54" s="313" t="s">
        <v>597</v>
      </c>
      <c r="X54" s="332">
        <v>1170</v>
      </c>
    </row>
    <row r="55" spans="1:24" s="271" customFormat="1" ht="27.95" customHeight="1">
      <c r="A55" s="282"/>
      <c r="B55" s="289" t="s">
        <v>53</v>
      </c>
      <c r="C55" s="296">
        <v>13930</v>
      </c>
      <c r="D55" s="304">
        <v>560</v>
      </c>
      <c r="E55" s="313">
        <v>1100</v>
      </c>
      <c r="F55" s="313">
        <v>800</v>
      </c>
      <c r="G55" s="313">
        <v>9120</v>
      </c>
      <c r="H55" s="313">
        <v>380</v>
      </c>
      <c r="I55" s="313">
        <v>110</v>
      </c>
      <c r="J55" s="313">
        <v>60</v>
      </c>
      <c r="K55" s="313">
        <v>70</v>
      </c>
      <c r="L55" s="313">
        <v>50</v>
      </c>
      <c r="M55" s="313">
        <v>0</v>
      </c>
      <c r="N55" s="313">
        <v>120</v>
      </c>
      <c r="O55" s="313">
        <v>300</v>
      </c>
      <c r="P55" s="313">
        <v>70</v>
      </c>
      <c r="Q55" s="313">
        <v>10</v>
      </c>
      <c r="R55" s="313">
        <v>150</v>
      </c>
      <c r="S55" s="313">
        <v>0</v>
      </c>
      <c r="T55" s="313">
        <v>0</v>
      </c>
      <c r="U55" s="313">
        <v>70</v>
      </c>
      <c r="V55" s="313">
        <v>10</v>
      </c>
      <c r="W55" s="313">
        <v>30</v>
      </c>
      <c r="X55" s="333">
        <v>940</v>
      </c>
    </row>
    <row r="56" spans="1:24" s="271" customFormat="1" ht="27.95" customHeight="1">
      <c r="A56" s="282"/>
      <c r="B56" s="288" t="s">
        <v>589</v>
      </c>
      <c r="C56" s="297">
        <v>5940</v>
      </c>
      <c r="D56" s="306">
        <v>690</v>
      </c>
      <c r="E56" s="314">
        <v>840</v>
      </c>
      <c r="F56" s="314">
        <v>430</v>
      </c>
      <c r="G56" s="314">
        <v>2430</v>
      </c>
      <c r="H56" s="314">
        <v>330</v>
      </c>
      <c r="I56" s="314">
        <v>40</v>
      </c>
      <c r="J56" s="314">
        <v>60</v>
      </c>
      <c r="K56" s="314">
        <v>30</v>
      </c>
      <c r="L56" s="314">
        <v>30</v>
      </c>
      <c r="M56" s="314">
        <v>10</v>
      </c>
      <c r="N56" s="314">
        <v>150</v>
      </c>
      <c r="O56" s="314">
        <v>200</v>
      </c>
      <c r="P56" s="314">
        <v>50</v>
      </c>
      <c r="Q56" s="314" t="s">
        <v>339</v>
      </c>
      <c r="R56" s="314">
        <v>130</v>
      </c>
      <c r="S56" s="314">
        <v>70</v>
      </c>
      <c r="T56" s="314">
        <v>20</v>
      </c>
      <c r="U56" s="314">
        <v>0</v>
      </c>
      <c r="V56" s="314">
        <v>10</v>
      </c>
      <c r="W56" s="314">
        <v>10</v>
      </c>
      <c r="X56" s="334">
        <v>380</v>
      </c>
    </row>
    <row r="57" spans="1:24" s="272" customFormat="1" ht="27.95" customHeight="1">
      <c r="A57" s="283"/>
      <c r="B57" s="290" t="s">
        <v>104</v>
      </c>
      <c r="C57" s="298">
        <v>95130</v>
      </c>
      <c r="D57" s="307">
        <v>12150</v>
      </c>
      <c r="E57" s="315">
        <v>8440</v>
      </c>
      <c r="F57" s="315">
        <v>6820</v>
      </c>
      <c r="G57" s="315">
        <v>42380</v>
      </c>
      <c r="H57" s="315">
        <v>4710</v>
      </c>
      <c r="I57" s="315">
        <v>750</v>
      </c>
      <c r="J57" s="315">
        <v>1030</v>
      </c>
      <c r="K57" s="315">
        <v>1230</v>
      </c>
      <c r="L57" s="315">
        <v>650</v>
      </c>
      <c r="M57" s="315">
        <v>300</v>
      </c>
      <c r="N57" s="315">
        <v>1190</v>
      </c>
      <c r="O57" s="315">
        <v>4040</v>
      </c>
      <c r="P57" s="315">
        <v>410</v>
      </c>
      <c r="Q57" s="315">
        <v>110</v>
      </c>
      <c r="R57" s="315">
        <v>1660</v>
      </c>
      <c r="S57" s="315">
        <v>450</v>
      </c>
      <c r="T57" s="315">
        <v>240</v>
      </c>
      <c r="U57" s="315">
        <v>560</v>
      </c>
      <c r="V57" s="315">
        <v>240</v>
      </c>
      <c r="W57" s="315">
        <v>170</v>
      </c>
      <c r="X57" s="335">
        <v>6620</v>
      </c>
    </row>
    <row r="58" spans="1:24" s="272" customFormat="1" ht="55.5" customHeight="1">
      <c r="A58" s="284" t="s">
        <v>580</v>
      </c>
      <c r="B58" s="291" t="s">
        <v>104</v>
      </c>
      <c r="C58" s="299">
        <v>62360</v>
      </c>
      <c r="D58" s="308">
        <v>8190</v>
      </c>
      <c r="E58" s="316">
        <v>4980</v>
      </c>
      <c r="F58" s="316">
        <v>3280</v>
      </c>
      <c r="G58" s="316">
        <v>24550</v>
      </c>
      <c r="H58" s="316">
        <v>3710</v>
      </c>
      <c r="I58" s="316">
        <v>540</v>
      </c>
      <c r="J58" s="316">
        <v>570</v>
      </c>
      <c r="K58" s="316">
        <v>1850</v>
      </c>
      <c r="L58" s="316">
        <v>510</v>
      </c>
      <c r="M58" s="316">
        <v>290</v>
      </c>
      <c r="N58" s="316">
        <v>960</v>
      </c>
      <c r="O58" s="316">
        <v>1700</v>
      </c>
      <c r="P58" s="316">
        <v>410</v>
      </c>
      <c r="Q58" s="316">
        <v>150</v>
      </c>
      <c r="R58" s="316">
        <v>1410</v>
      </c>
      <c r="S58" s="316">
        <v>420</v>
      </c>
      <c r="T58" s="316">
        <v>120</v>
      </c>
      <c r="U58" s="316">
        <v>1880</v>
      </c>
      <c r="V58" s="316">
        <v>170</v>
      </c>
      <c r="W58" s="316">
        <v>720</v>
      </c>
      <c r="X58" s="336">
        <v>5350</v>
      </c>
    </row>
    <row r="59" spans="1:24" s="273" customFormat="1" ht="21.95" customHeight="1">
      <c r="B59" s="38" t="s">
        <v>228</v>
      </c>
      <c r="C59" s="270"/>
      <c r="D59" s="270"/>
      <c r="E59" s="270"/>
      <c r="F59" s="270"/>
      <c r="G59" s="270"/>
      <c r="H59" s="270"/>
      <c r="I59" s="270"/>
      <c r="J59" s="270"/>
      <c r="K59" s="270"/>
      <c r="L59" s="270"/>
      <c r="M59" s="270"/>
      <c r="N59" s="270"/>
      <c r="O59" s="270"/>
      <c r="P59" s="270"/>
      <c r="Q59" s="321"/>
      <c r="R59" s="321"/>
      <c r="S59" s="321"/>
      <c r="T59" s="321"/>
      <c r="U59" s="321"/>
      <c r="V59" s="270"/>
      <c r="W59" s="270"/>
      <c r="X59" s="321"/>
    </row>
    <row r="60" spans="1:24" s="273" customFormat="1" ht="21.95" customHeight="1">
      <c r="B60" s="38" t="s">
        <v>590</v>
      </c>
      <c r="C60" s="270"/>
      <c r="D60" s="270"/>
      <c r="E60" s="270"/>
      <c r="F60" s="270"/>
      <c r="G60" s="270"/>
      <c r="H60" s="270"/>
      <c r="I60" s="270"/>
      <c r="J60" s="270"/>
      <c r="K60" s="270"/>
      <c r="L60" s="270"/>
      <c r="M60" s="270"/>
      <c r="N60" s="270"/>
      <c r="O60" s="270"/>
      <c r="P60" s="270"/>
      <c r="Q60" s="321"/>
      <c r="R60" s="321"/>
      <c r="S60" s="321"/>
      <c r="T60" s="321"/>
      <c r="U60" s="321"/>
      <c r="V60" s="270"/>
      <c r="W60" s="270"/>
      <c r="X60" s="321"/>
    </row>
    <row r="61" spans="1:24" s="273" customFormat="1" ht="21.95" customHeight="1">
      <c r="B61" s="38" t="s">
        <v>591</v>
      </c>
      <c r="C61" s="270"/>
      <c r="D61" s="270"/>
      <c r="E61" s="270"/>
      <c r="F61" s="270"/>
      <c r="G61" s="270"/>
      <c r="H61" s="270"/>
      <c r="I61" s="270"/>
      <c r="J61" s="270"/>
      <c r="K61" s="270"/>
      <c r="L61" s="270"/>
      <c r="M61" s="270"/>
      <c r="N61" s="270"/>
      <c r="O61" s="270"/>
      <c r="P61" s="270"/>
      <c r="Q61" s="321"/>
      <c r="R61" s="321"/>
      <c r="S61" s="321"/>
      <c r="T61" s="321"/>
      <c r="U61" s="321"/>
      <c r="V61" s="270"/>
      <c r="W61" s="270"/>
      <c r="X61" s="321"/>
    </row>
    <row r="62" spans="1:24" ht="21.95" customHeight="1">
      <c r="B62" s="38"/>
    </row>
  </sheetData>
  <mergeCells count="29">
    <mergeCell ref="A2:S2"/>
    <mergeCell ref="D3:X3"/>
    <mergeCell ref="A3:B5"/>
    <mergeCell ref="C3: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A6:A18"/>
    <mergeCell ref="A19:A31"/>
    <mergeCell ref="A32:A44"/>
    <mergeCell ref="A45:A57"/>
  </mergeCells>
  <phoneticPr fontId="5"/>
  <pageMargins left="0.70866141732283472" right="0.70866141732283472" top="0.78740157480314965" bottom="0.78740157480314965" header="0.39370078740157483" footer="0.59055118110236227"/>
  <pageSetup paperSize="9" scale="46" firstPageNumber="24" fitToWidth="1" fitToHeight="1" orientation="portrait" usePrinterDefaults="1" useFirstPageNumber="1" r:id="rId1"/>
  <headerFooter alignWithMargins="0">
    <oddFooter>&amp;C&amp;"Century,標準"&amp;20&amp;P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3">
    <tabColor theme="0" tint="-5.e-002"/>
  </sheetPr>
  <dimension ref="A2:R136"/>
  <sheetViews>
    <sheetView topLeftCell="A121" zoomScaleSheetLayoutView="80" workbookViewId="0">
      <selection activeCell="T18" sqref="T18"/>
    </sheetView>
  </sheetViews>
  <sheetFormatPr defaultRowHeight="15" customHeight="1"/>
  <cols>
    <col min="1" max="1" width="2" style="337" customWidth="1"/>
    <col min="2" max="2" width="2.875" style="337" customWidth="1"/>
    <col min="3" max="3" width="18.375" style="337" bestFit="1" customWidth="1"/>
    <col min="4" max="4" width="9.625" style="337" customWidth="1"/>
    <col min="5" max="5" width="9.75" style="337" customWidth="1"/>
    <col min="6" max="6" width="9.625" style="337" customWidth="1"/>
    <col min="7" max="7" width="10.125" style="337" customWidth="1"/>
    <col min="8" max="9" width="9.625" style="337" customWidth="1"/>
    <col min="10" max="10" width="9.875" style="337" customWidth="1"/>
    <col min="11" max="11" width="9.75" style="337" customWidth="1"/>
    <col min="12" max="13" width="9.625" style="337" customWidth="1"/>
    <col min="14" max="14" width="10.125" style="337" customWidth="1"/>
    <col min="15" max="15" width="9.5" style="337" bestFit="1" customWidth="1"/>
    <col min="16" max="16" width="9" style="337" customWidth="1"/>
    <col min="17" max="17" width="9" style="338" bestFit="1" customWidth="1"/>
    <col min="18" max="18" width="8.375" style="337" bestFit="1" customWidth="1"/>
    <col min="19" max="16384" width="9" style="337" customWidth="1"/>
  </cols>
  <sheetData>
    <row r="1" spans="2:18" ht="15" customHeight="1"/>
    <row r="2" spans="2:18" ht="21.75" customHeight="1">
      <c r="B2" s="341" t="s">
        <v>613</v>
      </c>
      <c r="C2" s="341"/>
      <c r="P2" s="513"/>
      <c r="Q2" s="534"/>
    </row>
    <row r="3" spans="2:18" ht="15" customHeight="1">
      <c r="Q3" s="535" t="s">
        <v>668</v>
      </c>
      <c r="R3" s="568"/>
    </row>
    <row r="4" spans="2:18" s="339" customFormat="1" ht="42.95" customHeight="1">
      <c r="B4" s="342" t="s">
        <v>88</v>
      </c>
      <c r="C4" s="376"/>
      <c r="D4" s="404" t="s">
        <v>661</v>
      </c>
      <c r="E4" s="434" t="s">
        <v>663</v>
      </c>
      <c r="F4" s="434" t="s">
        <v>656</v>
      </c>
      <c r="G4" s="434" t="s">
        <v>664</v>
      </c>
      <c r="H4" s="434" t="s">
        <v>255</v>
      </c>
      <c r="I4" s="434" t="s">
        <v>617</v>
      </c>
      <c r="J4" s="434" t="s">
        <v>633</v>
      </c>
      <c r="K4" s="434" t="s">
        <v>503</v>
      </c>
      <c r="L4" s="434" t="s">
        <v>665</v>
      </c>
      <c r="M4" s="434" t="s">
        <v>666</v>
      </c>
      <c r="N4" s="454" t="s">
        <v>209</v>
      </c>
      <c r="O4" s="486" t="s">
        <v>574</v>
      </c>
      <c r="P4" s="514" t="s">
        <v>662</v>
      </c>
      <c r="Q4" s="536" t="s">
        <v>669</v>
      </c>
      <c r="R4" s="569" t="s">
        <v>97</v>
      </c>
    </row>
    <row r="5" spans="2:18" ht="18" customHeight="1">
      <c r="B5" s="343" t="s">
        <v>85</v>
      </c>
      <c r="C5" s="377"/>
      <c r="D5" s="405">
        <v>65</v>
      </c>
      <c r="E5" s="435">
        <v>360</v>
      </c>
      <c r="F5" s="435">
        <v>260</v>
      </c>
      <c r="G5" s="435">
        <v>74</v>
      </c>
      <c r="H5" s="435">
        <v>169</v>
      </c>
      <c r="I5" s="435">
        <v>284</v>
      </c>
      <c r="J5" s="435">
        <v>235</v>
      </c>
      <c r="K5" s="435">
        <v>77</v>
      </c>
      <c r="L5" s="435">
        <v>58</v>
      </c>
      <c r="M5" s="435">
        <v>302</v>
      </c>
      <c r="N5" s="455">
        <v>208</v>
      </c>
      <c r="O5" s="487">
        <v>2092</v>
      </c>
      <c r="P5" s="515">
        <v>0.53586065573770492</v>
      </c>
      <c r="Q5" s="537">
        <v>2212</v>
      </c>
      <c r="R5" s="515">
        <v>0.54400000000000004</v>
      </c>
    </row>
    <row r="6" spans="2:18" ht="18" customHeight="1">
      <c r="B6" s="344" t="s">
        <v>543</v>
      </c>
      <c r="C6" s="378"/>
      <c r="D6" s="406">
        <v>268</v>
      </c>
      <c r="E6" s="436">
        <v>44</v>
      </c>
      <c r="F6" s="436">
        <v>70</v>
      </c>
      <c r="G6" s="436">
        <v>135</v>
      </c>
      <c r="H6" s="436">
        <v>173</v>
      </c>
      <c r="I6" s="436">
        <v>113</v>
      </c>
      <c r="J6" s="436">
        <v>167</v>
      </c>
      <c r="K6" s="436">
        <v>226</v>
      </c>
      <c r="L6" s="436">
        <v>126</v>
      </c>
      <c r="M6" s="436">
        <v>158</v>
      </c>
      <c r="N6" s="456">
        <v>332</v>
      </c>
      <c r="O6" s="488">
        <v>1812</v>
      </c>
      <c r="P6" s="516">
        <v>0.46413934426229508</v>
      </c>
      <c r="Q6" s="538">
        <v>1851</v>
      </c>
      <c r="R6" s="516">
        <v>0.45600000000000002</v>
      </c>
    </row>
    <row r="7" spans="2:18" ht="18" customHeight="1">
      <c r="B7" s="345" t="s">
        <v>16</v>
      </c>
      <c r="C7" s="379"/>
      <c r="D7" s="407">
        <v>333</v>
      </c>
      <c r="E7" s="437">
        <v>404</v>
      </c>
      <c r="F7" s="437">
        <v>330</v>
      </c>
      <c r="G7" s="437">
        <v>209</v>
      </c>
      <c r="H7" s="437">
        <v>342</v>
      </c>
      <c r="I7" s="437">
        <v>397</v>
      </c>
      <c r="J7" s="437">
        <v>402</v>
      </c>
      <c r="K7" s="437">
        <v>303</v>
      </c>
      <c r="L7" s="437">
        <v>184</v>
      </c>
      <c r="M7" s="437">
        <v>460</v>
      </c>
      <c r="N7" s="457">
        <v>540</v>
      </c>
      <c r="O7" s="489">
        <v>3904</v>
      </c>
      <c r="P7" s="517">
        <v>1</v>
      </c>
      <c r="Q7" s="539">
        <v>4063</v>
      </c>
      <c r="R7" s="517">
        <v>1</v>
      </c>
    </row>
    <row r="8" spans="2:18" ht="6.75" customHeight="1">
      <c r="B8" s="346"/>
      <c r="C8" s="375"/>
      <c r="D8" s="408"/>
      <c r="E8" s="408"/>
      <c r="F8" s="408"/>
      <c r="G8" s="408"/>
      <c r="H8" s="408"/>
      <c r="I8" s="408"/>
      <c r="J8" s="408"/>
      <c r="K8" s="408"/>
      <c r="L8" s="408"/>
      <c r="M8" s="408"/>
      <c r="N8" s="408"/>
      <c r="O8" s="408"/>
      <c r="Q8" s="540"/>
    </row>
    <row r="9" spans="2:18" ht="15" customHeight="1">
      <c r="B9" s="347"/>
      <c r="C9" s="380"/>
      <c r="D9" s="409"/>
      <c r="E9" s="409"/>
      <c r="F9" s="409"/>
      <c r="G9" s="409"/>
      <c r="H9" s="409"/>
      <c r="I9" s="409"/>
      <c r="J9" s="409"/>
      <c r="K9" s="409"/>
      <c r="L9" s="409"/>
      <c r="M9" s="409"/>
      <c r="N9" s="409"/>
      <c r="O9" s="409"/>
      <c r="Q9" s="535" t="s">
        <v>668</v>
      </c>
      <c r="R9" s="568"/>
    </row>
    <row r="10" spans="2:18" s="339" customFormat="1" ht="42.95" customHeight="1">
      <c r="B10" s="342" t="s">
        <v>614</v>
      </c>
      <c r="C10" s="376"/>
      <c r="D10" s="404" t="s">
        <v>661</v>
      </c>
      <c r="E10" s="434" t="s">
        <v>663</v>
      </c>
      <c r="F10" s="434" t="s">
        <v>656</v>
      </c>
      <c r="G10" s="434" t="s">
        <v>664</v>
      </c>
      <c r="H10" s="434" t="s">
        <v>255</v>
      </c>
      <c r="I10" s="434" t="s">
        <v>617</v>
      </c>
      <c r="J10" s="434" t="s">
        <v>633</v>
      </c>
      <c r="K10" s="434" t="s">
        <v>503</v>
      </c>
      <c r="L10" s="434" t="s">
        <v>665</v>
      </c>
      <c r="M10" s="434" t="s">
        <v>666</v>
      </c>
      <c r="N10" s="454" t="s">
        <v>209</v>
      </c>
      <c r="O10" s="486" t="s">
        <v>574</v>
      </c>
      <c r="P10" s="514" t="s">
        <v>662</v>
      </c>
      <c r="Q10" s="536" t="s">
        <v>669</v>
      </c>
      <c r="R10" s="569" t="s">
        <v>97</v>
      </c>
    </row>
    <row r="11" spans="2:18" ht="18" customHeight="1">
      <c r="B11" s="348" t="s">
        <v>615</v>
      </c>
      <c r="C11" s="381"/>
      <c r="D11" s="410">
        <v>7</v>
      </c>
      <c r="E11" s="438">
        <v>0</v>
      </c>
      <c r="F11" s="438">
        <v>1</v>
      </c>
      <c r="G11" s="438">
        <v>8</v>
      </c>
      <c r="H11" s="438">
        <v>1</v>
      </c>
      <c r="I11" s="438">
        <v>1</v>
      </c>
      <c r="J11" s="438">
        <v>2</v>
      </c>
      <c r="K11" s="438">
        <v>3</v>
      </c>
      <c r="L11" s="438">
        <v>1</v>
      </c>
      <c r="M11" s="438">
        <v>0</v>
      </c>
      <c r="N11" s="458">
        <v>1</v>
      </c>
      <c r="O11" s="490">
        <v>25</v>
      </c>
      <c r="P11" s="515">
        <v>6.4036885245901641e-003</v>
      </c>
      <c r="Q11" s="541">
        <v>24</v>
      </c>
      <c r="R11" s="515">
        <v>5.9069652965788822e-003</v>
      </c>
    </row>
    <row r="12" spans="2:18" ht="18" customHeight="1">
      <c r="B12" s="349" t="s">
        <v>616</v>
      </c>
      <c r="C12" s="382"/>
      <c r="D12" s="411">
        <v>275</v>
      </c>
      <c r="E12" s="439">
        <v>394</v>
      </c>
      <c r="F12" s="439">
        <v>294</v>
      </c>
      <c r="G12" s="439">
        <v>132</v>
      </c>
      <c r="H12" s="439">
        <v>295</v>
      </c>
      <c r="I12" s="439">
        <v>362</v>
      </c>
      <c r="J12" s="439">
        <v>358</v>
      </c>
      <c r="K12" s="439">
        <v>150</v>
      </c>
      <c r="L12" s="439">
        <v>131</v>
      </c>
      <c r="M12" s="439">
        <v>422</v>
      </c>
      <c r="N12" s="459">
        <v>504</v>
      </c>
      <c r="O12" s="491">
        <v>3317</v>
      </c>
      <c r="P12" s="518">
        <v>0.84964139344262291</v>
      </c>
      <c r="Q12" s="542">
        <v>3491</v>
      </c>
      <c r="R12" s="518">
        <v>0.85921732709820331</v>
      </c>
    </row>
    <row r="13" spans="2:18" ht="18" customHeight="1">
      <c r="B13" s="350"/>
      <c r="C13" s="383" t="s">
        <v>654</v>
      </c>
      <c r="D13" s="412">
        <v>115</v>
      </c>
      <c r="E13" s="440">
        <v>15</v>
      </c>
      <c r="F13" s="440">
        <v>26</v>
      </c>
      <c r="G13" s="440">
        <v>13</v>
      </c>
      <c r="H13" s="440">
        <v>43</v>
      </c>
      <c r="I13" s="440">
        <v>12</v>
      </c>
      <c r="J13" s="440">
        <v>8</v>
      </c>
      <c r="K13" s="440">
        <v>16</v>
      </c>
      <c r="L13" s="440">
        <v>10</v>
      </c>
      <c r="M13" s="440">
        <v>4</v>
      </c>
      <c r="N13" s="460">
        <v>5</v>
      </c>
      <c r="O13" s="492">
        <v>267</v>
      </c>
      <c r="P13" s="519">
        <v>6.8391393442622947e-002</v>
      </c>
      <c r="Q13" s="543">
        <v>273</v>
      </c>
      <c r="R13" s="519">
        <v>6.7191730248584783e-002</v>
      </c>
    </row>
    <row r="14" spans="2:18" ht="18" customHeight="1">
      <c r="B14" s="350"/>
      <c r="C14" s="383" t="s">
        <v>655</v>
      </c>
      <c r="D14" s="412">
        <v>72</v>
      </c>
      <c r="E14" s="440">
        <v>8</v>
      </c>
      <c r="F14" s="440">
        <v>4</v>
      </c>
      <c r="G14" s="440">
        <v>11</v>
      </c>
      <c r="H14" s="440">
        <v>40</v>
      </c>
      <c r="I14" s="440">
        <v>25</v>
      </c>
      <c r="J14" s="440">
        <v>20</v>
      </c>
      <c r="K14" s="440">
        <v>20</v>
      </c>
      <c r="L14" s="440">
        <v>43</v>
      </c>
      <c r="M14" s="440">
        <v>61</v>
      </c>
      <c r="N14" s="460">
        <v>28</v>
      </c>
      <c r="O14" s="492">
        <v>332</v>
      </c>
      <c r="P14" s="519">
        <v>8.5040983606557374e-002</v>
      </c>
      <c r="Q14" s="543">
        <v>364</v>
      </c>
      <c r="R14" s="519">
        <v>8.958897366477972e-002</v>
      </c>
    </row>
    <row r="15" spans="2:18" ht="18" customHeight="1">
      <c r="B15" s="350"/>
      <c r="C15" s="383" t="s">
        <v>657</v>
      </c>
      <c r="D15" s="412">
        <v>15</v>
      </c>
      <c r="E15" s="440">
        <v>7</v>
      </c>
      <c r="F15" s="440">
        <v>1</v>
      </c>
      <c r="G15" s="440">
        <v>20</v>
      </c>
      <c r="H15" s="440">
        <v>20</v>
      </c>
      <c r="I15" s="440">
        <v>13</v>
      </c>
      <c r="J15" s="440">
        <v>16</v>
      </c>
      <c r="K15" s="440">
        <v>19</v>
      </c>
      <c r="L15" s="440">
        <v>7</v>
      </c>
      <c r="M15" s="440">
        <v>19</v>
      </c>
      <c r="N15" s="460">
        <v>108</v>
      </c>
      <c r="O15" s="492">
        <v>245</v>
      </c>
      <c r="P15" s="519">
        <v>6.2756147540983603e-002</v>
      </c>
      <c r="Q15" s="543">
        <v>251</v>
      </c>
      <c r="R15" s="519">
        <v>6.1777012060054148e-002</v>
      </c>
    </row>
    <row r="16" spans="2:18" ht="18" customHeight="1">
      <c r="B16" s="350"/>
      <c r="C16" s="383" t="s">
        <v>40</v>
      </c>
      <c r="D16" s="412">
        <v>65</v>
      </c>
      <c r="E16" s="440">
        <v>360</v>
      </c>
      <c r="F16" s="440">
        <v>260</v>
      </c>
      <c r="G16" s="440">
        <v>74</v>
      </c>
      <c r="H16" s="440">
        <v>169</v>
      </c>
      <c r="I16" s="440">
        <v>284</v>
      </c>
      <c r="J16" s="440">
        <v>235</v>
      </c>
      <c r="K16" s="440">
        <v>77</v>
      </c>
      <c r="L16" s="440">
        <v>58</v>
      </c>
      <c r="M16" s="440">
        <v>302</v>
      </c>
      <c r="N16" s="460">
        <v>208</v>
      </c>
      <c r="O16" s="492">
        <v>2092</v>
      </c>
      <c r="P16" s="519">
        <v>0.53586065573770492</v>
      </c>
      <c r="Q16" s="543">
        <v>2212</v>
      </c>
      <c r="R16" s="519">
        <v>0.54442530150135371</v>
      </c>
    </row>
    <row r="17" spans="2:18" ht="18" customHeight="1">
      <c r="B17" s="350"/>
      <c r="C17" s="383" t="s">
        <v>101</v>
      </c>
      <c r="D17" s="412">
        <v>5</v>
      </c>
      <c r="E17" s="440">
        <v>3</v>
      </c>
      <c r="F17" s="440">
        <v>2</v>
      </c>
      <c r="G17" s="440">
        <v>10</v>
      </c>
      <c r="H17" s="440">
        <v>16</v>
      </c>
      <c r="I17" s="440">
        <v>22</v>
      </c>
      <c r="J17" s="440">
        <v>76</v>
      </c>
      <c r="K17" s="440">
        <v>12</v>
      </c>
      <c r="L17" s="440">
        <v>5</v>
      </c>
      <c r="M17" s="440">
        <v>31</v>
      </c>
      <c r="N17" s="460">
        <v>146</v>
      </c>
      <c r="O17" s="492">
        <v>328</v>
      </c>
      <c r="P17" s="519">
        <v>8.4016393442622947e-002</v>
      </c>
      <c r="Q17" s="543">
        <v>334</v>
      </c>
      <c r="R17" s="519">
        <v>8.2205267044056118e-002</v>
      </c>
    </row>
    <row r="18" spans="2:18" ht="18" customHeight="1">
      <c r="B18" s="350"/>
      <c r="C18" s="383" t="s">
        <v>658</v>
      </c>
      <c r="D18" s="412">
        <v>3</v>
      </c>
      <c r="E18" s="440">
        <v>1</v>
      </c>
      <c r="F18" s="440">
        <v>1</v>
      </c>
      <c r="G18" s="440">
        <v>4</v>
      </c>
      <c r="H18" s="440">
        <v>7</v>
      </c>
      <c r="I18" s="440">
        <v>6</v>
      </c>
      <c r="J18" s="440">
        <v>3</v>
      </c>
      <c r="K18" s="440">
        <v>6</v>
      </c>
      <c r="L18" s="440">
        <v>8</v>
      </c>
      <c r="M18" s="440">
        <v>5</v>
      </c>
      <c r="N18" s="460">
        <v>9</v>
      </c>
      <c r="O18" s="492">
        <v>53</v>
      </c>
      <c r="P18" s="519">
        <v>1.3575819672131147e-002</v>
      </c>
      <c r="Q18" s="543">
        <v>57</v>
      </c>
      <c r="R18" s="519">
        <v>1.4029042579374847e-002</v>
      </c>
    </row>
    <row r="19" spans="2:18" ht="18" customHeight="1">
      <c r="B19" s="351" t="s">
        <v>453</v>
      </c>
      <c r="C19" s="382"/>
      <c r="D19" s="413">
        <v>26</v>
      </c>
      <c r="E19" s="441">
        <v>7</v>
      </c>
      <c r="F19" s="441">
        <v>26</v>
      </c>
      <c r="G19" s="441">
        <v>40</v>
      </c>
      <c r="H19" s="441">
        <v>26</v>
      </c>
      <c r="I19" s="441">
        <v>17</v>
      </c>
      <c r="J19" s="441">
        <v>15</v>
      </c>
      <c r="K19" s="441">
        <v>78</v>
      </c>
      <c r="L19" s="441">
        <v>30</v>
      </c>
      <c r="M19" s="441">
        <v>25</v>
      </c>
      <c r="N19" s="461">
        <v>22</v>
      </c>
      <c r="O19" s="493">
        <v>312</v>
      </c>
      <c r="P19" s="518">
        <v>7.9918032786885251e-002</v>
      </c>
      <c r="Q19" s="544">
        <v>307</v>
      </c>
      <c r="R19" s="518">
        <v>7.5559931085404874e-002</v>
      </c>
    </row>
    <row r="20" spans="2:18" ht="18" customHeight="1">
      <c r="B20" s="350"/>
      <c r="C20" s="383" t="s">
        <v>659</v>
      </c>
      <c r="D20" s="412">
        <v>6</v>
      </c>
      <c r="E20" s="440">
        <v>1</v>
      </c>
      <c r="F20" s="440">
        <v>11</v>
      </c>
      <c r="G20" s="440">
        <v>18</v>
      </c>
      <c r="H20" s="440">
        <v>5</v>
      </c>
      <c r="I20" s="440">
        <v>7</v>
      </c>
      <c r="J20" s="440">
        <v>3</v>
      </c>
      <c r="K20" s="440">
        <v>22</v>
      </c>
      <c r="L20" s="440">
        <v>16</v>
      </c>
      <c r="M20" s="440">
        <v>7</v>
      </c>
      <c r="N20" s="460">
        <v>8</v>
      </c>
      <c r="O20" s="492">
        <v>104</v>
      </c>
      <c r="P20" s="519">
        <v>2.663934426229508e-002</v>
      </c>
      <c r="Q20" s="543">
        <v>107</v>
      </c>
      <c r="R20" s="519">
        <v>2.6335220280580853e-002</v>
      </c>
    </row>
    <row r="21" spans="2:18" ht="18" customHeight="1">
      <c r="B21" s="350"/>
      <c r="C21" s="383" t="s">
        <v>660</v>
      </c>
      <c r="D21" s="412">
        <v>20</v>
      </c>
      <c r="E21" s="440">
        <v>6</v>
      </c>
      <c r="F21" s="440">
        <v>15</v>
      </c>
      <c r="G21" s="440">
        <v>22</v>
      </c>
      <c r="H21" s="440">
        <v>21</v>
      </c>
      <c r="I21" s="440">
        <v>10</v>
      </c>
      <c r="J21" s="440">
        <v>12</v>
      </c>
      <c r="K21" s="440">
        <v>56</v>
      </c>
      <c r="L21" s="440">
        <v>14</v>
      </c>
      <c r="M21" s="440">
        <v>18</v>
      </c>
      <c r="N21" s="460">
        <v>14</v>
      </c>
      <c r="O21" s="492">
        <v>208</v>
      </c>
      <c r="P21" s="519">
        <v>5.3278688524590161e-002</v>
      </c>
      <c r="Q21" s="543">
        <v>200</v>
      </c>
      <c r="R21" s="519">
        <v>4.9224710804824025e-002</v>
      </c>
    </row>
    <row r="22" spans="2:18" ht="18" customHeight="1">
      <c r="B22" s="352" t="s">
        <v>540</v>
      </c>
      <c r="C22" s="384"/>
      <c r="D22" s="414">
        <v>10</v>
      </c>
      <c r="E22" s="442">
        <v>2</v>
      </c>
      <c r="F22" s="442">
        <v>4</v>
      </c>
      <c r="G22" s="442">
        <v>19</v>
      </c>
      <c r="H22" s="442">
        <v>9</v>
      </c>
      <c r="I22" s="442">
        <v>8</v>
      </c>
      <c r="J22" s="442">
        <v>20</v>
      </c>
      <c r="K22" s="442">
        <v>28</v>
      </c>
      <c r="L22" s="442">
        <v>8</v>
      </c>
      <c r="M22" s="442">
        <v>6</v>
      </c>
      <c r="N22" s="462">
        <v>9</v>
      </c>
      <c r="O22" s="494">
        <v>123</v>
      </c>
      <c r="P22" s="520">
        <v>3.1506147540983603e-002</v>
      </c>
      <c r="Q22" s="537">
        <v>116</v>
      </c>
      <c r="R22" s="520">
        <v>2.8550332266797932e-002</v>
      </c>
    </row>
    <row r="23" spans="2:18" ht="18" customHeight="1">
      <c r="B23" s="352" t="s">
        <v>618</v>
      </c>
      <c r="C23" s="384"/>
      <c r="D23" s="414">
        <v>10</v>
      </c>
      <c r="E23" s="442">
        <v>0</v>
      </c>
      <c r="F23" s="442">
        <v>3</v>
      </c>
      <c r="G23" s="442">
        <v>5</v>
      </c>
      <c r="H23" s="442">
        <v>6</v>
      </c>
      <c r="I23" s="442">
        <v>3</v>
      </c>
      <c r="J23" s="442">
        <v>6</v>
      </c>
      <c r="K23" s="442">
        <v>35</v>
      </c>
      <c r="L23" s="442">
        <v>11</v>
      </c>
      <c r="M23" s="442">
        <v>3</v>
      </c>
      <c r="N23" s="462">
        <v>1</v>
      </c>
      <c r="O23" s="494">
        <v>83</v>
      </c>
      <c r="P23" s="520">
        <v>2.1260245901639344e-002</v>
      </c>
      <c r="Q23" s="537">
        <v>81</v>
      </c>
      <c r="R23" s="520">
        <v>1.9936007875953728e-002</v>
      </c>
    </row>
    <row r="24" spans="2:18" ht="18" customHeight="1">
      <c r="B24" s="352" t="s">
        <v>619</v>
      </c>
      <c r="C24" s="384"/>
      <c r="D24" s="414">
        <v>1</v>
      </c>
      <c r="E24" s="442">
        <v>1</v>
      </c>
      <c r="F24" s="442">
        <v>2</v>
      </c>
      <c r="G24" s="442">
        <v>2</v>
      </c>
      <c r="H24" s="442">
        <v>4</v>
      </c>
      <c r="I24" s="442">
        <v>2</v>
      </c>
      <c r="J24" s="442">
        <v>1</v>
      </c>
      <c r="K24" s="442">
        <v>4</v>
      </c>
      <c r="L24" s="442">
        <v>2</v>
      </c>
      <c r="M24" s="442">
        <v>1</v>
      </c>
      <c r="N24" s="462">
        <v>0</v>
      </c>
      <c r="O24" s="494">
        <v>20</v>
      </c>
      <c r="P24" s="520">
        <v>5.1229508196721308e-003</v>
      </c>
      <c r="Q24" s="537">
        <v>20</v>
      </c>
      <c r="R24" s="520">
        <v>4.9224710804824023e-003</v>
      </c>
    </row>
    <row r="25" spans="2:18" ht="18" customHeight="1">
      <c r="B25" s="352" t="s">
        <v>620</v>
      </c>
      <c r="C25" s="384"/>
      <c r="D25" s="414">
        <v>2</v>
      </c>
      <c r="E25" s="442">
        <v>0</v>
      </c>
      <c r="F25" s="442">
        <v>0</v>
      </c>
      <c r="G25" s="442">
        <v>3</v>
      </c>
      <c r="H25" s="442">
        <v>1</v>
      </c>
      <c r="I25" s="442">
        <v>4</v>
      </c>
      <c r="J25" s="442">
        <v>0</v>
      </c>
      <c r="K25" s="442">
        <v>4</v>
      </c>
      <c r="L25" s="442">
        <v>1</v>
      </c>
      <c r="M25" s="442">
        <v>3</v>
      </c>
      <c r="N25" s="462">
        <v>3</v>
      </c>
      <c r="O25" s="494">
        <v>21</v>
      </c>
      <c r="P25" s="520">
        <v>5.3790983606557376e-003</v>
      </c>
      <c r="Q25" s="537">
        <v>22</v>
      </c>
      <c r="R25" s="520">
        <v>5.4147181885306423e-003</v>
      </c>
    </row>
    <row r="26" spans="2:18" ht="18" customHeight="1">
      <c r="B26" s="353" t="s">
        <v>621</v>
      </c>
      <c r="C26" s="385"/>
      <c r="D26" s="415">
        <v>2</v>
      </c>
      <c r="E26" s="436">
        <v>0</v>
      </c>
      <c r="F26" s="436">
        <v>0</v>
      </c>
      <c r="G26" s="436">
        <v>0</v>
      </c>
      <c r="H26" s="436">
        <v>0</v>
      </c>
      <c r="I26" s="436">
        <v>0</v>
      </c>
      <c r="J26" s="436">
        <v>0</v>
      </c>
      <c r="K26" s="436">
        <v>1</v>
      </c>
      <c r="L26" s="436">
        <v>0</v>
      </c>
      <c r="M26" s="436">
        <v>0</v>
      </c>
      <c r="N26" s="456">
        <v>0</v>
      </c>
      <c r="O26" s="495">
        <v>3</v>
      </c>
      <c r="P26" s="516">
        <v>7.6844262295081966e-004</v>
      </c>
      <c r="Q26" s="545">
        <v>2</v>
      </c>
      <c r="R26" s="516">
        <v>4.9224710804824019e-004</v>
      </c>
    </row>
    <row r="27" spans="2:18" ht="18" customHeight="1">
      <c r="B27" s="345" t="s">
        <v>16</v>
      </c>
      <c r="C27" s="379"/>
      <c r="D27" s="416">
        <v>333</v>
      </c>
      <c r="E27" s="443">
        <v>404</v>
      </c>
      <c r="F27" s="443">
        <v>330</v>
      </c>
      <c r="G27" s="443">
        <v>209</v>
      </c>
      <c r="H27" s="443">
        <v>342</v>
      </c>
      <c r="I27" s="443">
        <v>397</v>
      </c>
      <c r="J27" s="443">
        <v>402</v>
      </c>
      <c r="K27" s="443">
        <v>303</v>
      </c>
      <c r="L27" s="443">
        <v>184</v>
      </c>
      <c r="M27" s="443">
        <v>460</v>
      </c>
      <c r="N27" s="463">
        <v>540</v>
      </c>
      <c r="O27" s="496">
        <v>3904</v>
      </c>
      <c r="P27" s="517">
        <v>1</v>
      </c>
      <c r="Q27" s="546">
        <v>4063</v>
      </c>
      <c r="R27" s="517">
        <v>1</v>
      </c>
    </row>
    <row r="28" spans="2:18" ht="6.75" customHeight="1">
      <c r="B28" s="354"/>
      <c r="C28" s="354"/>
      <c r="D28" s="417"/>
      <c r="E28" s="417"/>
      <c r="F28" s="417"/>
      <c r="G28" s="417"/>
      <c r="H28" s="417"/>
      <c r="I28" s="417"/>
      <c r="J28" s="417"/>
      <c r="K28" s="417"/>
      <c r="L28" s="417"/>
      <c r="M28" s="417"/>
      <c r="N28" s="417"/>
      <c r="O28" s="417"/>
      <c r="Q28" s="547"/>
    </row>
    <row r="29" spans="2:18" ht="15" customHeight="1">
      <c r="B29" s="354"/>
      <c r="C29" s="354"/>
      <c r="D29" s="417"/>
      <c r="E29" s="417"/>
      <c r="F29" s="417"/>
      <c r="G29" s="417"/>
      <c r="H29" s="417"/>
      <c r="I29" s="417"/>
      <c r="J29" s="417"/>
      <c r="K29" s="417"/>
      <c r="L29" s="417"/>
      <c r="M29" s="417"/>
      <c r="N29" s="417"/>
      <c r="O29" s="417"/>
      <c r="Q29" s="535" t="s">
        <v>668</v>
      </c>
      <c r="R29" s="568"/>
    </row>
    <row r="30" spans="2:18" ht="42.95" customHeight="1">
      <c r="B30" s="355" t="s">
        <v>248</v>
      </c>
      <c r="C30" s="386"/>
      <c r="D30" s="404" t="s">
        <v>661</v>
      </c>
      <c r="E30" s="434" t="s">
        <v>663</v>
      </c>
      <c r="F30" s="434" t="s">
        <v>656</v>
      </c>
      <c r="G30" s="434" t="s">
        <v>664</v>
      </c>
      <c r="H30" s="434" t="s">
        <v>255</v>
      </c>
      <c r="I30" s="434" t="s">
        <v>617</v>
      </c>
      <c r="J30" s="434" t="s">
        <v>633</v>
      </c>
      <c r="K30" s="434" t="s">
        <v>503</v>
      </c>
      <c r="L30" s="434" t="s">
        <v>665</v>
      </c>
      <c r="M30" s="434" t="s">
        <v>666</v>
      </c>
      <c r="N30" s="454" t="s">
        <v>209</v>
      </c>
      <c r="O30" s="486" t="s">
        <v>574</v>
      </c>
      <c r="P30" s="514" t="s">
        <v>662</v>
      </c>
      <c r="Q30" s="536" t="s">
        <v>669</v>
      </c>
      <c r="R30" s="569" t="s">
        <v>97</v>
      </c>
    </row>
    <row r="31" spans="2:18" ht="18" customHeight="1">
      <c r="B31" s="348" t="s">
        <v>622</v>
      </c>
      <c r="C31" s="381"/>
      <c r="D31" s="410">
        <v>214</v>
      </c>
      <c r="E31" s="438">
        <v>261</v>
      </c>
      <c r="F31" s="438">
        <v>199</v>
      </c>
      <c r="G31" s="438">
        <v>154</v>
      </c>
      <c r="H31" s="438">
        <v>156</v>
      </c>
      <c r="I31" s="438">
        <v>227</v>
      </c>
      <c r="J31" s="438">
        <v>230</v>
      </c>
      <c r="K31" s="438">
        <v>157</v>
      </c>
      <c r="L31" s="438">
        <v>113</v>
      </c>
      <c r="M31" s="438">
        <v>160</v>
      </c>
      <c r="N31" s="458">
        <v>374</v>
      </c>
      <c r="O31" s="490">
        <v>2245</v>
      </c>
      <c r="P31" s="515">
        <v>0.57505122950819676</v>
      </c>
      <c r="Q31" s="541">
        <v>2360</v>
      </c>
      <c r="R31" s="515">
        <v>0.58085158749692345</v>
      </c>
    </row>
    <row r="32" spans="2:18" ht="18" customHeight="1">
      <c r="B32" s="356" t="s">
        <v>261</v>
      </c>
      <c r="C32" s="378"/>
      <c r="D32" s="418">
        <v>113</v>
      </c>
      <c r="E32" s="444">
        <v>142</v>
      </c>
      <c r="F32" s="444">
        <v>131</v>
      </c>
      <c r="G32" s="444">
        <v>54</v>
      </c>
      <c r="H32" s="444">
        <v>178</v>
      </c>
      <c r="I32" s="444">
        <v>170</v>
      </c>
      <c r="J32" s="444">
        <v>172</v>
      </c>
      <c r="K32" s="444">
        <v>144</v>
      </c>
      <c r="L32" s="444">
        <v>66</v>
      </c>
      <c r="M32" s="444">
        <v>300</v>
      </c>
      <c r="N32" s="464">
        <v>162</v>
      </c>
      <c r="O32" s="497">
        <v>1632</v>
      </c>
      <c r="P32" s="521">
        <v>0.41803278688524592</v>
      </c>
      <c r="Q32" s="548">
        <v>1682</v>
      </c>
      <c r="R32" s="521">
        <v>0.41397981786857002</v>
      </c>
    </row>
    <row r="33" spans="2:18" ht="18" customHeight="1">
      <c r="B33" s="357" t="s">
        <v>623</v>
      </c>
      <c r="C33" s="387"/>
      <c r="D33" s="419">
        <v>6</v>
      </c>
      <c r="E33" s="445">
        <v>1</v>
      </c>
      <c r="F33" s="445">
        <v>0</v>
      </c>
      <c r="G33" s="445">
        <v>1</v>
      </c>
      <c r="H33" s="445">
        <v>8</v>
      </c>
      <c r="I33" s="445">
        <v>0</v>
      </c>
      <c r="J33" s="445">
        <v>0</v>
      </c>
      <c r="K33" s="445">
        <v>2</v>
      </c>
      <c r="L33" s="445">
        <v>5</v>
      </c>
      <c r="M33" s="445">
        <v>0</v>
      </c>
      <c r="N33" s="465">
        <v>4</v>
      </c>
      <c r="O33" s="498">
        <v>27</v>
      </c>
      <c r="P33" s="516">
        <v>6.9159836065573769e-003</v>
      </c>
      <c r="Q33" s="538">
        <v>21</v>
      </c>
      <c r="R33" s="516">
        <v>5.1685946345065223e-003</v>
      </c>
    </row>
    <row r="34" spans="2:18" ht="18" customHeight="1">
      <c r="B34" s="358" t="s">
        <v>16</v>
      </c>
      <c r="C34" s="388"/>
      <c r="D34" s="416">
        <v>333</v>
      </c>
      <c r="E34" s="443">
        <v>404</v>
      </c>
      <c r="F34" s="443">
        <v>330</v>
      </c>
      <c r="G34" s="443">
        <v>209</v>
      </c>
      <c r="H34" s="443">
        <v>342</v>
      </c>
      <c r="I34" s="443">
        <v>397</v>
      </c>
      <c r="J34" s="443">
        <v>402</v>
      </c>
      <c r="K34" s="443">
        <v>303</v>
      </c>
      <c r="L34" s="443">
        <v>184</v>
      </c>
      <c r="M34" s="443">
        <v>460</v>
      </c>
      <c r="N34" s="463">
        <v>540</v>
      </c>
      <c r="O34" s="496">
        <v>3904</v>
      </c>
      <c r="P34" s="517">
        <v>1</v>
      </c>
      <c r="Q34" s="546">
        <v>4063</v>
      </c>
      <c r="R34" s="517">
        <v>1</v>
      </c>
    </row>
    <row r="35" spans="2:18" ht="5.25" customHeight="1">
      <c r="B35" s="354"/>
      <c r="C35" s="354"/>
      <c r="D35" s="359"/>
      <c r="E35" s="359"/>
      <c r="F35" s="359"/>
      <c r="G35" s="359"/>
      <c r="H35" s="359"/>
      <c r="I35" s="359"/>
      <c r="J35" s="359"/>
      <c r="K35" s="359"/>
      <c r="L35" s="359"/>
      <c r="M35" s="359"/>
      <c r="N35" s="359"/>
      <c r="O35" s="359"/>
      <c r="Q35" s="549"/>
    </row>
    <row r="36" spans="2:18" ht="15" customHeight="1">
      <c r="B36" s="354"/>
      <c r="C36" s="354"/>
      <c r="D36" s="359"/>
      <c r="E36" s="359"/>
      <c r="F36" s="359"/>
      <c r="G36" s="359"/>
      <c r="H36" s="359"/>
      <c r="I36" s="359"/>
      <c r="J36" s="359"/>
      <c r="K36" s="359"/>
      <c r="L36" s="359"/>
      <c r="M36" s="359"/>
      <c r="N36" s="359"/>
      <c r="O36" s="359"/>
      <c r="Q36" s="535" t="s">
        <v>668</v>
      </c>
      <c r="R36" s="568"/>
    </row>
    <row r="37" spans="2:18" ht="42.95" customHeight="1">
      <c r="B37" s="355" t="s">
        <v>624</v>
      </c>
      <c r="C37" s="386"/>
      <c r="D37" s="404" t="s">
        <v>661</v>
      </c>
      <c r="E37" s="434" t="s">
        <v>663</v>
      </c>
      <c r="F37" s="434" t="s">
        <v>656</v>
      </c>
      <c r="G37" s="434" t="s">
        <v>664</v>
      </c>
      <c r="H37" s="434" t="s">
        <v>255</v>
      </c>
      <c r="I37" s="434" t="s">
        <v>617</v>
      </c>
      <c r="J37" s="434" t="s">
        <v>633</v>
      </c>
      <c r="K37" s="434" t="s">
        <v>503</v>
      </c>
      <c r="L37" s="434" t="s">
        <v>665</v>
      </c>
      <c r="M37" s="434" t="s">
        <v>666</v>
      </c>
      <c r="N37" s="454" t="s">
        <v>209</v>
      </c>
      <c r="O37" s="486" t="s">
        <v>574</v>
      </c>
      <c r="P37" s="514" t="s">
        <v>662</v>
      </c>
      <c r="Q37" s="536" t="s">
        <v>669</v>
      </c>
      <c r="R37" s="569" t="s">
        <v>97</v>
      </c>
    </row>
    <row r="38" spans="2:18" ht="18" customHeight="1">
      <c r="B38" s="348" t="s">
        <v>473</v>
      </c>
      <c r="C38" s="381"/>
      <c r="D38" s="410">
        <v>1</v>
      </c>
      <c r="E38" s="438">
        <v>0</v>
      </c>
      <c r="F38" s="438">
        <v>0</v>
      </c>
      <c r="G38" s="438">
        <v>1</v>
      </c>
      <c r="H38" s="438">
        <v>1</v>
      </c>
      <c r="I38" s="438">
        <v>0</v>
      </c>
      <c r="J38" s="438">
        <v>1</v>
      </c>
      <c r="K38" s="438">
        <v>0</v>
      </c>
      <c r="L38" s="438">
        <v>1</v>
      </c>
      <c r="M38" s="438">
        <v>0</v>
      </c>
      <c r="N38" s="466">
        <v>0</v>
      </c>
      <c r="O38" s="499">
        <v>5</v>
      </c>
      <c r="P38" s="515">
        <v>1.2807377049180327e-003</v>
      </c>
      <c r="Q38" s="550">
        <v>6</v>
      </c>
      <c r="R38" s="515">
        <v>1.4767413241447206e-003</v>
      </c>
    </row>
    <row r="39" spans="2:18" ht="18" customHeight="1">
      <c r="B39" s="348" t="s">
        <v>625</v>
      </c>
      <c r="C39" s="381"/>
      <c r="D39" s="414">
        <v>0</v>
      </c>
      <c r="E39" s="442">
        <v>1</v>
      </c>
      <c r="F39" s="442">
        <v>3</v>
      </c>
      <c r="G39" s="442">
        <v>2</v>
      </c>
      <c r="H39" s="442">
        <v>2</v>
      </c>
      <c r="I39" s="442">
        <v>2</v>
      </c>
      <c r="J39" s="442">
        <v>7</v>
      </c>
      <c r="K39" s="442">
        <v>5</v>
      </c>
      <c r="L39" s="442">
        <v>8</v>
      </c>
      <c r="M39" s="442">
        <v>6</v>
      </c>
      <c r="N39" s="467">
        <v>2</v>
      </c>
      <c r="O39" s="500">
        <v>38</v>
      </c>
      <c r="P39" s="520">
        <v>9.7336065573770496e-003</v>
      </c>
      <c r="Q39" s="551">
        <v>40</v>
      </c>
      <c r="R39" s="520">
        <v>9.8449421609648046e-003</v>
      </c>
    </row>
    <row r="40" spans="2:18" ht="18" customHeight="1">
      <c r="B40" s="348" t="s">
        <v>181</v>
      </c>
      <c r="C40" s="381"/>
      <c r="D40" s="414">
        <v>26</v>
      </c>
      <c r="E40" s="442">
        <v>20</v>
      </c>
      <c r="F40" s="442">
        <v>13</v>
      </c>
      <c r="G40" s="442">
        <v>18</v>
      </c>
      <c r="H40" s="442">
        <v>51</v>
      </c>
      <c r="I40" s="442">
        <v>26</v>
      </c>
      <c r="J40" s="442">
        <v>33</v>
      </c>
      <c r="K40" s="442">
        <v>29</v>
      </c>
      <c r="L40" s="442">
        <v>31</v>
      </c>
      <c r="M40" s="442">
        <v>36</v>
      </c>
      <c r="N40" s="467">
        <v>24</v>
      </c>
      <c r="O40" s="500">
        <v>307</v>
      </c>
      <c r="P40" s="520">
        <v>7.8637295081967207e-002</v>
      </c>
      <c r="Q40" s="551">
        <v>326</v>
      </c>
      <c r="R40" s="520">
        <v>8.0236278611863152e-002</v>
      </c>
    </row>
    <row r="41" spans="2:18" ht="18" customHeight="1">
      <c r="B41" s="348" t="s">
        <v>626</v>
      </c>
      <c r="C41" s="381"/>
      <c r="D41" s="414">
        <v>35</v>
      </c>
      <c r="E41" s="442">
        <v>20</v>
      </c>
      <c r="F41" s="442">
        <v>32</v>
      </c>
      <c r="G41" s="442">
        <v>38</v>
      </c>
      <c r="H41" s="442">
        <v>117</v>
      </c>
      <c r="I41" s="442">
        <v>52</v>
      </c>
      <c r="J41" s="442">
        <v>48</v>
      </c>
      <c r="K41" s="442">
        <v>43</v>
      </c>
      <c r="L41" s="442">
        <v>41</v>
      </c>
      <c r="M41" s="442">
        <v>90</v>
      </c>
      <c r="N41" s="467">
        <v>49</v>
      </c>
      <c r="O41" s="500">
        <v>565</v>
      </c>
      <c r="P41" s="520">
        <v>0.14472336065573771</v>
      </c>
      <c r="Q41" s="551">
        <v>612</v>
      </c>
      <c r="R41" s="520">
        <v>0.15062761506276151</v>
      </c>
    </row>
    <row r="42" spans="2:18" ht="18" customHeight="1">
      <c r="B42" s="348" t="s">
        <v>627</v>
      </c>
      <c r="C42" s="381"/>
      <c r="D42" s="414">
        <v>50</v>
      </c>
      <c r="E42" s="442">
        <v>57</v>
      </c>
      <c r="F42" s="442">
        <v>24</v>
      </c>
      <c r="G42" s="442">
        <v>29</v>
      </c>
      <c r="H42" s="442">
        <v>89</v>
      </c>
      <c r="I42" s="442">
        <v>81</v>
      </c>
      <c r="J42" s="442">
        <v>79</v>
      </c>
      <c r="K42" s="442">
        <v>36</v>
      </c>
      <c r="L42" s="442">
        <v>32</v>
      </c>
      <c r="M42" s="442">
        <v>74</v>
      </c>
      <c r="N42" s="467">
        <v>79</v>
      </c>
      <c r="O42" s="500">
        <v>630</v>
      </c>
      <c r="P42" s="520">
        <v>0.16137295081967212</v>
      </c>
      <c r="Q42" s="551">
        <v>664</v>
      </c>
      <c r="R42" s="520">
        <v>0.16342603987201576</v>
      </c>
    </row>
    <row r="43" spans="2:18" ht="18" customHeight="1">
      <c r="B43" s="348" t="s">
        <v>5</v>
      </c>
      <c r="C43" s="381"/>
      <c r="D43" s="414">
        <v>71</v>
      </c>
      <c r="E43" s="442">
        <v>68</v>
      </c>
      <c r="F43" s="442">
        <v>48</v>
      </c>
      <c r="G43" s="442">
        <v>42</v>
      </c>
      <c r="H43" s="442">
        <v>37</v>
      </c>
      <c r="I43" s="442">
        <v>72</v>
      </c>
      <c r="J43" s="442">
        <v>75</v>
      </c>
      <c r="K43" s="442">
        <v>58</v>
      </c>
      <c r="L43" s="442">
        <v>33</v>
      </c>
      <c r="M43" s="442">
        <v>79</v>
      </c>
      <c r="N43" s="467">
        <v>129</v>
      </c>
      <c r="O43" s="500">
        <v>712</v>
      </c>
      <c r="P43" s="520">
        <v>0.18237704918032788</v>
      </c>
      <c r="Q43" s="551">
        <v>711</v>
      </c>
      <c r="R43" s="520">
        <v>0.17499384691114939</v>
      </c>
    </row>
    <row r="44" spans="2:18" ht="18" customHeight="1">
      <c r="B44" s="348" t="s">
        <v>628</v>
      </c>
      <c r="C44" s="381"/>
      <c r="D44" s="414">
        <v>88</v>
      </c>
      <c r="E44" s="442">
        <v>121</v>
      </c>
      <c r="F44" s="442">
        <v>123</v>
      </c>
      <c r="G44" s="442">
        <v>47</v>
      </c>
      <c r="H44" s="442">
        <v>33</v>
      </c>
      <c r="I44" s="442">
        <v>93</v>
      </c>
      <c r="J44" s="442">
        <v>103</v>
      </c>
      <c r="K44" s="442">
        <v>76</v>
      </c>
      <c r="L44" s="442">
        <v>12</v>
      </c>
      <c r="M44" s="442">
        <v>105</v>
      </c>
      <c r="N44" s="467">
        <v>166</v>
      </c>
      <c r="O44" s="500">
        <v>967</v>
      </c>
      <c r="P44" s="520">
        <v>0.24769467213114754</v>
      </c>
      <c r="Q44" s="551">
        <v>1015</v>
      </c>
      <c r="R44" s="520">
        <v>0.2498154073344819</v>
      </c>
    </row>
    <row r="45" spans="2:18" ht="18" customHeight="1">
      <c r="B45" s="348" t="s">
        <v>629</v>
      </c>
      <c r="C45" s="381"/>
      <c r="D45" s="414">
        <v>57</v>
      </c>
      <c r="E45" s="442">
        <v>97</v>
      </c>
      <c r="F45" s="442">
        <v>84</v>
      </c>
      <c r="G45" s="442">
        <v>30</v>
      </c>
      <c r="H45" s="442">
        <v>9</v>
      </c>
      <c r="I45" s="442">
        <v>61</v>
      </c>
      <c r="J45" s="442">
        <v>49</v>
      </c>
      <c r="K45" s="442">
        <v>48</v>
      </c>
      <c r="L45" s="442">
        <v>17</v>
      </c>
      <c r="M45" s="442">
        <v>58</v>
      </c>
      <c r="N45" s="467">
        <v>82</v>
      </c>
      <c r="O45" s="500">
        <v>592</v>
      </c>
      <c r="P45" s="520">
        <v>0.15163934426229508</v>
      </c>
      <c r="Q45" s="551">
        <v>596</v>
      </c>
      <c r="R45" s="520">
        <v>0.14668963819837558</v>
      </c>
    </row>
    <row r="46" spans="2:18" ht="18" customHeight="1">
      <c r="B46" s="352" t="s">
        <v>630</v>
      </c>
      <c r="C46" s="384"/>
      <c r="D46" s="414">
        <v>4</v>
      </c>
      <c r="E46" s="442">
        <v>19</v>
      </c>
      <c r="F46" s="442">
        <v>2</v>
      </c>
      <c r="G46" s="442">
        <v>2</v>
      </c>
      <c r="H46" s="442">
        <v>1</v>
      </c>
      <c r="I46" s="442">
        <v>9</v>
      </c>
      <c r="J46" s="442">
        <v>7</v>
      </c>
      <c r="K46" s="442">
        <v>7</v>
      </c>
      <c r="L46" s="442">
        <v>4</v>
      </c>
      <c r="M46" s="442">
        <v>12</v>
      </c>
      <c r="N46" s="467">
        <v>8</v>
      </c>
      <c r="O46" s="500">
        <v>75</v>
      </c>
      <c r="P46" s="520">
        <v>1.9211065573770492e-002</v>
      </c>
      <c r="Q46" s="551">
        <v>88</v>
      </c>
      <c r="R46" s="520">
        <v>2.1658872754122569e-002</v>
      </c>
    </row>
    <row r="47" spans="2:18" ht="18" customHeight="1">
      <c r="B47" s="353" t="s">
        <v>623</v>
      </c>
      <c r="C47" s="385"/>
      <c r="D47" s="415">
        <v>1</v>
      </c>
      <c r="E47" s="415">
        <v>1</v>
      </c>
      <c r="F47" s="415">
        <v>1</v>
      </c>
      <c r="G47" s="415">
        <v>0</v>
      </c>
      <c r="H47" s="415">
        <v>2</v>
      </c>
      <c r="I47" s="415">
        <v>1</v>
      </c>
      <c r="J47" s="415">
        <v>0</v>
      </c>
      <c r="K47" s="415">
        <v>1</v>
      </c>
      <c r="L47" s="415">
        <v>5</v>
      </c>
      <c r="M47" s="415">
        <v>0</v>
      </c>
      <c r="N47" s="468">
        <v>1</v>
      </c>
      <c r="O47" s="488">
        <v>13</v>
      </c>
      <c r="P47" s="516">
        <v>3.329918032786885e-003</v>
      </c>
      <c r="Q47" s="538">
        <v>5</v>
      </c>
      <c r="R47" s="516">
        <v>1.2306177701206006e-003</v>
      </c>
    </row>
    <row r="48" spans="2:18" ht="18" customHeight="1">
      <c r="B48" s="345" t="s">
        <v>16</v>
      </c>
      <c r="C48" s="379"/>
      <c r="D48" s="416">
        <v>333</v>
      </c>
      <c r="E48" s="416">
        <v>404</v>
      </c>
      <c r="F48" s="416">
        <v>330</v>
      </c>
      <c r="G48" s="416">
        <v>209</v>
      </c>
      <c r="H48" s="416">
        <v>342</v>
      </c>
      <c r="I48" s="416">
        <v>397</v>
      </c>
      <c r="J48" s="416">
        <v>402</v>
      </c>
      <c r="K48" s="416">
        <v>303</v>
      </c>
      <c r="L48" s="416">
        <v>184</v>
      </c>
      <c r="M48" s="416">
        <v>460</v>
      </c>
      <c r="N48" s="409">
        <v>540</v>
      </c>
      <c r="O48" s="501">
        <v>3904</v>
      </c>
      <c r="P48" s="517">
        <v>1</v>
      </c>
      <c r="Q48" s="552">
        <v>4063</v>
      </c>
      <c r="R48" s="517">
        <v>1</v>
      </c>
    </row>
    <row r="49" spans="2:18" ht="6" customHeight="1">
      <c r="B49" s="359"/>
      <c r="C49" s="389"/>
      <c r="D49" s="359"/>
      <c r="E49" s="359"/>
      <c r="F49" s="359"/>
      <c r="G49" s="359"/>
      <c r="H49" s="359"/>
      <c r="I49" s="359"/>
      <c r="J49" s="359"/>
      <c r="K49" s="359"/>
      <c r="L49" s="359"/>
      <c r="M49" s="359"/>
      <c r="N49" s="359"/>
      <c r="O49" s="359"/>
      <c r="Q49" s="549"/>
    </row>
    <row r="50" spans="2:18" ht="15" customHeight="1">
      <c r="B50" s="354"/>
      <c r="C50" s="354"/>
      <c r="D50" s="417"/>
      <c r="E50" s="417"/>
      <c r="F50" s="417"/>
      <c r="G50" s="417"/>
      <c r="H50" s="417"/>
      <c r="I50" s="417"/>
      <c r="J50" s="417"/>
      <c r="K50" s="417"/>
      <c r="L50" s="417"/>
      <c r="M50" s="417"/>
      <c r="N50" s="417"/>
      <c r="O50" s="417"/>
      <c r="Q50" s="535" t="s">
        <v>668</v>
      </c>
      <c r="R50" s="568"/>
    </row>
    <row r="51" spans="2:18" ht="42.95" customHeight="1">
      <c r="B51" s="355" t="s">
        <v>632</v>
      </c>
      <c r="C51" s="386"/>
      <c r="D51" s="404" t="s">
        <v>661</v>
      </c>
      <c r="E51" s="434" t="s">
        <v>663</v>
      </c>
      <c r="F51" s="434" t="s">
        <v>656</v>
      </c>
      <c r="G51" s="434" t="s">
        <v>664</v>
      </c>
      <c r="H51" s="434" t="s">
        <v>255</v>
      </c>
      <c r="I51" s="434" t="s">
        <v>617</v>
      </c>
      <c r="J51" s="434" t="s">
        <v>633</v>
      </c>
      <c r="K51" s="434" t="s">
        <v>503</v>
      </c>
      <c r="L51" s="434" t="s">
        <v>665</v>
      </c>
      <c r="M51" s="434" t="s">
        <v>666</v>
      </c>
      <c r="N51" s="454" t="s">
        <v>209</v>
      </c>
      <c r="O51" s="486" t="s">
        <v>574</v>
      </c>
      <c r="P51" s="514" t="s">
        <v>662</v>
      </c>
      <c r="Q51" s="536" t="s">
        <v>669</v>
      </c>
      <c r="R51" s="569" t="s">
        <v>97</v>
      </c>
    </row>
    <row r="52" spans="2:18" ht="18" customHeight="1">
      <c r="B52" s="348" t="s">
        <v>20</v>
      </c>
      <c r="C52" s="381"/>
      <c r="D52" s="410">
        <v>203</v>
      </c>
      <c r="E52" s="438">
        <v>360</v>
      </c>
      <c r="F52" s="438">
        <v>267</v>
      </c>
      <c r="G52" s="438">
        <v>86</v>
      </c>
      <c r="H52" s="438">
        <v>219</v>
      </c>
      <c r="I52" s="438">
        <v>323</v>
      </c>
      <c r="J52" s="438">
        <v>324</v>
      </c>
      <c r="K52" s="438">
        <v>101</v>
      </c>
      <c r="L52" s="438">
        <v>102</v>
      </c>
      <c r="M52" s="438">
        <v>386</v>
      </c>
      <c r="N52" s="458">
        <v>395</v>
      </c>
      <c r="O52" s="490">
        <v>2766</v>
      </c>
      <c r="P52" s="515">
        <v>0.70850409836065575</v>
      </c>
      <c r="Q52" s="541">
        <v>2926</v>
      </c>
      <c r="R52" s="515">
        <v>0.72015751907457548</v>
      </c>
    </row>
    <row r="53" spans="2:18" ht="18" customHeight="1">
      <c r="B53" s="356" t="s">
        <v>293</v>
      </c>
      <c r="C53" s="378"/>
      <c r="D53" s="418">
        <v>96</v>
      </c>
      <c r="E53" s="444">
        <v>28</v>
      </c>
      <c r="F53" s="444">
        <v>56</v>
      </c>
      <c r="G53" s="444">
        <v>118</v>
      </c>
      <c r="H53" s="444">
        <v>123</v>
      </c>
      <c r="I53" s="444">
        <v>66</v>
      </c>
      <c r="J53" s="444">
        <v>58</v>
      </c>
      <c r="K53" s="444">
        <v>166</v>
      </c>
      <c r="L53" s="444">
        <v>74</v>
      </c>
      <c r="M53" s="444">
        <v>63</v>
      </c>
      <c r="N53" s="464">
        <v>94</v>
      </c>
      <c r="O53" s="497">
        <v>942</v>
      </c>
      <c r="P53" s="521">
        <v>0.24129098360655737</v>
      </c>
      <c r="Q53" s="548">
        <v>945</v>
      </c>
      <c r="R53" s="521">
        <v>0.23258675855279351</v>
      </c>
    </row>
    <row r="54" spans="2:18" ht="18" customHeight="1">
      <c r="B54" s="357" t="s">
        <v>634</v>
      </c>
      <c r="C54" s="387"/>
      <c r="D54" s="419">
        <v>34</v>
      </c>
      <c r="E54" s="445">
        <v>16</v>
      </c>
      <c r="F54" s="445">
        <v>7</v>
      </c>
      <c r="G54" s="445">
        <v>5</v>
      </c>
      <c r="H54" s="445">
        <v>0</v>
      </c>
      <c r="I54" s="445">
        <v>8</v>
      </c>
      <c r="J54" s="445">
        <v>20</v>
      </c>
      <c r="K54" s="445">
        <v>36</v>
      </c>
      <c r="L54" s="445">
        <v>8</v>
      </c>
      <c r="M54" s="445">
        <v>11</v>
      </c>
      <c r="N54" s="465">
        <v>51</v>
      </c>
      <c r="O54" s="498">
        <v>196</v>
      </c>
      <c r="P54" s="516">
        <v>5.0204918032786885e-002</v>
      </c>
      <c r="Q54" s="538">
        <v>192</v>
      </c>
      <c r="R54" s="516">
        <v>4.7255722372631058e-002</v>
      </c>
    </row>
    <row r="55" spans="2:18" ht="18" customHeight="1">
      <c r="B55" s="358" t="s">
        <v>16</v>
      </c>
      <c r="C55" s="388"/>
      <c r="D55" s="416">
        <v>333</v>
      </c>
      <c r="E55" s="443">
        <v>404</v>
      </c>
      <c r="F55" s="443">
        <v>330</v>
      </c>
      <c r="G55" s="443">
        <v>209</v>
      </c>
      <c r="H55" s="443">
        <v>342</v>
      </c>
      <c r="I55" s="443">
        <v>397</v>
      </c>
      <c r="J55" s="443">
        <v>402</v>
      </c>
      <c r="K55" s="443">
        <v>303</v>
      </c>
      <c r="L55" s="443">
        <v>184</v>
      </c>
      <c r="M55" s="443">
        <v>460</v>
      </c>
      <c r="N55" s="463">
        <v>540</v>
      </c>
      <c r="O55" s="496">
        <v>3904</v>
      </c>
      <c r="P55" s="517">
        <v>1</v>
      </c>
      <c r="Q55" s="546">
        <v>4063</v>
      </c>
      <c r="R55" s="517">
        <v>1</v>
      </c>
    </row>
    <row r="56" spans="2:18" ht="18" customHeight="1">
      <c r="B56" s="360" t="s">
        <v>282</v>
      </c>
      <c r="C56" s="390"/>
      <c r="D56" s="420">
        <v>1.71875</v>
      </c>
      <c r="E56" s="446">
        <v>1.9642857142857142</v>
      </c>
      <c r="F56" s="446">
        <v>1.2142857142857142</v>
      </c>
      <c r="G56" s="446">
        <v>1.4830508474576272</v>
      </c>
      <c r="H56" s="446">
        <v>1.6341463414634145</v>
      </c>
      <c r="I56" s="446">
        <v>2.0757575757575757</v>
      </c>
      <c r="J56" s="446">
        <v>1.603448275862069</v>
      </c>
      <c r="K56" s="446">
        <v>1.3975903614457832</v>
      </c>
      <c r="L56" s="446">
        <v>1.6621621621621621</v>
      </c>
      <c r="M56" s="446">
        <v>1.6507936507936507</v>
      </c>
      <c r="N56" s="469">
        <v>1.4042553191489362</v>
      </c>
      <c r="O56" s="502">
        <v>1.5764331210191083</v>
      </c>
      <c r="P56" s="522" t="s">
        <v>667</v>
      </c>
      <c r="Q56" s="553">
        <v>1.5449735449735449</v>
      </c>
      <c r="R56" s="522" t="s">
        <v>667</v>
      </c>
    </row>
    <row r="57" spans="2:18" ht="18" customHeight="1">
      <c r="B57" s="361" t="s">
        <v>185</v>
      </c>
      <c r="C57" s="391"/>
      <c r="D57" s="421">
        <v>2.6384615384615384</v>
      </c>
      <c r="E57" s="447">
        <v>2.25</v>
      </c>
      <c r="F57" s="447">
        <v>1.6825396825396826</v>
      </c>
      <c r="G57" s="447">
        <v>4.5284552845528454</v>
      </c>
      <c r="H57" s="447">
        <v>1.8780487804878048</v>
      </c>
      <c r="I57" s="447">
        <v>6.2837837837837842</v>
      </c>
      <c r="J57" s="447">
        <v>3.1923076923076925</v>
      </c>
      <c r="K57" s="447">
        <v>2.4158415841584158</v>
      </c>
      <c r="L57" s="447">
        <v>1.8536585365853659</v>
      </c>
      <c r="M57" s="447">
        <v>1.7837837837837838</v>
      </c>
      <c r="N57" s="470">
        <v>1.6896551724137931</v>
      </c>
      <c r="O57" s="503">
        <v>2.6950790861159928</v>
      </c>
      <c r="P57" s="523" t="s">
        <v>667</v>
      </c>
      <c r="Q57" s="554">
        <v>2.6253298153034299</v>
      </c>
      <c r="R57" s="523" t="s">
        <v>667</v>
      </c>
    </row>
    <row r="58" spans="2:18" ht="5.25" customHeight="1">
      <c r="B58" s="354"/>
      <c r="C58" s="354"/>
      <c r="D58" s="422"/>
      <c r="E58" s="422"/>
      <c r="F58" s="422"/>
      <c r="G58" s="422"/>
      <c r="H58" s="422"/>
      <c r="I58" s="422"/>
      <c r="J58" s="422"/>
      <c r="K58" s="422"/>
      <c r="L58" s="422"/>
      <c r="M58" s="422"/>
      <c r="N58" s="422"/>
      <c r="O58" s="422"/>
      <c r="P58" s="524"/>
      <c r="Q58" s="555"/>
      <c r="R58" s="570"/>
    </row>
    <row r="59" spans="2:18" ht="15" customHeight="1">
      <c r="B59" s="359"/>
      <c r="C59" s="389"/>
      <c r="D59" s="359"/>
      <c r="E59" s="359"/>
      <c r="F59" s="359"/>
      <c r="G59" s="359"/>
      <c r="H59" s="359"/>
      <c r="I59" s="359"/>
      <c r="J59" s="359"/>
      <c r="K59" s="359"/>
      <c r="L59" s="359"/>
      <c r="M59" s="359"/>
      <c r="N59" s="359"/>
      <c r="O59" s="359"/>
      <c r="Q59" s="535" t="s">
        <v>668</v>
      </c>
      <c r="R59" s="568"/>
    </row>
    <row r="60" spans="2:18" ht="42.95" customHeight="1">
      <c r="B60" s="355" t="s">
        <v>146</v>
      </c>
      <c r="C60" s="386"/>
      <c r="D60" s="404" t="s">
        <v>661</v>
      </c>
      <c r="E60" s="434" t="s">
        <v>663</v>
      </c>
      <c r="F60" s="434" t="s">
        <v>656</v>
      </c>
      <c r="G60" s="434" t="s">
        <v>664</v>
      </c>
      <c r="H60" s="434" t="s">
        <v>255</v>
      </c>
      <c r="I60" s="434" t="s">
        <v>617</v>
      </c>
      <c r="J60" s="434" t="s">
        <v>633</v>
      </c>
      <c r="K60" s="434" t="s">
        <v>503</v>
      </c>
      <c r="L60" s="434" t="s">
        <v>665</v>
      </c>
      <c r="M60" s="434" t="s">
        <v>666</v>
      </c>
      <c r="N60" s="454" t="s">
        <v>209</v>
      </c>
      <c r="O60" s="486" t="s">
        <v>574</v>
      </c>
      <c r="P60" s="514" t="s">
        <v>662</v>
      </c>
      <c r="Q60" s="536" t="s">
        <v>669</v>
      </c>
      <c r="R60" s="569" t="s">
        <v>97</v>
      </c>
    </row>
    <row r="61" spans="2:18" ht="18" customHeight="1">
      <c r="B61" s="343" t="s">
        <v>635</v>
      </c>
      <c r="C61" s="377"/>
      <c r="D61" s="423">
        <v>8</v>
      </c>
      <c r="E61" s="423">
        <v>23</v>
      </c>
      <c r="F61" s="423">
        <v>13</v>
      </c>
      <c r="G61" s="423">
        <v>4</v>
      </c>
      <c r="H61" s="423">
        <v>2</v>
      </c>
      <c r="I61" s="423">
        <v>11</v>
      </c>
      <c r="J61" s="423">
        <v>9</v>
      </c>
      <c r="K61" s="423">
        <v>0</v>
      </c>
      <c r="L61" s="423">
        <v>6</v>
      </c>
      <c r="M61" s="423">
        <v>3</v>
      </c>
      <c r="N61" s="455">
        <v>31</v>
      </c>
      <c r="O61" s="494">
        <v>110</v>
      </c>
      <c r="P61" s="515">
        <v>2.8176229508196721e-002</v>
      </c>
      <c r="Q61" s="537">
        <v>97</v>
      </c>
      <c r="R61" s="515">
        <v>2.3873984740339652e-002</v>
      </c>
    </row>
    <row r="62" spans="2:18" ht="18" customHeight="1">
      <c r="B62" s="352" t="s">
        <v>636</v>
      </c>
      <c r="C62" s="384"/>
      <c r="D62" s="414">
        <v>269</v>
      </c>
      <c r="E62" s="414">
        <v>321</v>
      </c>
      <c r="F62" s="414">
        <v>308</v>
      </c>
      <c r="G62" s="414">
        <v>191</v>
      </c>
      <c r="H62" s="414">
        <v>326</v>
      </c>
      <c r="I62" s="414">
        <v>355</v>
      </c>
      <c r="J62" s="414">
        <v>377</v>
      </c>
      <c r="K62" s="414">
        <v>297</v>
      </c>
      <c r="L62" s="414">
        <v>165</v>
      </c>
      <c r="M62" s="414">
        <v>429</v>
      </c>
      <c r="N62" s="462">
        <v>472</v>
      </c>
      <c r="O62" s="494">
        <v>3510</v>
      </c>
      <c r="P62" s="520">
        <v>0.89907786885245899</v>
      </c>
      <c r="Q62" s="537">
        <v>3670</v>
      </c>
      <c r="R62" s="520">
        <v>0.90327344326852077</v>
      </c>
    </row>
    <row r="63" spans="2:18" ht="18" customHeight="1">
      <c r="B63" s="352" t="s">
        <v>529</v>
      </c>
      <c r="C63" s="384"/>
      <c r="D63" s="414">
        <v>34</v>
      </c>
      <c r="E63" s="414">
        <v>28</v>
      </c>
      <c r="F63" s="414">
        <v>9</v>
      </c>
      <c r="G63" s="414">
        <v>3</v>
      </c>
      <c r="H63" s="414">
        <v>10</v>
      </c>
      <c r="I63" s="414">
        <v>29</v>
      </c>
      <c r="J63" s="414">
        <v>12</v>
      </c>
      <c r="K63" s="414">
        <v>2</v>
      </c>
      <c r="L63" s="414">
        <v>7</v>
      </c>
      <c r="M63" s="414">
        <v>19</v>
      </c>
      <c r="N63" s="462">
        <v>31</v>
      </c>
      <c r="O63" s="494">
        <v>184</v>
      </c>
      <c r="P63" s="520">
        <v>4.7131147540983603e-002</v>
      </c>
      <c r="Q63" s="537">
        <v>206</v>
      </c>
      <c r="R63" s="520">
        <v>5.0701452128968739e-002</v>
      </c>
    </row>
    <row r="64" spans="2:18" ht="18" customHeight="1">
      <c r="B64" s="353" t="s">
        <v>637</v>
      </c>
      <c r="C64" s="385"/>
      <c r="D64" s="415">
        <v>22</v>
      </c>
      <c r="E64" s="415">
        <v>32</v>
      </c>
      <c r="F64" s="415">
        <v>0</v>
      </c>
      <c r="G64" s="415">
        <v>11</v>
      </c>
      <c r="H64" s="415">
        <v>4</v>
      </c>
      <c r="I64" s="415">
        <v>2</v>
      </c>
      <c r="J64" s="415">
        <v>4</v>
      </c>
      <c r="K64" s="415">
        <v>4</v>
      </c>
      <c r="L64" s="415">
        <v>6</v>
      </c>
      <c r="M64" s="415">
        <v>9</v>
      </c>
      <c r="N64" s="456">
        <v>6</v>
      </c>
      <c r="O64" s="495">
        <v>100</v>
      </c>
      <c r="P64" s="516">
        <v>2.5614754098360656e-002</v>
      </c>
      <c r="Q64" s="545">
        <v>90</v>
      </c>
      <c r="R64" s="516">
        <v>2.2151119862170811e-002</v>
      </c>
    </row>
    <row r="65" spans="2:18" ht="18" customHeight="1">
      <c r="B65" s="345" t="s">
        <v>16</v>
      </c>
      <c r="C65" s="379"/>
      <c r="D65" s="416">
        <v>333</v>
      </c>
      <c r="E65" s="443">
        <v>404</v>
      </c>
      <c r="F65" s="443">
        <v>330</v>
      </c>
      <c r="G65" s="443">
        <v>209</v>
      </c>
      <c r="H65" s="443">
        <v>342</v>
      </c>
      <c r="I65" s="443">
        <v>397</v>
      </c>
      <c r="J65" s="443">
        <v>402</v>
      </c>
      <c r="K65" s="443">
        <v>303</v>
      </c>
      <c r="L65" s="443">
        <v>184</v>
      </c>
      <c r="M65" s="443">
        <v>460</v>
      </c>
      <c r="N65" s="463">
        <v>540</v>
      </c>
      <c r="O65" s="496">
        <v>3904</v>
      </c>
      <c r="P65" s="517">
        <v>1</v>
      </c>
      <c r="Q65" s="546">
        <v>4063</v>
      </c>
      <c r="R65" s="517">
        <v>1</v>
      </c>
    </row>
    <row r="66" spans="2:18" ht="5.25" customHeight="1">
      <c r="B66" s="359"/>
      <c r="C66" s="389"/>
      <c r="D66" s="359"/>
      <c r="E66" s="359"/>
      <c r="F66" s="359"/>
      <c r="G66" s="359"/>
      <c r="H66" s="359"/>
      <c r="I66" s="359"/>
      <c r="J66" s="359"/>
      <c r="K66" s="359"/>
      <c r="L66" s="359"/>
      <c r="M66" s="359"/>
      <c r="N66" s="359"/>
      <c r="O66" s="359"/>
      <c r="Q66" s="549"/>
    </row>
    <row r="67" spans="2:18" ht="12.95" customHeight="1">
      <c r="B67" s="359"/>
      <c r="C67" s="389"/>
      <c r="D67" s="359"/>
      <c r="E67" s="359"/>
      <c r="F67" s="359"/>
      <c r="G67" s="359"/>
      <c r="H67" s="359"/>
      <c r="I67" s="359"/>
      <c r="J67" s="359"/>
      <c r="K67" s="359"/>
      <c r="L67" s="359"/>
      <c r="M67" s="359"/>
      <c r="N67" s="359"/>
      <c r="O67" s="359"/>
      <c r="Q67" s="535" t="s">
        <v>668</v>
      </c>
      <c r="R67" s="568"/>
    </row>
    <row r="68" spans="2:18" ht="42.95" customHeight="1">
      <c r="B68" s="362" t="s">
        <v>30</v>
      </c>
      <c r="C68" s="392"/>
      <c r="D68" s="404" t="s">
        <v>661</v>
      </c>
      <c r="E68" s="434" t="s">
        <v>663</v>
      </c>
      <c r="F68" s="434" t="s">
        <v>656</v>
      </c>
      <c r="G68" s="434" t="s">
        <v>664</v>
      </c>
      <c r="H68" s="434" t="s">
        <v>255</v>
      </c>
      <c r="I68" s="434" t="s">
        <v>617</v>
      </c>
      <c r="J68" s="434" t="s">
        <v>633</v>
      </c>
      <c r="K68" s="434" t="s">
        <v>503</v>
      </c>
      <c r="L68" s="434" t="s">
        <v>665</v>
      </c>
      <c r="M68" s="434" t="s">
        <v>666</v>
      </c>
      <c r="N68" s="454" t="s">
        <v>209</v>
      </c>
      <c r="O68" s="486" t="s">
        <v>574</v>
      </c>
      <c r="P68" s="514" t="s">
        <v>662</v>
      </c>
      <c r="Q68" s="536" t="s">
        <v>669</v>
      </c>
      <c r="R68" s="569" t="s">
        <v>97</v>
      </c>
    </row>
    <row r="69" spans="2:18" ht="18" customHeight="1">
      <c r="B69" s="348" t="s">
        <v>399</v>
      </c>
      <c r="C69" s="381"/>
      <c r="D69" s="410">
        <v>43</v>
      </c>
      <c r="E69" s="438">
        <v>82</v>
      </c>
      <c r="F69" s="438">
        <v>27</v>
      </c>
      <c r="G69" s="438">
        <v>43</v>
      </c>
      <c r="H69" s="438">
        <v>11</v>
      </c>
      <c r="I69" s="438">
        <v>95</v>
      </c>
      <c r="J69" s="438">
        <v>72</v>
      </c>
      <c r="K69" s="438">
        <v>33</v>
      </c>
      <c r="L69" s="438">
        <v>34</v>
      </c>
      <c r="M69" s="438">
        <v>34</v>
      </c>
      <c r="N69" s="458">
        <v>95</v>
      </c>
      <c r="O69" s="490">
        <v>569</v>
      </c>
      <c r="P69" s="515">
        <v>0.14574795081967212</v>
      </c>
      <c r="Q69" s="541">
        <v>566</v>
      </c>
      <c r="R69" s="515">
        <v>0.13930593157765198</v>
      </c>
    </row>
    <row r="70" spans="2:18" ht="18" customHeight="1">
      <c r="B70" s="352" t="s">
        <v>449</v>
      </c>
      <c r="C70" s="384"/>
      <c r="D70" s="414">
        <v>188</v>
      </c>
      <c r="E70" s="442">
        <v>213</v>
      </c>
      <c r="F70" s="442">
        <v>179</v>
      </c>
      <c r="G70" s="442">
        <v>105</v>
      </c>
      <c r="H70" s="442">
        <v>93</v>
      </c>
      <c r="I70" s="442">
        <v>186</v>
      </c>
      <c r="J70" s="442">
        <v>213</v>
      </c>
      <c r="K70" s="442">
        <v>173</v>
      </c>
      <c r="L70" s="442">
        <v>85</v>
      </c>
      <c r="M70" s="442">
        <v>189</v>
      </c>
      <c r="N70" s="462">
        <v>287</v>
      </c>
      <c r="O70" s="494">
        <v>1911</v>
      </c>
      <c r="P70" s="520">
        <v>0.48949795081967212</v>
      </c>
      <c r="Q70" s="537">
        <v>1992</v>
      </c>
      <c r="R70" s="520">
        <v>0.49027811961604728</v>
      </c>
    </row>
    <row r="71" spans="2:18" ht="18" customHeight="1">
      <c r="B71" s="352" t="s">
        <v>638</v>
      </c>
      <c r="C71" s="384"/>
      <c r="D71" s="414">
        <v>83</v>
      </c>
      <c r="E71" s="414">
        <v>95</v>
      </c>
      <c r="F71" s="414">
        <v>104</v>
      </c>
      <c r="G71" s="414">
        <v>47</v>
      </c>
      <c r="H71" s="414">
        <v>207</v>
      </c>
      <c r="I71" s="414">
        <v>101</v>
      </c>
      <c r="J71" s="414">
        <v>98</v>
      </c>
      <c r="K71" s="414">
        <v>78</v>
      </c>
      <c r="L71" s="414">
        <v>42</v>
      </c>
      <c r="M71" s="414">
        <v>204</v>
      </c>
      <c r="N71" s="462">
        <v>128</v>
      </c>
      <c r="O71" s="494">
        <v>1187</v>
      </c>
      <c r="P71" s="520">
        <v>0.30404713114754101</v>
      </c>
      <c r="Q71" s="537">
        <v>1251</v>
      </c>
      <c r="R71" s="520">
        <v>0.30790056608417427</v>
      </c>
    </row>
    <row r="72" spans="2:18" ht="18" customHeight="1">
      <c r="B72" s="352" t="s">
        <v>639</v>
      </c>
      <c r="C72" s="384"/>
      <c r="D72" s="414">
        <v>10</v>
      </c>
      <c r="E72" s="442">
        <v>12</v>
      </c>
      <c r="F72" s="442">
        <v>12</v>
      </c>
      <c r="G72" s="442">
        <v>9</v>
      </c>
      <c r="H72" s="442">
        <v>16</v>
      </c>
      <c r="I72" s="442">
        <v>11</v>
      </c>
      <c r="J72" s="442">
        <v>15</v>
      </c>
      <c r="K72" s="442">
        <v>9</v>
      </c>
      <c r="L72" s="442">
        <v>14</v>
      </c>
      <c r="M72" s="442">
        <v>22</v>
      </c>
      <c r="N72" s="462">
        <v>11</v>
      </c>
      <c r="O72" s="494">
        <v>141</v>
      </c>
      <c r="P72" s="520">
        <v>3.6116803278688527e-002</v>
      </c>
      <c r="Q72" s="537">
        <v>155</v>
      </c>
      <c r="R72" s="520">
        <v>3.8149150873738616e-002</v>
      </c>
    </row>
    <row r="73" spans="2:18" ht="18" customHeight="1">
      <c r="B73" s="353" t="s">
        <v>407</v>
      </c>
      <c r="C73" s="385"/>
      <c r="D73" s="415">
        <v>9</v>
      </c>
      <c r="E73" s="436">
        <v>2</v>
      </c>
      <c r="F73" s="436">
        <v>8</v>
      </c>
      <c r="G73" s="436">
        <v>5</v>
      </c>
      <c r="H73" s="436">
        <v>15</v>
      </c>
      <c r="I73" s="436">
        <v>4</v>
      </c>
      <c r="J73" s="436">
        <v>4</v>
      </c>
      <c r="K73" s="436">
        <v>10</v>
      </c>
      <c r="L73" s="436">
        <v>9</v>
      </c>
      <c r="M73" s="436">
        <v>11</v>
      </c>
      <c r="N73" s="456">
        <v>19</v>
      </c>
      <c r="O73" s="495">
        <v>96</v>
      </c>
      <c r="P73" s="516">
        <v>2.4590163934426229e-002</v>
      </c>
      <c r="Q73" s="545">
        <v>99</v>
      </c>
      <c r="R73" s="516">
        <v>2.436623184838789e-002</v>
      </c>
    </row>
    <row r="74" spans="2:18" ht="18" customHeight="1">
      <c r="B74" s="345" t="s">
        <v>16</v>
      </c>
      <c r="C74" s="379"/>
      <c r="D74" s="416">
        <v>333</v>
      </c>
      <c r="E74" s="443">
        <v>404</v>
      </c>
      <c r="F74" s="443">
        <v>330</v>
      </c>
      <c r="G74" s="443">
        <v>209</v>
      </c>
      <c r="H74" s="443">
        <v>342</v>
      </c>
      <c r="I74" s="443">
        <v>397</v>
      </c>
      <c r="J74" s="443">
        <v>402</v>
      </c>
      <c r="K74" s="443">
        <v>303</v>
      </c>
      <c r="L74" s="443">
        <v>184</v>
      </c>
      <c r="M74" s="443">
        <v>460</v>
      </c>
      <c r="N74" s="463">
        <v>540</v>
      </c>
      <c r="O74" s="496">
        <v>3904</v>
      </c>
      <c r="P74" s="517">
        <v>1</v>
      </c>
      <c r="Q74" s="546">
        <v>4063</v>
      </c>
      <c r="R74" s="517">
        <v>1</v>
      </c>
    </row>
    <row r="75" spans="2:18" ht="18" customHeight="1">
      <c r="B75" s="355" t="s">
        <v>640</v>
      </c>
      <c r="C75" s="386"/>
      <c r="D75" s="424">
        <v>3.1381381381381384</v>
      </c>
      <c r="E75" s="448">
        <v>2.4257425742574257</v>
      </c>
      <c r="F75" s="448">
        <v>2.8848484848484848</v>
      </c>
      <c r="G75" s="448">
        <v>2.8755980861244019</v>
      </c>
      <c r="H75" s="448">
        <v>4.0760233918128659</v>
      </c>
      <c r="I75" s="448">
        <v>2.4609571788413098</v>
      </c>
      <c r="J75" s="448">
        <v>2.5049751243781095</v>
      </c>
      <c r="K75" s="448">
        <v>3.0594059405940595</v>
      </c>
      <c r="L75" s="448">
        <v>3.5108695652173911</v>
      </c>
      <c r="M75" s="448">
        <v>3.4347826086956523</v>
      </c>
      <c r="N75" s="471">
        <v>2.9629629629629628</v>
      </c>
      <c r="O75" s="504">
        <v>2.9992315573770494</v>
      </c>
      <c r="P75" s="525" t="s">
        <v>667</v>
      </c>
      <c r="Q75" s="556">
        <v>3.0268274673886291</v>
      </c>
      <c r="R75" s="525" t="s">
        <v>667</v>
      </c>
    </row>
    <row r="76" spans="2:18" ht="9.9499999999999993" customHeight="1">
      <c r="B76" s="359"/>
      <c r="C76" s="389"/>
      <c r="D76" s="359"/>
      <c r="E76" s="359"/>
      <c r="F76" s="359"/>
      <c r="G76" s="359"/>
      <c r="H76" s="359"/>
      <c r="I76" s="359"/>
      <c r="J76" s="359"/>
      <c r="K76" s="359"/>
      <c r="L76" s="359"/>
      <c r="M76" s="359"/>
      <c r="N76" s="359"/>
      <c r="O76" s="359"/>
      <c r="Q76" s="549"/>
    </row>
    <row r="77" spans="2:18" ht="12.95" customHeight="1">
      <c r="B77" s="359"/>
      <c r="C77" s="389"/>
      <c r="D77" s="359"/>
      <c r="E77" s="359"/>
      <c r="F77" s="359"/>
      <c r="G77" s="359"/>
      <c r="H77" s="359"/>
      <c r="I77" s="359"/>
      <c r="J77" s="359"/>
      <c r="K77" s="359"/>
      <c r="L77" s="359"/>
      <c r="M77" s="359"/>
      <c r="N77" s="359"/>
      <c r="O77" s="359"/>
      <c r="P77" s="526" t="s">
        <v>631</v>
      </c>
      <c r="Q77" s="535" t="s">
        <v>668</v>
      </c>
      <c r="R77" s="568"/>
    </row>
    <row r="78" spans="2:18" ht="42.75" customHeight="1">
      <c r="B78" s="363" t="s">
        <v>605</v>
      </c>
      <c r="C78" s="392"/>
      <c r="D78" s="404" t="s">
        <v>661</v>
      </c>
      <c r="E78" s="434" t="s">
        <v>663</v>
      </c>
      <c r="F78" s="434" t="s">
        <v>656</v>
      </c>
      <c r="G78" s="434" t="s">
        <v>664</v>
      </c>
      <c r="H78" s="434" t="s">
        <v>255</v>
      </c>
      <c r="I78" s="434" t="s">
        <v>617</v>
      </c>
      <c r="J78" s="434" t="s">
        <v>633</v>
      </c>
      <c r="K78" s="434" t="s">
        <v>503</v>
      </c>
      <c r="L78" s="434" t="s">
        <v>665</v>
      </c>
      <c r="M78" s="434" t="s">
        <v>666</v>
      </c>
      <c r="N78" s="454" t="s">
        <v>209</v>
      </c>
      <c r="O78" s="486" t="s">
        <v>574</v>
      </c>
      <c r="P78" s="514" t="s">
        <v>384</v>
      </c>
      <c r="Q78" s="536" t="s">
        <v>669</v>
      </c>
      <c r="R78" s="569" t="s">
        <v>97</v>
      </c>
    </row>
    <row r="79" spans="2:18" ht="18" customHeight="1">
      <c r="B79" s="364" t="s">
        <v>166</v>
      </c>
      <c r="C79" s="393"/>
      <c r="D79" s="425">
        <v>290</v>
      </c>
      <c r="E79" s="449">
        <v>322</v>
      </c>
      <c r="F79" s="449">
        <v>303</v>
      </c>
      <c r="G79" s="449">
        <v>166</v>
      </c>
      <c r="H79" s="449">
        <v>331</v>
      </c>
      <c r="I79" s="449">
        <v>302</v>
      </c>
      <c r="J79" s="449">
        <v>330</v>
      </c>
      <c r="K79" s="449">
        <v>270</v>
      </c>
      <c r="L79" s="449">
        <v>150</v>
      </c>
      <c r="M79" s="449">
        <v>426</v>
      </c>
      <c r="N79" s="472">
        <v>445</v>
      </c>
      <c r="O79" s="505">
        <v>3335</v>
      </c>
      <c r="P79" s="527" t="s">
        <v>667</v>
      </c>
      <c r="Q79" s="557">
        <v>3497</v>
      </c>
      <c r="R79" s="527" t="s">
        <v>667</v>
      </c>
    </row>
    <row r="80" spans="2:18" ht="18" customHeight="1">
      <c r="B80" s="365" t="s">
        <v>641</v>
      </c>
      <c r="C80" s="394"/>
      <c r="D80" s="426">
        <v>41</v>
      </c>
      <c r="E80" s="450">
        <v>43</v>
      </c>
      <c r="F80" s="450">
        <v>28</v>
      </c>
      <c r="G80" s="450">
        <v>35</v>
      </c>
      <c r="H80" s="450">
        <v>202</v>
      </c>
      <c r="I80" s="450">
        <v>84</v>
      </c>
      <c r="J80" s="450">
        <v>74</v>
      </c>
      <c r="K80" s="450">
        <v>31</v>
      </c>
      <c r="L80" s="450">
        <v>30</v>
      </c>
      <c r="M80" s="450">
        <v>177</v>
      </c>
      <c r="N80" s="473">
        <v>72</v>
      </c>
      <c r="O80" s="506">
        <v>817</v>
      </c>
      <c r="P80" s="528">
        <v>0.2449775112443778</v>
      </c>
      <c r="Q80" s="558">
        <v>878</v>
      </c>
      <c r="R80" s="571">
        <v>0.25107234772662285</v>
      </c>
    </row>
    <row r="81" spans="1:18" ht="18" customHeight="1">
      <c r="B81" s="352" t="s">
        <v>241</v>
      </c>
      <c r="C81" s="384"/>
      <c r="D81" s="414">
        <v>171</v>
      </c>
      <c r="E81" s="442">
        <v>225</v>
      </c>
      <c r="F81" s="442">
        <v>194</v>
      </c>
      <c r="G81" s="442">
        <v>92</v>
      </c>
      <c r="H81" s="442">
        <v>63</v>
      </c>
      <c r="I81" s="442">
        <v>167</v>
      </c>
      <c r="J81" s="442">
        <v>205</v>
      </c>
      <c r="K81" s="442">
        <v>171</v>
      </c>
      <c r="L81" s="442">
        <v>43</v>
      </c>
      <c r="M81" s="442">
        <v>189</v>
      </c>
      <c r="N81" s="462">
        <v>297</v>
      </c>
      <c r="O81" s="494">
        <v>1817</v>
      </c>
      <c r="P81" s="520">
        <v>0.54482758620689653</v>
      </c>
      <c r="Q81" s="551">
        <v>1900</v>
      </c>
      <c r="R81" s="520">
        <v>0.54332284815556187</v>
      </c>
    </row>
    <row r="82" spans="1:18" ht="18" customHeight="1">
      <c r="B82" s="366" t="s">
        <v>288</v>
      </c>
      <c r="C82" s="395"/>
      <c r="D82" s="414">
        <v>10</v>
      </c>
      <c r="E82" s="442">
        <v>5</v>
      </c>
      <c r="F82" s="442">
        <v>9</v>
      </c>
      <c r="G82" s="442">
        <v>7</v>
      </c>
      <c r="H82" s="442">
        <v>15</v>
      </c>
      <c r="I82" s="442">
        <v>5</v>
      </c>
      <c r="J82" s="442">
        <v>6</v>
      </c>
      <c r="K82" s="442">
        <v>7</v>
      </c>
      <c r="L82" s="442">
        <v>5</v>
      </c>
      <c r="M82" s="442">
        <v>10</v>
      </c>
      <c r="N82" s="462">
        <v>22</v>
      </c>
      <c r="O82" s="494">
        <v>101</v>
      </c>
      <c r="P82" s="520">
        <v>3.0284857571214394e-002</v>
      </c>
      <c r="Q82" s="537">
        <v>105</v>
      </c>
      <c r="R82" s="520">
        <v>3.0025736345438949e-002</v>
      </c>
    </row>
    <row r="83" spans="1:18" ht="18" customHeight="1">
      <c r="B83" s="356" t="s">
        <v>642</v>
      </c>
      <c r="C83" s="378"/>
      <c r="D83" s="418">
        <v>43</v>
      </c>
      <c r="E83" s="444">
        <v>48</v>
      </c>
      <c r="F83" s="444">
        <v>69</v>
      </c>
      <c r="G83" s="444">
        <v>27</v>
      </c>
      <c r="H83" s="444">
        <v>46</v>
      </c>
      <c r="I83" s="444">
        <v>42</v>
      </c>
      <c r="J83" s="444">
        <v>43</v>
      </c>
      <c r="K83" s="444">
        <v>45</v>
      </c>
      <c r="L83" s="444">
        <v>52</v>
      </c>
      <c r="M83" s="444">
        <v>49</v>
      </c>
      <c r="N83" s="464">
        <v>43</v>
      </c>
      <c r="O83" s="497">
        <v>507</v>
      </c>
      <c r="P83" s="521">
        <v>0.15202398800599701</v>
      </c>
      <c r="Q83" s="548">
        <v>541</v>
      </c>
      <c r="R83" s="521">
        <v>0.15470403202745212</v>
      </c>
    </row>
    <row r="84" spans="1:18" ht="18" customHeight="1">
      <c r="B84" s="356" t="s">
        <v>637</v>
      </c>
      <c r="C84" s="378"/>
      <c r="D84" s="418">
        <v>0</v>
      </c>
      <c r="E84" s="418">
        <v>0</v>
      </c>
      <c r="F84" s="418">
        <v>0</v>
      </c>
      <c r="G84" s="418">
        <v>0</v>
      </c>
      <c r="H84" s="418">
        <v>0</v>
      </c>
      <c r="I84" s="418">
        <v>0</v>
      </c>
      <c r="J84" s="418">
        <v>0</v>
      </c>
      <c r="K84" s="418">
        <v>0</v>
      </c>
      <c r="L84" s="418">
        <v>0</v>
      </c>
      <c r="M84" s="418">
        <v>0</v>
      </c>
      <c r="N84" s="474">
        <v>0</v>
      </c>
      <c r="O84" s="500">
        <v>0</v>
      </c>
      <c r="P84" s="521">
        <v>0</v>
      </c>
      <c r="Q84" s="548">
        <v>0</v>
      </c>
      <c r="R84" s="521">
        <v>0</v>
      </c>
    </row>
    <row r="85" spans="1:18" ht="18" customHeight="1">
      <c r="A85" s="340"/>
      <c r="B85" s="367" t="s">
        <v>623</v>
      </c>
      <c r="C85" s="396"/>
      <c r="D85" s="427">
        <v>28</v>
      </c>
      <c r="E85" s="451">
        <v>6</v>
      </c>
      <c r="F85" s="451">
        <v>4</v>
      </c>
      <c r="G85" s="451">
        <v>5</v>
      </c>
      <c r="H85" s="451">
        <v>6</v>
      </c>
      <c r="I85" s="451">
        <v>7</v>
      </c>
      <c r="J85" s="451">
        <v>3</v>
      </c>
      <c r="K85" s="451">
        <v>16</v>
      </c>
      <c r="L85" s="451">
        <v>24</v>
      </c>
      <c r="M85" s="451">
        <v>3</v>
      </c>
      <c r="N85" s="475">
        <v>13</v>
      </c>
      <c r="O85" s="507">
        <v>115</v>
      </c>
      <c r="P85" s="529">
        <v>3.4482758620689655e-002</v>
      </c>
      <c r="Q85" s="559">
        <v>91</v>
      </c>
      <c r="R85" s="529">
        <v>2.6022304832713755e-002</v>
      </c>
    </row>
    <row r="86" spans="1:18" ht="7.5" customHeight="1">
      <c r="B86" s="368"/>
      <c r="C86" s="368"/>
      <c r="D86" s="422"/>
      <c r="E86" s="422"/>
      <c r="F86" s="422"/>
      <c r="G86" s="422"/>
      <c r="H86" s="422"/>
      <c r="I86" s="422"/>
      <c r="J86" s="422"/>
      <c r="K86" s="422"/>
      <c r="L86" s="422"/>
      <c r="M86" s="422"/>
      <c r="N86" s="422"/>
      <c r="O86" s="422"/>
      <c r="P86" s="524"/>
      <c r="Q86" s="547"/>
      <c r="R86" s="524"/>
    </row>
    <row r="87" spans="1:18" ht="12.95" customHeight="1">
      <c r="Q87" s="535" t="s">
        <v>668</v>
      </c>
      <c r="R87" s="568"/>
    </row>
    <row r="88" spans="1:18" ht="47.25" customHeight="1">
      <c r="A88" s="340"/>
      <c r="B88" s="342" t="s">
        <v>643</v>
      </c>
      <c r="C88" s="386"/>
      <c r="D88" s="404" t="s">
        <v>661</v>
      </c>
      <c r="E88" s="434" t="s">
        <v>663</v>
      </c>
      <c r="F88" s="434" t="s">
        <v>656</v>
      </c>
      <c r="G88" s="434" t="s">
        <v>664</v>
      </c>
      <c r="H88" s="434" t="s">
        <v>255</v>
      </c>
      <c r="I88" s="434" t="s">
        <v>617</v>
      </c>
      <c r="J88" s="434" t="s">
        <v>633</v>
      </c>
      <c r="K88" s="434" t="s">
        <v>503</v>
      </c>
      <c r="L88" s="434" t="s">
        <v>665</v>
      </c>
      <c r="M88" s="434" t="s">
        <v>666</v>
      </c>
      <c r="N88" s="454" t="s">
        <v>209</v>
      </c>
      <c r="O88" s="486" t="s">
        <v>574</v>
      </c>
      <c r="P88" s="514" t="s">
        <v>662</v>
      </c>
      <c r="Q88" s="536" t="s">
        <v>669</v>
      </c>
      <c r="R88" s="569" t="s">
        <v>97</v>
      </c>
    </row>
    <row r="89" spans="1:18" ht="18" customHeight="1">
      <c r="A89" s="340"/>
      <c r="B89" s="369" t="s">
        <v>644</v>
      </c>
      <c r="C89" s="397"/>
      <c r="D89" s="410">
        <v>242</v>
      </c>
      <c r="E89" s="438">
        <v>63</v>
      </c>
      <c r="F89" s="438">
        <v>159</v>
      </c>
      <c r="G89" s="438">
        <v>237</v>
      </c>
      <c r="H89" s="438">
        <v>402</v>
      </c>
      <c r="I89" s="438">
        <v>91</v>
      </c>
      <c r="J89" s="438">
        <v>125</v>
      </c>
      <c r="K89" s="438">
        <v>388</v>
      </c>
      <c r="L89" s="438">
        <v>155</v>
      </c>
      <c r="M89" s="438">
        <v>215</v>
      </c>
      <c r="N89" s="466">
        <v>208</v>
      </c>
      <c r="O89" s="499">
        <v>2285</v>
      </c>
      <c r="P89" s="515">
        <v>0.19541606089113145</v>
      </c>
      <c r="Q89" s="550">
        <v>2379</v>
      </c>
      <c r="R89" s="515">
        <v>0.19372964169381107</v>
      </c>
    </row>
    <row r="90" spans="1:18" ht="18" customHeight="1">
      <c r="A90" s="340"/>
      <c r="B90" s="370" t="s">
        <v>645</v>
      </c>
      <c r="C90" s="398"/>
      <c r="D90" s="414">
        <v>110</v>
      </c>
      <c r="E90" s="442">
        <v>46</v>
      </c>
      <c r="F90" s="442">
        <v>97</v>
      </c>
      <c r="G90" s="442">
        <v>62</v>
      </c>
      <c r="H90" s="442">
        <v>193</v>
      </c>
      <c r="I90" s="442">
        <v>94</v>
      </c>
      <c r="J90" s="442">
        <v>55</v>
      </c>
      <c r="K90" s="442">
        <v>117</v>
      </c>
      <c r="L90" s="442">
        <v>54</v>
      </c>
      <c r="M90" s="442">
        <v>127</v>
      </c>
      <c r="N90" s="467">
        <v>45</v>
      </c>
      <c r="O90" s="500">
        <v>1000</v>
      </c>
      <c r="P90" s="520">
        <v>8.552125203112973e-002</v>
      </c>
      <c r="Q90" s="551">
        <v>1060</v>
      </c>
      <c r="R90" s="520">
        <v>8.6319218241042342e-002</v>
      </c>
    </row>
    <row r="91" spans="1:18" ht="18" customHeight="1">
      <c r="A91" s="340"/>
      <c r="B91" s="370" t="s">
        <v>592</v>
      </c>
      <c r="C91" s="398"/>
      <c r="D91" s="414">
        <v>52</v>
      </c>
      <c r="E91" s="442">
        <v>35</v>
      </c>
      <c r="F91" s="442">
        <v>21</v>
      </c>
      <c r="G91" s="442">
        <v>27</v>
      </c>
      <c r="H91" s="442">
        <v>109</v>
      </c>
      <c r="I91" s="442">
        <v>79</v>
      </c>
      <c r="J91" s="442">
        <v>79</v>
      </c>
      <c r="K91" s="442">
        <v>71</v>
      </c>
      <c r="L91" s="442">
        <v>40</v>
      </c>
      <c r="M91" s="442">
        <v>105</v>
      </c>
      <c r="N91" s="467">
        <v>63</v>
      </c>
      <c r="O91" s="500">
        <v>681</v>
      </c>
      <c r="P91" s="520">
        <v>5.8239972633199348e-002</v>
      </c>
      <c r="Q91" s="551">
        <v>719</v>
      </c>
      <c r="R91" s="520">
        <v>5.8550488599348534e-002</v>
      </c>
    </row>
    <row r="92" spans="1:18" ht="18" customHeight="1">
      <c r="A92" s="340"/>
      <c r="B92" s="370" t="s">
        <v>148</v>
      </c>
      <c r="C92" s="398"/>
      <c r="D92" s="414">
        <v>380</v>
      </c>
      <c r="E92" s="442">
        <v>810</v>
      </c>
      <c r="F92" s="442">
        <v>658</v>
      </c>
      <c r="G92" s="442">
        <v>110</v>
      </c>
      <c r="H92" s="442">
        <v>546</v>
      </c>
      <c r="I92" s="442">
        <v>695</v>
      </c>
      <c r="J92" s="442">
        <v>708</v>
      </c>
      <c r="K92" s="442">
        <v>273</v>
      </c>
      <c r="L92" s="442">
        <v>232</v>
      </c>
      <c r="M92" s="442">
        <v>871</v>
      </c>
      <c r="N92" s="467">
        <v>744</v>
      </c>
      <c r="O92" s="500">
        <v>6027</v>
      </c>
      <c r="P92" s="520">
        <v>0.5154365859916189</v>
      </c>
      <c r="Q92" s="551">
        <v>6384</v>
      </c>
      <c r="R92" s="520">
        <v>0.51986970684039091</v>
      </c>
    </row>
    <row r="93" spans="1:18" ht="18" customHeight="1">
      <c r="A93" s="340"/>
      <c r="B93" s="371" t="s">
        <v>646</v>
      </c>
      <c r="C93" s="398"/>
      <c r="D93" s="414">
        <v>261</v>
      </c>
      <c r="E93" s="414">
        <v>8</v>
      </c>
      <c r="F93" s="414">
        <v>11</v>
      </c>
      <c r="G93" s="414">
        <v>165</v>
      </c>
      <c r="H93" s="414">
        <v>147</v>
      </c>
      <c r="I93" s="414">
        <v>18</v>
      </c>
      <c r="J93" s="414">
        <v>40</v>
      </c>
      <c r="K93" s="414">
        <v>36</v>
      </c>
      <c r="L93" s="414">
        <v>155</v>
      </c>
      <c r="M93" s="414">
        <v>254</v>
      </c>
      <c r="N93" s="476">
        <v>237</v>
      </c>
      <c r="O93" s="500">
        <v>1332</v>
      </c>
      <c r="P93" s="520">
        <v>0.1139143077054648</v>
      </c>
      <c r="Q93" s="551">
        <v>1489</v>
      </c>
      <c r="R93" s="520">
        <v>0.12125407166123779</v>
      </c>
    </row>
    <row r="94" spans="1:18" ht="18" customHeight="1">
      <c r="A94" s="340"/>
      <c r="B94" s="357" t="s">
        <v>623</v>
      </c>
      <c r="C94" s="399"/>
      <c r="D94" s="415">
        <v>0</v>
      </c>
      <c r="E94" s="415">
        <v>18</v>
      </c>
      <c r="F94" s="415">
        <v>8</v>
      </c>
      <c r="G94" s="415">
        <v>0</v>
      </c>
      <c r="H94" s="415">
        <v>0</v>
      </c>
      <c r="I94" s="415">
        <v>0</v>
      </c>
      <c r="J94" s="415">
        <v>0</v>
      </c>
      <c r="K94" s="415">
        <v>42</v>
      </c>
      <c r="L94" s="415">
        <v>10</v>
      </c>
      <c r="M94" s="415">
        <v>8</v>
      </c>
      <c r="N94" s="468">
        <v>282</v>
      </c>
      <c r="O94" s="488">
        <v>368</v>
      </c>
      <c r="P94" s="516">
        <v>3.1471820747455741e-002</v>
      </c>
      <c r="Q94" s="538">
        <v>249</v>
      </c>
      <c r="R94" s="516">
        <v>2.0276872964169381e-002</v>
      </c>
    </row>
    <row r="95" spans="1:18" ht="18" customHeight="1">
      <c r="A95" s="340"/>
      <c r="B95" s="345" t="s">
        <v>16</v>
      </c>
      <c r="C95" s="379"/>
      <c r="D95" s="416">
        <v>1045</v>
      </c>
      <c r="E95" s="416">
        <v>980</v>
      </c>
      <c r="F95" s="416">
        <v>954</v>
      </c>
      <c r="G95" s="416">
        <v>601</v>
      </c>
      <c r="H95" s="416">
        <v>1397</v>
      </c>
      <c r="I95" s="416">
        <v>977</v>
      </c>
      <c r="J95" s="416">
        <v>1007</v>
      </c>
      <c r="K95" s="416">
        <v>927</v>
      </c>
      <c r="L95" s="416">
        <v>646</v>
      </c>
      <c r="M95" s="416">
        <v>1580</v>
      </c>
      <c r="N95" s="409">
        <v>1579</v>
      </c>
      <c r="O95" s="501">
        <v>11693</v>
      </c>
      <c r="P95" s="530">
        <v>1</v>
      </c>
      <c r="Q95" s="552">
        <v>12280</v>
      </c>
      <c r="R95" s="530">
        <v>1</v>
      </c>
    </row>
    <row r="96" spans="1:18" ht="9.9499999999999993" customHeight="1"/>
    <row r="97" spans="1:18" ht="12.95" customHeight="1">
      <c r="Q97" s="535" t="s">
        <v>668</v>
      </c>
      <c r="R97" s="568"/>
    </row>
    <row r="98" spans="1:18" ht="60" customHeight="1">
      <c r="A98" s="340"/>
      <c r="B98" s="342" t="s">
        <v>647</v>
      </c>
      <c r="C98" s="386"/>
      <c r="D98" s="404" t="s">
        <v>661</v>
      </c>
      <c r="E98" s="434" t="s">
        <v>663</v>
      </c>
      <c r="F98" s="434" t="s">
        <v>656</v>
      </c>
      <c r="G98" s="434" t="s">
        <v>664</v>
      </c>
      <c r="H98" s="434" t="s">
        <v>255</v>
      </c>
      <c r="I98" s="434" t="s">
        <v>617</v>
      </c>
      <c r="J98" s="434" t="s">
        <v>633</v>
      </c>
      <c r="K98" s="434" t="s">
        <v>503</v>
      </c>
      <c r="L98" s="434" t="s">
        <v>665</v>
      </c>
      <c r="M98" s="434" t="s">
        <v>666</v>
      </c>
      <c r="N98" s="454" t="s">
        <v>209</v>
      </c>
      <c r="O98" s="486" t="s">
        <v>574</v>
      </c>
      <c r="P98" s="514" t="s">
        <v>662</v>
      </c>
      <c r="Q98" s="536" t="s">
        <v>669</v>
      </c>
      <c r="R98" s="569" t="s">
        <v>97</v>
      </c>
    </row>
    <row r="99" spans="1:18" ht="18" customHeight="1">
      <c r="A99" s="340"/>
      <c r="B99" s="372" t="s">
        <v>648</v>
      </c>
      <c r="C99" s="386"/>
      <c r="D99" s="408">
        <v>671</v>
      </c>
      <c r="E99" s="452">
        <v>117</v>
      </c>
      <c r="F99" s="452">
        <v>166</v>
      </c>
      <c r="G99" s="452">
        <v>331</v>
      </c>
      <c r="H99" s="452">
        <v>604</v>
      </c>
      <c r="I99" s="452">
        <v>271</v>
      </c>
      <c r="J99" s="452">
        <v>378</v>
      </c>
      <c r="K99" s="452">
        <v>602</v>
      </c>
      <c r="L99" s="452">
        <v>346</v>
      </c>
      <c r="M99" s="452">
        <v>482</v>
      </c>
      <c r="N99" s="408">
        <v>840</v>
      </c>
      <c r="O99" s="508">
        <v>4808</v>
      </c>
      <c r="P99" s="531">
        <v>0.29146459747817655</v>
      </c>
      <c r="Q99" s="560">
        <v>6053</v>
      </c>
      <c r="R99" s="515">
        <v>0.49291530944625406</v>
      </c>
    </row>
    <row r="100" spans="1:18" ht="18" customHeight="1">
      <c r="A100" s="340"/>
      <c r="B100" s="369"/>
      <c r="C100" s="400" t="s">
        <v>258</v>
      </c>
      <c r="D100" s="428">
        <v>195</v>
      </c>
      <c r="E100" s="435">
        <v>3</v>
      </c>
      <c r="F100" s="435">
        <v>13</v>
      </c>
      <c r="G100" s="435">
        <v>101</v>
      </c>
      <c r="H100" s="435">
        <v>84</v>
      </c>
      <c r="I100" s="435">
        <v>6</v>
      </c>
      <c r="J100" s="435">
        <v>9</v>
      </c>
      <c r="K100" s="435">
        <v>78</v>
      </c>
      <c r="L100" s="435">
        <v>50</v>
      </c>
      <c r="M100" s="435">
        <v>213</v>
      </c>
      <c r="N100" s="455">
        <v>156</v>
      </c>
      <c r="O100" s="499">
        <v>908</v>
      </c>
      <c r="P100" s="532">
        <v>5.5043646944713871e-002</v>
      </c>
      <c r="Q100" s="550">
        <v>4998</v>
      </c>
      <c r="R100" s="515">
        <v>0.40700325732899023</v>
      </c>
    </row>
    <row r="101" spans="1:18" ht="18" customHeight="1">
      <c r="A101" s="340"/>
      <c r="B101" s="370"/>
      <c r="C101" s="398" t="s">
        <v>646</v>
      </c>
      <c r="D101" s="429">
        <v>7</v>
      </c>
      <c r="E101" s="442">
        <v>3</v>
      </c>
      <c r="F101" s="442">
        <v>12</v>
      </c>
      <c r="G101" s="442">
        <v>2</v>
      </c>
      <c r="H101" s="442">
        <v>58</v>
      </c>
      <c r="I101" s="442">
        <v>0</v>
      </c>
      <c r="J101" s="442">
        <v>9</v>
      </c>
      <c r="K101" s="442">
        <v>14</v>
      </c>
      <c r="L101" s="442">
        <v>5</v>
      </c>
      <c r="M101" s="442">
        <v>9</v>
      </c>
      <c r="N101" s="462">
        <v>33</v>
      </c>
      <c r="O101" s="500">
        <v>152</v>
      </c>
      <c r="P101" s="520">
        <v>9.2143549951503399e-003</v>
      </c>
      <c r="Q101" s="551">
        <v>879</v>
      </c>
      <c r="R101" s="520">
        <v>7.1579804560260585e-002</v>
      </c>
    </row>
    <row r="102" spans="1:18" ht="18" customHeight="1">
      <c r="A102" s="340"/>
      <c r="B102" s="373"/>
      <c r="C102" s="401" t="s">
        <v>623</v>
      </c>
      <c r="D102" s="430">
        <v>172</v>
      </c>
      <c r="E102" s="444">
        <v>857</v>
      </c>
      <c r="F102" s="444">
        <v>761</v>
      </c>
      <c r="G102" s="444">
        <v>166</v>
      </c>
      <c r="H102" s="444">
        <v>651</v>
      </c>
      <c r="I102" s="444">
        <v>700</v>
      </c>
      <c r="J102" s="444">
        <v>611</v>
      </c>
      <c r="K102" s="444">
        <v>233</v>
      </c>
      <c r="L102" s="444">
        <v>245</v>
      </c>
      <c r="M102" s="444">
        <v>876</v>
      </c>
      <c r="N102" s="464">
        <v>548</v>
      </c>
      <c r="O102" s="509">
        <v>5820</v>
      </c>
      <c r="P102" s="521">
        <v>0.35281280310378271</v>
      </c>
      <c r="Q102" s="561">
        <v>176</v>
      </c>
      <c r="R102" s="521">
        <v>1.4332247557003257e-002</v>
      </c>
    </row>
    <row r="103" spans="1:18" ht="18" customHeight="1">
      <c r="A103" s="340"/>
      <c r="B103" s="374" t="s">
        <v>649</v>
      </c>
      <c r="C103" s="402"/>
      <c r="D103" s="431">
        <v>1045</v>
      </c>
      <c r="E103" s="453">
        <v>980</v>
      </c>
      <c r="F103" s="453">
        <v>952</v>
      </c>
      <c r="G103" s="453">
        <v>600</v>
      </c>
      <c r="H103" s="453">
        <v>1397</v>
      </c>
      <c r="I103" s="453">
        <v>977</v>
      </c>
      <c r="J103" s="453">
        <v>1007</v>
      </c>
      <c r="K103" s="453">
        <v>927</v>
      </c>
      <c r="L103" s="453">
        <v>646</v>
      </c>
      <c r="M103" s="453">
        <v>1580</v>
      </c>
      <c r="N103" s="477">
        <v>1577</v>
      </c>
      <c r="O103" s="510">
        <v>11688</v>
      </c>
      <c r="P103" s="533">
        <v>0.70853540252182345</v>
      </c>
      <c r="Q103" s="562">
        <v>6227</v>
      </c>
      <c r="R103" s="533">
        <v>0.50708469055374594</v>
      </c>
    </row>
    <row r="104" spans="1:18" ht="18" customHeight="1">
      <c r="A104" s="340"/>
      <c r="B104" s="345" t="s">
        <v>16</v>
      </c>
      <c r="C104" s="379"/>
      <c r="D104" s="432">
        <v>1716</v>
      </c>
      <c r="E104" s="437">
        <v>1097</v>
      </c>
      <c r="F104" s="437">
        <v>1118</v>
      </c>
      <c r="G104" s="437">
        <v>931</v>
      </c>
      <c r="H104" s="437">
        <v>2001</v>
      </c>
      <c r="I104" s="437">
        <v>1248</v>
      </c>
      <c r="J104" s="437">
        <v>1385</v>
      </c>
      <c r="K104" s="437">
        <v>1529</v>
      </c>
      <c r="L104" s="437">
        <v>992</v>
      </c>
      <c r="M104" s="437">
        <v>2062</v>
      </c>
      <c r="N104" s="478">
        <v>2417</v>
      </c>
      <c r="O104" s="511">
        <v>16496</v>
      </c>
      <c r="P104" s="530">
        <v>1</v>
      </c>
      <c r="Q104" s="563">
        <v>12280</v>
      </c>
      <c r="R104" s="530">
        <v>1</v>
      </c>
    </row>
    <row r="105" spans="1:18" ht="9.9499999999999993" customHeight="1"/>
    <row r="106" spans="1:18" ht="12.95" customHeight="1">
      <c r="Q106" s="535" t="s">
        <v>668</v>
      </c>
      <c r="R106" s="568"/>
    </row>
    <row r="107" spans="1:18" ht="57.95" customHeight="1">
      <c r="A107" s="340"/>
      <c r="B107" s="342" t="s">
        <v>259</v>
      </c>
      <c r="C107" s="386"/>
      <c r="D107" s="404" t="s">
        <v>661</v>
      </c>
      <c r="E107" s="434" t="s">
        <v>663</v>
      </c>
      <c r="F107" s="434" t="s">
        <v>656</v>
      </c>
      <c r="G107" s="434" t="s">
        <v>664</v>
      </c>
      <c r="H107" s="434" t="s">
        <v>255</v>
      </c>
      <c r="I107" s="434" t="s">
        <v>617</v>
      </c>
      <c r="J107" s="434" t="s">
        <v>633</v>
      </c>
      <c r="K107" s="434" t="s">
        <v>503</v>
      </c>
      <c r="L107" s="434" t="s">
        <v>665</v>
      </c>
      <c r="M107" s="434" t="s">
        <v>666</v>
      </c>
      <c r="N107" s="454" t="s">
        <v>209</v>
      </c>
      <c r="O107" s="486" t="s">
        <v>574</v>
      </c>
      <c r="P107" s="514" t="s">
        <v>662</v>
      </c>
      <c r="Q107" s="536" t="s">
        <v>669</v>
      </c>
      <c r="R107" s="569" t="s">
        <v>97</v>
      </c>
    </row>
    <row r="108" spans="1:18" ht="18" customHeight="1">
      <c r="A108" s="340"/>
      <c r="B108" s="369" t="s">
        <v>644</v>
      </c>
      <c r="C108" s="397"/>
      <c r="D108" s="405">
        <v>134</v>
      </c>
      <c r="E108" s="423">
        <v>23</v>
      </c>
      <c r="F108" s="423">
        <v>74</v>
      </c>
      <c r="G108" s="423">
        <v>119</v>
      </c>
      <c r="H108" s="423">
        <v>151</v>
      </c>
      <c r="I108" s="423">
        <v>21</v>
      </c>
      <c r="J108" s="423">
        <v>59</v>
      </c>
      <c r="K108" s="423">
        <v>233</v>
      </c>
      <c r="L108" s="423">
        <v>133</v>
      </c>
      <c r="M108" s="423">
        <v>105</v>
      </c>
      <c r="N108" s="479">
        <v>150</v>
      </c>
      <c r="O108" s="490">
        <v>1202</v>
      </c>
      <c r="P108" s="515">
        <v>0.2464629895427517</v>
      </c>
      <c r="Q108" s="541">
        <v>1215</v>
      </c>
      <c r="R108" s="515">
        <v>0.2394560504532913</v>
      </c>
    </row>
    <row r="109" spans="1:18" ht="18" customHeight="1">
      <c r="A109" s="340"/>
      <c r="B109" s="370" t="s">
        <v>645</v>
      </c>
      <c r="C109" s="398"/>
      <c r="D109" s="433">
        <v>92</v>
      </c>
      <c r="E109" s="410">
        <v>9</v>
      </c>
      <c r="F109" s="410">
        <v>19</v>
      </c>
      <c r="G109" s="410">
        <v>49</v>
      </c>
      <c r="H109" s="410">
        <v>45</v>
      </c>
      <c r="I109" s="410">
        <v>30</v>
      </c>
      <c r="J109" s="410">
        <v>19</v>
      </c>
      <c r="K109" s="410">
        <v>118</v>
      </c>
      <c r="L109" s="410">
        <v>35</v>
      </c>
      <c r="M109" s="410">
        <v>49</v>
      </c>
      <c r="N109" s="480">
        <v>51</v>
      </c>
      <c r="O109" s="494">
        <v>516</v>
      </c>
      <c r="P109" s="520">
        <v>0.10580274759073201</v>
      </c>
      <c r="Q109" s="537">
        <v>537</v>
      </c>
      <c r="R109" s="520">
        <v>0.10583366180528182</v>
      </c>
    </row>
    <row r="110" spans="1:18" ht="18" customHeight="1">
      <c r="A110" s="340"/>
      <c r="B110" s="370" t="s">
        <v>592</v>
      </c>
      <c r="C110" s="398"/>
      <c r="D110" s="433">
        <v>64</v>
      </c>
      <c r="E110" s="410">
        <v>5</v>
      </c>
      <c r="F110" s="410">
        <v>4</v>
      </c>
      <c r="G110" s="410">
        <v>60</v>
      </c>
      <c r="H110" s="410">
        <v>45</v>
      </c>
      <c r="I110" s="410">
        <v>17</v>
      </c>
      <c r="J110" s="410">
        <v>23</v>
      </c>
      <c r="K110" s="410">
        <v>80</v>
      </c>
      <c r="L110" s="410">
        <v>24</v>
      </c>
      <c r="M110" s="410">
        <v>58</v>
      </c>
      <c r="N110" s="480">
        <v>54</v>
      </c>
      <c r="O110" s="494">
        <v>434</v>
      </c>
      <c r="P110" s="520">
        <v>8.8989132663522652e-002</v>
      </c>
      <c r="Q110" s="537">
        <v>447</v>
      </c>
      <c r="R110" s="520">
        <v>8.8096176586519512e-002</v>
      </c>
    </row>
    <row r="111" spans="1:18" ht="18" customHeight="1">
      <c r="A111" s="340"/>
      <c r="B111" s="373" t="s">
        <v>148</v>
      </c>
      <c r="C111" s="401"/>
      <c r="D111" s="430">
        <v>381</v>
      </c>
      <c r="E111" s="444">
        <v>95</v>
      </c>
      <c r="F111" s="444">
        <v>69</v>
      </c>
      <c r="G111" s="444">
        <v>103</v>
      </c>
      <c r="H111" s="444">
        <v>367</v>
      </c>
      <c r="I111" s="444">
        <v>203</v>
      </c>
      <c r="J111" s="444">
        <v>278</v>
      </c>
      <c r="K111" s="444">
        <v>212</v>
      </c>
      <c r="L111" s="444">
        <v>156</v>
      </c>
      <c r="M111" s="444">
        <v>276</v>
      </c>
      <c r="N111" s="464">
        <v>585</v>
      </c>
      <c r="O111" s="497">
        <v>2725</v>
      </c>
      <c r="P111" s="516">
        <v>0.55874513020299366</v>
      </c>
      <c r="Q111" s="548">
        <v>2875</v>
      </c>
      <c r="R111" s="516">
        <v>0.56661411115490734</v>
      </c>
    </row>
    <row r="112" spans="1:18" ht="18" customHeight="1">
      <c r="A112" s="340"/>
      <c r="B112" s="345" t="s">
        <v>16</v>
      </c>
      <c r="C112" s="379"/>
      <c r="D112" s="432">
        <v>671</v>
      </c>
      <c r="E112" s="437">
        <v>132</v>
      </c>
      <c r="F112" s="437">
        <v>166</v>
      </c>
      <c r="G112" s="437">
        <v>331</v>
      </c>
      <c r="H112" s="437">
        <v>608</v>
      </c>
      <c r="I112" s="437">
        <v>271</v>
      </c>
      <c r="J112" s="437">
        <v>379</v>
      </c>
      <c r="K112" s="437">
        <v>643</v>
      </c>
      <c r="L112" s="437">
        <v>348</v>
      </c>
      <c r="M112" s="437">
        <v>488</v>
      </c>
      <c r="N112" s="457">
        <v>840</v>
      </c>
      <c r="O112" s="489">
        <v>4877</v>
      </c>
      <c r="P112" s="530">
        <v>1</v>
      </c>
      <c r="Q112" s="539">
        <v>5074</v>
      </c>
      <c r="R112" s="530">
        <v>1</v>
      </c>
    </row>
    <row r="113" spans="2:18" ht="9.9499999999999993" customHeight="1"/>
    <row r="114" spans="2:18" ht="14.25">
      <c r="Q114" s="535" t="s">
        <v>668</v>
      </c>
      <c r="R114" s="568"/>
    </row>
    <row r="115" spans="2:18" ht="57.95" customHeight="1">
      <c r="B115" s="342" t="s">
        <v>650</v>
      </c>
      <c r="C115" s="386"/>
      <c r="D115" s="404" t="s">
        <v>661</v>
      </c>
      <c r="E115" s="434" t="s">
        <v>663</v>
      </c>
      <c r="F115" s="434" t="s">
        <v>656</v>
      </c>
      <c r="G115" s="434" t="s">
        <v>664</v>
      </c>
      <c r="H115" s="434" t="s">
        <v>255</v>
      </c>
      <c r="I115" s="434" t="s">
        <v>617</v>
      </c>
      <c r="J115" s="434" t="s">
        <v>633</v>
      </c>
      <c r="K115" s="434" t="s">
        <v>503</v>
      </c>
      <c r="L115" s="434" t="s">
        <v>665</v>
      </c>
      <c r="M115" s="434" t="s">
        <v>666</v>
      </c>
      <c r="N115" s="481" t="s">
        <v>209</v>
      </c>
      <c r="O115" s="512" t="s">
        <v>574</v>
      </c>
      <c r="P115" s="514" t="s">
        <v>662</v>
      </c>
      <c r="Q115" s="536" t="s">
        <v>669</v>
      </c>
      <c r="R115" s="569" t="s">
        <v>97</v>
      </c>
    </row>
    <row r="116" spans="2:18" ht="18" customHeight="1">
      <c r="B116" s="343" t="s">
        <v>129</v>
      </c>
      <c r="C116" s="377"/>
      <c r="D116" s="423">
        <v>4</v>
      </c>
      <c r="E116" s="423">
        <v>0</v>
      </c>
      <c r="F116" s="423">
        <v>4</v>
      </c>
      <c r="G116" s="423">
        <v>18</v>
      </c>
      <c r="H116" s="423">
        <v>16</v>
      </c>
      <c r="I116" s="423">
        <v>7</v>
      </c>
      <c r="J116" s="423">
        <v>5</v>
      </c>
      <c r="K116" s="423">
        <v>40</v>
      </c>
      <c r="L116" s="423">
        <v>9</v>
      </c>
      <c r="M116" s="423">
        <v>11</v>
      </c>
      <c r="N116" s="482">
        <v>1</v>
      </c>
      <c r="O116" s="499">
        <v>115</v>
      </c>
      <c r="P116" s="515">
        <v>7.5261780104712045e-002</v>
      </c>
      <c r="Q116" s="564">
        <v>134</v>
      </c>
      <c r="R116" s="515">
        <v>7.1163037705788634e-002</v>
      </c>
    </row>
    <row r="117" spans="2:18" ht="18" customHeight="1">
      <c r="B117" s="352" t="s">
        <v>651</v>
      </c>
      <c r="C117" s="384"/>
      <c r="D117" s="414">
        <v>7</v>
      </c>
      <c r="E117" s="414">
        <v>0</v>
      </c>
      <c r="F117" s="414">
        <v>21</v>
      </c>
      <c r="G117" s="414">
        <v>13</v>
      </c>
      <c r="H117" s="414">
        <v>10</v>
      </c>
      <c r="I117" s="414">
        <v>1</v>
      </c>
      <c r="J117" s="414">
        <v>2</v>
      </c>
      <c r="K117" s="414">
        <v>34</v>
      </c>
      <c r="L117" s="414">
        <v>18</v>
      </c>
      <c r="M117" s="414">
        <v>12</v>
      </c>
      <c r="N117" s="467">
        <v>2</v>
      </c>
      <c r="O117" s="500">
        <v>120</v>
      </c>
      <c r="P117" s="520">
        <v>7.8534031413612565e-002</v>
      </c>
      <c r="Q117" s="565">
        <v>149</v>
      </c>
      <c r="R117" s="520">
        <v>7.9129049389272441e-002</v>
      </c>
    </row>
    <row r="118" spans="2:18" ht="18" customHeight="1">
      <c r="B118" s="352" t="s">
        <v>410</v>
      </c>
      <c r="C118" s="384"/>
      <c r="D118" s="414">
        <v>8</v>
      </c>
      <c r="E118" s="414">
        <v>0</v>
      </c>
      <c r="F118" s="414">
        <v>1</v>
      </c>
      <c r="G118" s="414">
        <v>9</v>
      </c>
      <c r="H118" s="414">
        <v>9</v>
      </c>
      <c r="I118" s="414">
        <v>0</v>
      </c>
      <c r="J118" s="414">
        <v>1</v>
      </c>
      <c r="K118" s="414">
        <v>36</v>
      </c>
      <c r="L118" s="414">
        <v>5</v>
      </c>
      <c r="M118" s="414">
        <v>8</v>
      </c>
      <c r="N118" s="467">
        <v>0</v>
      </c>
      <c r="O118" s="500">
        <v>77</v>
      </c>
      <c r="P118" s="520">
        <v>5.039267015706806e-002</v>
      </c>
      <c r="Q118" s="565">
        <v>84</v>
      </c>
      <c r="R118" s="520">
        <v>4.4609665427509292e-002</v>
      </c>
    </row>
    <row r="119" spans="2:18" ht="18" customHeight="1">
      <c r="B119" s="356" t="s">
        <v>512</v>
      </c>
      <c r="C119" s="378"/>
      <c r="D119" s="418">
        <v>190</v>
      </c>
      <c r="E119" s="418">
        <v>28</v>
      </c>
      <c r="F119" s="418">
        <v>39</v>
      </c>
      <c r="G119" s="418">
        <v>71</v>
      </c>
      <c r="H119" s="418">
        <v>116</v>
      </c>
      <c r="I119" s="418">
        <v>90</v>
      </c>
      <c r="J119" s="418">
        <v>133</v>
      </c>
      <c r="K119" s="418">
        <v>86</v>
      </c>
      <c r="L119" s="418">
        <v>58</v>
      </c>
      <c r="M119" s="418">
        <v>109</v>
      </c>
      <c r="N119" s="483">
        <v>160</v>
      </c>
      <c r="O119" s="509">
        <v>1080</v>
      </c>
      <c r="P119" s="520">
        <v>0.70680628272251311</v>
      </c>
      <c r="Q119" s="565">
        <v>1353</v>
      </c>
      <c r="R119" s="520">
        <v>0.71853425385023895</v>
      </c>
    </row>
    <row r="120" spans="2:18" ht="18" customHeight="1">
      <c r="B120" s="356" t="s">
        <v>193</v>
      </c>
      <c r="C120" s="378"/>
      <c r="D120" s="418">
        <v>11</v>
      </c>
      <c r="E120" s="418">
        <v>0</v>
      </c>
      <c r="F120" s="418">
        <v>11</v>
      </c>
      <c r="G120" s="418">
        <v>3</v>
      </c>
      <c r="H120" s="418">
        <v>9</v>
      </c>
      <c r="I120" s="418">
        <v>2</v>
      </c>
      <c r="J120" s="418">
        <v>0</v>
      </c>
      <c r="K120" s="418">
        <v>31</v>
      </c>
      <c r="L120" s="418">
        <v>1</v>
      </c>
      <c r="M120" s="418">
        <v>12</v>
      </c>
      <c r="N120" s="483">
        <v>4</v>
      </c>
      <c r="O120" s="509">
        <v>84</v>
      </c>
      <c r="P120" s="520">
        <v>5.4973821989528798e-002</v>
      </c>
      <c r="Q120" s="565">
        <v>99</v>
      </c>
      <c r="R120" s="520">
        <v>5.2575677110993098e-002</v>
      </c>
    </row>
    <row r="121" spans="2:18" ht="18" customHeight="1">
      <c r="B121" s="356" t="s">
        <v>637</v>
      </c>
      <c r="C121" s="378"/>
      <c r="D121" s="418">
        <v>3</v>
      </c>
      <c r="E121" s="418">
        <v>0</v>
      </c>
      <c r="F121" s="418">
        <v>0</v>
      </c>
      <c r="G121" s="418">
        <v>5</v>
      </c>
      <c r="H121" s="418">
        <v>3</v>
      </c>
      <c r="I121" s="418">
        <v>1</v>
      </c>
      <c r="J121" s="418">
        <v>1</v>
      </c>
      <c r="K121" s="418">
        <v>5</v>
      </c>
      <c r="L121" s="418">
        <v>2</v>
      </c>
      <c r="M121" s="418">
        <v>3</v>
      </c>
      <c r="N121" s="483">
        <v>1</v>
      </c>
      <c r="O121" s="509">
        <v>24</v>
      </c>
      <c r="P121" s="520">
        <v>1.5706806282722512e-002</v>
      </c>
      <c r="Q121" s="565">
        <v>29</v>
      </c>
      <c r="R121" s="520">
        <v>1.5400955921402018e-002</v>
      </c>
    </row>
    <row r="122" spans="2:18" ht="18" customHeight="1">
      <c r="B122" s="353" t="s">
        <v>623</v>
      </c>
      <c r="C122" s="385"/>
      <c r="D122" s="415">
        <v>5</v>
      </c>
      <c r="E122" s="415">
        <v>3</v>
      </c>
      <c r="F122" s="415">
        <v>0</v>
      </c>
      <c r="G122" s="415">
        <v>3</v>
      </c>
      <c r="H122" s="415">
        <v>4</v>
      </c>
      <c r="I122" s="415">
        <v>1</v>
      </c>
      <c r="J122" s="415">
        <v>0</v>
      </c>
      <c r="K122" s="415">
        <v>7</v>
      </c>
      <c r="L122" s="415">
        <v>3</v>
      </c>
      <c r="M122" s="415">
        <v>2</v>
      </c>
      <c r="N122" s="484">
        <v>0</v>
      </c>
      <c r="O122" s="488">
        <v>28</v>
      </c>
      <c r="P122" s="520">
        <v>1.832460732984293e-002</v>
      </c>
      <c r="Q122" s="566">
        <v>35</v>
      </c>
      <c r="R122" s="516">
        <v>1.858736059479554e-002</v>
      </c>
    </row>
    <row r="123" spans="2:18" ht="18" customHeight="1">
      <c r="B123" s="358" t="s">
        <v>16</v>
      </c>
      <c r="C123" s="388"/>
      <c r="D123" s="416">
        <v>228</v>
      </c>
      <c r="E123" s="443">
        <v>31</v>
      </c>
      <c r="F123" s="443">
        <v>76</v>
      </c>
      <c r="G123" s="443">
        <v>122</v>
      </c>
      <c r="H123" s="443">
        <v>167</v>
      </c>
      <c r="I123" s="443">
        <v>102</v>
      </c>
      <c r="J123" s="443">
        <v>142</v>
      </c>
      <c r="K123" s="443">
        <v>239</v>
      </c>
      <c r="L123" s="443">
        <v>96</v>
      </c>
      <c r="M123" s="443">
        <v>157</v>
      </c>
      <c r="N123" s="485">
        <v>168</v>
      </c>
      <c r="O123" s="501">
        <v>1528</v>
      </c>
      <c r="P123" s="530">
        <v>1</v>
      </c>
      <c r="Q123" s="563">
        <v>1883</v>
      </c>
      <c r="R123" s="572">
        <v>1</v>
      </c>
    </row>
    <row r="124" spans="2:18" ht="9.9499999999999993" customHeight="1"/>
    <row r="125" spans="2:18" ht="14.25">
      <c r="Q125" s="567" t="s">
        <v>668</v>
      </c>
      <c r="R125" s="567"/>
    </row>
    <row r="126" spans="2:18" ht="54.95" customHeight="1">
      <c r="B126" s="342" t="s">
        <v>652</v>
      </c>
      <c r="C126" s="386"/>
      <c r="D126" s="404" t="s">
        <v>661</v>
      </c>
      <c r="E126" s="434" t="s">
        <v>663</v>
      </c>
      <c r="F126" s="434" t="s">
        <v>656</v>
      </c>
      <c r="G126" s="434" t="s">
        <v>664</v>
      </c>
      <c r="H126" s="434" t="s">
        <v>255</v>
      </c>
      <c r="I126" s="434" t="s">
        <v>617</v>
      </c>
      <c r="J126" s="434" t="s">
        <v>633</v>
      </c>
      <c r="K126" s="434" t="s">
        <v>503</v>
      </c>
      <c r="L126" s="434" t="s">
        <v>665</v>
      </c>
      <c r="M126" s="434" t="s">
        <v>666</v>
      </c>
      <c r="N126" s="481" t="s">
        <v>209</v>
      </c>
      <c r="O126" s="512" t="s">
        <v>574</v>
      </c>
      <c r="P126" s="514" t="s">
        <v>662</v>
      </c>
      <c r="Q126" s="536" t="s">
        <v>669</v>
      </c>
      <c r="R126" s="569" t="s">
        <v>97</v>
      </c>
    </row>
    <row r="127" spans="2:18" ht="18" customHeight="1">
      <c r="B127" s="343" t="s">
        <v>651</v>
      </c>
      <c r="C127" s="377"/>
      <c r="D127" s="423">
        <v>6</v>
      </c>
      <c r="E127" s="423">
        <v>0</v>
      </c>
      <c r="F127" s="423">
        <v>27</v>
      </c>
      <c r="G127" s="423">
        <v>21</v>
      </c>
      <c r="H127" s="423">
        <v>2</v>
      </c>
      <c r="I127" s="423">
        <v>7</v>
      </c>
      <c r="J127" s="423">
        <v>4</v>
      </c>
      <c r="K127" s="423">
        <v>48</v>
      </c>
      <c r="L127" s="423">
        <v>19</v>
      </c>
      <c r="M127" s="423">
        <v>9</v>
      </c>
      <c r="N127" s="482">
        <v>2</v>
      </c>
      <c r="O127" s="499">
        <v>145</v>
      </c>
      <c r="P127" s="515">
        <v>3.6774029926451943e-002</v>
      </c>
      <c r="Q127" s="550">
        <v>156</v>
      </c>
      <c r="R127" s="515">
        <v>3.7454981992797121e-002</v>
      </c>
    </row>
    <row r="128" spans="2:18" ht="18" customHeight="1">
      <c r="B128" s="352" t="s">
        <v>410</v>
      </c>
      <c r="C128" s="384"/>
      <c r="D128" s="414">
        <v>12</v>
      </c>
      <c r="E128" s="414">
        <v>2</v>
      </c>
      <c r="F128" s="414">
        <v>4</v>
      </c>
      <c r="G128" s="414">
        <v>25</v>
      </c>
      <c r="H128" s="414">
        <v>24</v>
      </c>
      <c r="I128" s="414">
        <v>6</v>
      </c>
      <c r="J128" s="414">
        <v>6</v>
      </c>
      <c r="K128" s="414">
        <v>60</v>
      </c>
      <c r="L128" s="414">
        <v>16</v>
      </c>
      <c r="M128" s="414">
        <v>11</v>
      </c>
      <c r="N128" s="467">
        <v>0</v>
      </c>
      <c r="O128" s="500">
        <v>166</v>
      </c>
      <c r="P128" s="520">
        <v>4.2099923915800155e-002</v>
      </c>
      <c r="Q128" s="551">
        <v>158</v>
      </c>
      <c r="R128" s="520">
        <v>3.7935174069627854e-002</v>
      </c>
    </row>
    <row r="129" spans="2:18" ht="18" customHeight="1">
      <c r="B129" s="352" t="s">
        <v>512</v>
      </c>
      <c r="C129" s="384"/>
      <c r="D129" s="414">
        <v>255</v>
      </c>
      <c r="E129" s="414">
        <v>398</v>
      </c>
      <c r="F129" s="414">
        <v>293</v>
      </c>
      <c r="G129" s="414">
        <v>159</v>
      </c>
      <c r="H129" s="414">
        <v>297</v>
      </c>
      <c r="I129" s="414">
        <v>369</v>
      </c>
      <c r="J129" s="414">
        <v>377</v>
      </c>
      <c r="K129" s="414">
        <v>165</v>
      </c>
      <c r="L129" s="414">
        <v>128</v>
      </c>
      <c r="M129" s="414">
        <v>422</v>
      </c>
      <c r="N129" s="467">
        <v>517</v>
      </c>
      <c r="O129" s="500">
        <v>3380</v>
      </c>
      <c r="P129" s="520">
        <v>0.85721531828556941</v>
      </c>
      <c r="Q129" s="551">
        <v>3580</v>
      </c>
      <c r="R129" s="520">
        <v>0.85954381752701081</v>
      </c>
    </row>
    <row r="130" spans="2:18" ht="18" customHeight="1">
      <c r="B130" s="356" t="s">
        <v>193</v>
      </c>
      <c r="C130" s="378"/>
      <c r="D130" s="418">
        <v>11</v>
      </c>
      <c r="E130" s="418">
        <v>2</v>
      </c>
      <c r="F130" s="418">
        <v>18</v>
      </c>
      <c r="G130" s="418">
        <v>4</v>
      </c>
      <c r="H130" s="418">
        <v>12</v>
      </c>
      <c r="I130" s="418">
        <v>6</v>
      </c>
      <c r="J130" s="418">
        <v>1</v>
      </c>
      <c r="K130" s="418">
        <v>40</v>
      </c>
      <c r="L130" s="418">
        <v>13</v>
      </c>
      <c r="M130" s="418">
        <v>14</v>
      </c>
      <c r="N130" s="483">
        <v>15</v>
      </c>
      <c r="O130" s="509">
        <v>136</v>
      </c>
      <c r="P130" s="520">
        <v>3.4491503931016992e-002</v>
      </c>
      <c r="Q130" s="551">
        <v>141</v>
      </c>
      <c r="R130" s="520">
        <v>3.3853541416566629e-002</v>
      </c>
    </row>
    <row r="131" spans="2:18" ht="18" customHeight="1">
      <c r="B131" s="356" t="s">
        <v>653</v>
      </c>
      <c r="C131" s="378"/>
      <c r="D131" s="418">
        <v>2</v>
      </c>
      <c r="E131" s="418">
        <v>0</v>
      </c>
      <c r="F131" s="418">
        <v>1</v>
      </c>
      <c r="G131" s="418">
        <v>7</v>
      </c>
      <c r="H131" s="418">
        <v>1</v>
      </c>
      <c r="I131" s="418">
        <v>3</v>
      </c>
      <c r="J131" s="418">
        <v>4</v>
      </c>
      <c r="K131" s="418">
        <v>7</v>
      </c>
      <c r="L131" s="418">
        <v>21</v>
      </c>
      <c r="M131" s="418">
        <v>9</v>
      </c>
      <c r="N131" s="483">
        <v>2</v>
      </c>
      <c r="O131" s="509">
        <v>57</v>
      </c>
      <c r="P131" s="520">
        <v>1.4455997971088003e-002</v>
      </c>
      <c r="Q131" s="551">
        <v>64</v>
      </c>
      <c r="R131" s="520">
        <v>1.5366146458583434e-002</v>
      </c>
    </row>
    <row r="132" spans="2:18" ht="18" customHeight="1">
      <c r="B132" s="356" t="s">
        <v>637</v>
      </c>
      <c r="C132" s="378"/>
      <c r="D132" s="418">
        <v>0</v>
      </c>
      <c r="E132" s="418">
        <v>2</v>
      </c>
      <c r="F132" s="418">
        <v>0</v>
      </c>
      <c r="G132" s="418">
        <v>10</v>
      </c>
      <c r="H132" s="418">
        <v>8</v>
      </c>
      <c r="I132" s="418">
        <v>7</v>
      </c>
      <c r="J132" s="418">
        <v>12</v>
      </c>
      <c r="K132" s="418">
        <v>8</v>
      </c>
      <c r="L132" s="418">
        <v>3</v>
      </c>
      <c r="M132" s="418">
        <v>5</v>
      </c>
      <c r="N132" s="483">
        <v>4</v>
      </c>
      <c r="O132" s="509">
        <v>59</v>
      </c>
      <c r="P132" s="520">
        <v>1.4963225970073548e-002</v>
      </c>
      <c r="Q132" s="551">
        <v>66</v>
      </c>
      <c r="R132" s="520">
        <v>1.5846338535414166e-002</v>
      </c>
    </row>
    <row r="133" spans="2:18" ht="18" customHeight="1">
      <c r="B133" s="353" t="s">
        <v>623</v>
      </c>
      <c r="C133" s="385"/>
      <c r="D133" s="415">
        <v>0</v>
      </c>
      <c r="E133" s="415">
        <v>0</v>
      </c>
      <c r="F133" s="415">
        <v>0</v>
      </c>
      <c r="G133" s="415">
        <v>0</v>
      </c>
      <c r="H133" s="415">
        <v>0</v>
      </c>
      <c r="I133" s="415">
        <v>0</v>
      </c>
      <c r="J133" s="415">
        <v>0</v>
      </c>
      <c r="K133" s="415">
        <v>0</v>
      </c>
      <c r="L133" s="415">
        <v>0</v>
      </c>
      <c r="M133" s="415">
        <v>0</v>
      </c>
      <c r="N133" s="484">
        <v>0</v>
      </c>
      <c r="O133" s="488">
        <v>0</v>
      </c>
      <c r="P133" s="516">
        <v>0</v>
      </c>
      <c r="Q133" s="538">
        <v>0</v>
      </c>
      <c r="R133" s="516">
        <v>0</v>
      </c>
    </row>
    <row r="134" spans="2:18" ht="18" customHeight="1">
      <c r="B134" s="358" t="s">
        <v>16</v>
      </c>
      <c r="C134" s="388"/>
      <c r="D134" s="416">
        <v>286</v>
      </c>
      <c r="E134" s="443">
        <v>404</v>
      </c>
      <c r="F134" s="443">
        <v>343</v>
      </c>
      <c r="G134" s="443">
        <v>226</v>
      </c>
      <c r="H134" s="443">
        <v>344</v>
      </c>
      <c r="I134" s="443">
        <v>398</v>
      </c>
      <c r="J134" s="443">
        <v>404</v>
      </c>
      <c r="K134" s="443">
        <v>328</v>
      </c>
      <c r="L134" s="443">
        <v>200</v>
      </c>
      <c r="M134" s="443">
        <v>470</v>
      </c>
      <c r="N134" s="485">
        <v>540</v>
      </c>
      <c r="O134" s="501">
        <v>3943</v>
      </c>
      <c r="P134" s="530">
        <v>1</v>
      </c>
      <c r="Q134" s="552">
        <v>4165</v>
      </c>
      <c r="R134" s="572">
        <v>1</v>
      </c>
    </row>
    <row r="135" spans="2:18" ht="18" customHeight="1">
      <c r="B135" s="375" t="s">
        <v>562</v>
      </c>
      <c r="C135" s="375"/>
      <c r="D135" s="375"/>
      <c r="E135" s="375"/>
      <c r="F135" s="375"/>
      <c r="G135" s="375"/>
      <c r="H135" s="375"/>
      <c r="I135" s="375"/>
      <c r="J135" s="375"/>
      <c r="K135" s="375"/>
      <c r="L135" s="375"/>
      <c r="M135" s="375"/>
      <c r="N135" s="375"/>
      <c r="O135" s="375"/>
      <c r="P135" s="375"/>
      <c r="Q135" s="375"/>
      <c r="R135" s="375"/>
    </row>
    <row r="136" spans="2:18" ht="18" customHeight="1">
      <c r="B136" s="354"/>
      <c r="C136" s="403"/>
      <c r="D136" s="422"/>
      <c r="E136" s="422"/>
      <c r="F136" s="422"/>
      <c r="G136" s="422"/>
      <c r="H136" s="422"/>
      <c r="I136" s="422"/>
      <c r="J136" s="422"/>
      <c r="L136" s="422"/>
      <c r="M136" s="422"/>
      <c r="N136" s="422"/>
      <c r="O136" s="422"/>
      <c r="P136" s="524"/>
    </row>
  </sheetData>
  <mergeCells count="43">
    <mergeCell ref="Q3:R3"/>
    <mergeCell ref="B4:C4"/>
    <mergeCell ref="B7:C7"/>
    <mergeCell ref="Q9:R9"/>
    <mergeCell ref="B10:C10"/>
    <mergeCell ref="B27:C27"/>
    <mergeCell ref="Q29:R29"/>
    <mergeCell ref="B30:C30"/>
    <mergeCell ref="B34:C34"/>
    <mergeCell ref="Q36:R36"/>
    <mergeCell ref="B37:C37"/>
    <mergeCell ref="B48:C48"/>
    <mergeCell ref="Q50:R50"/>
    <mergeCell ref="B51:C51"/>
    <mergeCell ref="B55:C55"/>
    <mergeCell ref="B56:C56"/>
    <mergeCell ref="B57:C57"/>
    <mergeCell ref="Q59:R59"/>
    <mergeCell ref="B60:C60"/>
    <mergeCell ref="B65:C65"/>
    <mergeCell ref="Q67:R67"/>
    <mergeCell ref="B68:C68"/>
    <mergeCell ref="B74:C74"/>
    <mergeCell ref="B75:C75"/>
    <mergeCell ref="Q77:R77"/>
    <mergeCell ref="B78:C78"/>
    <mergeCell ref="B85:C85"/>
    <mergeCell ref="Q87:R87"/>
    <mergeCell ref="B88:C88"/>
    <mergeCell ref="B95:C95"/>
    <mergeCell ref="Q97:R97"/>
    <mergeCell ref="B98:C98"/>
    <mergeCell ref="B104:C104"/>
    <mergeCell ref="Q106:R106"/>
    <mergeCell ref="B107:C107"/>
    <mergeCell ref="B112:C112"/>
    <mergeCell ref="Q114:R114"/>
    <mergeCell ref="B115:C115"/>
    <mergeCell ref="B123:C123"/>
    <mergeCell ref="Q125:R125"/>
    <mergeCell ref="B126:C126"/>
    <mergeCell ref="B134:C134"/>
    <mergeCell ref="B135:R135"/>
  </mergeCells>
  <phoneticPr fontId="5"/>
  <pageMargins left="0.59055118110236227" right="0.59055118110236227" top="0.78740157480314965" bottom="0.78740157480314965" header="0.31496062992125984" footer="0.59055118110236227"/>
  <pageSetup paperSize="9" scale="55" firstPageNumber="25" fitToWidth="1" fitToHeight="0" orientation="portrait" usePrinterDefaults="1" useFirstPageNumber="1" r:id="rId1"/>
  <headerFooter>
    <oddFooter>&amp;C&amp;"Century,標準"&amp;18&amp;P</oddFooter>
  </headerFooter>
  <rowBreaks count="1" manualBreakCount="1">
    <brk id="75" min="1" max="1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資料１ 観光地点等入込客数（延べ人数）の推移</vt:lpstr>
      <vt:lpstr>資料３　市町村別・分類別観光地点等入込客数（延べ人数）の状況</vt:lpstr>
      <vt:lpstr>資料４　市町村別・月別観光地点等入込客数（延べ人数）一覧</vt:lpstr>
      <vt:lpstr>資料５　観光地点別観光地点等入込客数（延べ人数）一覧</vt:lpstr>
      <vt:lpstr>資料６　行祭事・イベント別観光地点等入込客数（延べ人数）一覧</vt:lpstr>
      <vt:lpstr>資料７・８　月別・県内外別延べ宿泊者数の推移</vt:lpstr>
      <vt:lpstr>資料９　国籍別外国人延べ宿泊者数の推移</vt:lpstr>
      <vt:lpstr>資料１０　パラメータ調査回答者の属性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柏崎　公亮</cp:lastModifiedBy>
  <dcterms:created xsi:type="dcterms:W3CDTF">2021-07-16T02:11:37Z</dcterms:created>
  <dcterms:modified xsi:type="dcterms:W3CDTF">2022-02-28T02:50:17Z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3.1.7.0</vt:lpwstr>
      <vt:lpwstr>3.1.9.0</vt:lpwstr>
    </vt:vector>
  </property>
  <property fmtid="{DCFEDD21-7773-49B2-8022-6FC58DB5260B}" pid="3" name="LastSavedVersion">
    <vt:lpwstr>3.1.9.0</vt:lpwstr>
  </property>
  <property fmtid="{DCFEDD21-7773-49B2-8022-6FC58DB5260B}" pid="4" name="LastSavedDate">
    <vt:filetime>2022-02-28T02:50:17Z</vt:filetime>
  </property>
</Properties>
</file>