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020" windowHeight="13440"/>
  </bookViews>
  <sheets>
    <sheet name="湯沢・雄勝圏域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<sst xmlns="http://schemas.openxmlformats.org/spreadsheetml/2006/main" xmlns:r="http://schemas.openxmlformats.org/officeDocument/2006/relationships" count="20" uniqueCount="20">
  <si>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湯沢・雄勝圏域</t>
    <rPh sb="0" eb="2">
      <t>ゆざわ</t>
    </rPh>
    <rPh sb="3" eb="5">
      <t>おがち</t>
    </rPh>
    <rPh sb="5" eb="7">
      <t>けんいき</t>
    </rPh>
    <phoneticPr fontId="1" type="Hiragana"/>
  </si>
  <si>
    <t>医療法人尚仁会　松田記念泌尿器科クリニック</t>
  </si>
  <si>
    <t>全体</t>
  </si>
  <si>
    <t>医療機関名称</t>
  </si>
  <si>
    <t>池田産婦人科クリニック</t>
  </si>
  <si>
    <t>回復期</t>
  </si>
  <si>
    <t>雄勝中央病院</t>
  </si>
  <si>
    <t>羽後町立羽後病院</t>
  </si>
  <si>
    <t>医療法人せいとく会　菅医院</t>
  </si>
  <si>
    <t>ゆざわ眼科医院</t>
  </si>
  <si>
    <t>渡部外科内科</t>
  </si>
  <si>
    <t>医療法人小野崎医院</t>
  </si>
  <si>
    <t>計</t>
    <rPh sb="0" eb="1">
      <t>けい</t>
    </rPh>
    <phoneticPr fontId="1" type="Hiragana"/>
  </si>
  <si>
    <t>現状（2020年７月１日時点）</t>
  </si>
  <si>
    <t>高度急性期</t>
  </si>
  <si>
    <t>急性期</t>
  </si>
  <si>
    <t>慢性期</t>
  </si>
  <si>
    <t>休棟</t>
  </si>
  <si>
    <t>予定（2025年７月１日時点）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</si>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</sst>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9"/>
      <color auto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>
      <alignment vertical="center"/>
    </xf>
    <xf numFmtId="3" fontId="3" fillId="2" borderId="4" xfId="0" applyNumberFormat="1" applyFont="1" applyFill="1" applyBorder="1">
      <alignment vertical="center"/>
    </xf>
    <xf numFmtId="3" fontId="3" fillId="3" borderId="4" xfId="0" applyNumberFormat="1" applyFont="1" applyFill="1" applyBorder="1">
      <alignment vertical="center"/>
    </xf>
    <xf numFmtId="3" fontId="3" fillId="3" borderId="5" xfId="0" applyNumberFormat="1" applyFont="1" applyFill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9" xfId="0" applyFont="1" applyFill="1" applyBorder="1">
      <alignment vertical="center"/>
    </xf>
    <xf numFmtId="3" fontId="3" fillId="0" borderId="10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" fontId="3" fillId="2" borderId="13" xfId="0" applyNumberFormat="1" applyFont="1" applyFill="1" applyBorder="1">
      <alignment vertical="center"/>
    </xf>
    <xf numFmtId="3" fontId="3" fillId="3" borderId="13" xfId="0" applyNumberFormat="1" applyFont="1" applyFill="1" applyBorder="1">
      <alignment vertical="center"/>
    </xf>
    <xf numFmtId="3" fontId="3" fillId="3" borderId="14" xfId="0" applyNumberFormat="1" applyFont="1" applyFill="1" applyBorder="1">
      <alignment vertical="center"/>
    </xf>
    <xf numFmtId="3" fontId="3" fillId="0" borderId="13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O15"/>
  <sheetViews>
    <sheetView tabSelected="1" zoomScale="80" zoomScaleNormal="80" workbookViewId="0">
      <selection activeCell="A2" sqref="A2"/>
    </sheetView>
  </sheetViews>
  <sheetFormatPr defaultRowHeight="18.75"/>
  <cols>
    <col min="1" max="1" width="45" customWidth="1"/>
    <col min="14" max="14" width="9" customWidth="1"/>
  </cols>
  <sheetData>
    <row r="2" spans="1:15">
      <c r="A2" s="1" t="s">
        <v>0</v>
      </c>
    </row>
    <row r="3" spans="1:15">
      <c r="A3" s="2" t="s">
        <v>3</v>
      </c>
      <c r="B3" s="10" t="s">
        <v>13</v>
      </c>
      <c r="C3" s="17"/>
      <c r="D3" s="17"/>
      <c r="E3" s="17"/>
      <c r="F3" s="17"/>
      <c r="G3" s="19"/>
      <c r="H3" s="17" t="s">
        <v>18</v>
      </c>
      <c r="I3" s="17"/>
      <c r="J3" s="17"/>
      <c r="K3" s="17"/>
      <c r="L3" s="17"/>
      <c r="M3" s="17"/>
      <c r="N3" s="31"/>
      <c r="O3" s="9"/>
    </row>
    <row r="4" spans="1:15" ht="54" customHeight="1">
      <c r="A4" s="3"/>
      <c r="B4" s="11" t="s">
        <v>2</v>
      </c>
      <c r="C4" s="11" t="s">
        <v>14</v>
      </c>
      <c r="D4" s="18" t="s">
        <v>15</v>
      </c>
      <c r="E4" s="18" t="s">
        <v>5</v>
      </c>
      <c r="F4" s="18" t="s">
        <v>16</v>
      </c>
      <c r="G4" s="20" t="s">
        <v>17</v>
      </c>
      <c r="H4" s="26" t="s">
        <v>2</v>
      </c>
      <c r="I4" s="11" t="s">
        <v>14</v>
      </c>
      <c r="J4" s="18" t="s">
        <v>15</v>
      </c>
      <c r="K4" s="18" t="s">
        <v>5</v>
      </c>
      <c r="L4" s="18" t="s">
        <v>16</v>
      </c>
      <c r="M4" s="18" t="s">
        <v>17</v>
      </c>
      <c r="N4" s="32" t="s">
        <v>19</v>
      </c>
      <c r="O4" s="9"/>
    </row>
    <row r="5" spans="1:15" ht="19.5">
      <c r="A5" s="4" t="s">
        <v>6</v>
      </c>
      <c r="B5" s="12">
        <f t="shared" ref="B5:B12" si="0">SUM(C5:G5)</f>
        <v>362</v>
      </c>
      <c r="C5" s="4">
        <v>0</v>
      </c>
      <c r="D5" s="4">
        <v>211</v>
      </c>
      <c r="E5" s="4">
        <v>48</v>
      </c>
      <c r="F5" s="4">
        <v>0</v>
      </c>
      <c r="G5" s="21">
        <v>103</v>
      </c>
      <c r="H5" s="27">
        <f t="shared" ref="H5:H12" si="1">SUM(I5:N5)</f>
        <v>362</v>
      </c>
      <c r="I5" s="4">
        <v>0</v>
      </c>
      <c r="J5" s="4">
        <v>206</v>
      </c>
      <c r="K5" s="4">
        <v>53</v>
      </c>
      <c r="L5" s="4">
        <v>0</v>
      </c>
      <c r="M5" s="4">
        <v>103</v>
      </c>
      <c r="N5" s="4">
        <v>0</v>
      </c>
      <c r="O5" s="9"/>
    </row>
    <row r="6" spans="1:15">
      <c r="A6" s="5" t="s">
        <v>7</v>
      </c>
      <c r="B6" s="13">
        <f t="shared" si="0"/>
        <v>113</v>
      </c>
      <c r="C6" s="5">
        <v>0</v>
      </c>
      <c r="D6" s="5">
        <v>58</v>
      </c>
      <c r="E6" s="5">
        <v>55</v>
      </c>
      <c r="F6" s="5">
        <v>0</v>
      </c>
      <c r="G6" s="22">
        <v>0</v>
      </c>
      <c r="H6" s="27">
        <f t="shared" si="1"/>
        <v>113</v>
      </c>
      <c r="I6" s="5">
        <v>0</v>
      </c>
      <c r="J6" s="5">
        <v>58</v>
      </c>
      <c r="K6" s="5">
        <v>55</v>
      </c>
      <c r="L6" s="5">
        <v>0</v>
      </c>
      <c r="M6" s="5">
        <v>0</v>
      </c>
      <c r="N6" s="5">
        <v>0</v>
      </c>
      <c r="O6" s="9"/>
    </row>
    <row r="7" spans="1:15">
      <c r="A7" s="6" t="s">
        <v>8</v>
      </c>
      <c r="B7" s="14">
        <f t="shared" si="0"/>
        <v>7</v>
      </c>
      <c r="C7" s="6">
        <v>0</v>
      </c>
      <c r="D7" s="6">
        <v>0</v>
      </c>
      <c r="E7" s="6">
        <v>7</v>
      </c>
      <c r="F7" s="6">
        <v>0</v>
      </c>
      <c r="G7" s="23">
        <v>0</v>
      </c>
      <c r="H7" s="28">
        <f t="shared" si="1"/>
        <v>7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7</v>
      </c>
      <c r="O7" s="9"/>
    </row>
    <row r="8" spans="1:15">
      <c r="A8" s="6" t="s">
        <v>1</v>
      </c>
      <c r="B8" s="14">
        <f t="shared" si="0"/>
        <v>19</v>
      </c>
      <c r="C8" s="6">
        <v>0</v>
      </c>
      <c r="D8" s="14">
        <v>0</v>
      </c>
      <c r="E8" s="6">
        <v>0</v>
      </c>
      <c r="F8" s="14">
        <v>19</v>
      </c>
      <c r="G8" s="23">
        <v>0</v>
      </c>
      <c r="H8" s="28">
        <f t="shared" si="1"/>
        <v>19</v>
      </c>
      <c r="I8" s="6">
        <v>0</v>
      </c>
      <c r="J8" s="14">
        <v>0</v>
      </c>
      <c r="K8" s="6">
        <v>0</v>
      </c>
      <c r="L8" s="14">
        <v>19</v>
      </c>
      <c r="M8" s="6">
        <v>0</v>
      </c>
      <c r="N8" s="6">
        <v>0</v>
      </c>
      <c r="O8" s="9"/>
    </row>
    <row r="9" spans="1:15">
      <c r="A9" s="6" t="s">
        <v>9</v>
      </c>
      <c r="B9" s="14">
        <f t="shared" si="0"/>
        <v>9</v>
      </c>
      <c r="C9" s="6">
        <v>0</v>
      </c>
      <c r="D9" s="6">
        <v>9</v>
      </c>
      <c r="E9" s="6">
        <v>0</v>
      </c>
      <c r="F9" s="6">
        <v>0</v>
      </c>
      <c r="G9" s="23">
        <v>0</v>
      </c>
      <c r="H9" s="28">
        <f t="shared" si="1"/>
        <v>9</v>
      </c>
      <c r="I9" s="6">
        <v>0</v>
      </c>
      <c r="J9" s="6">
        <v>9</v>
      </c>
      <c r="K9" s="6">
        <v>0</v>
      </c>
      <c r="L9" s="6">
        <v>0</v>
      </c>
      <c r="M9" s="6">
        <v>0</v>
      </c>
      <c r="N9" s="6">
        <v>0</v>
      </c>
      <c r="O9" s="9"/>
    </row>
    <row r="10" spans="1:15">
      <c r="A10" s="6" t="s">
        <v>10</v>
      </c>
      <c r="B10" s="14">
        <f t="shared" si="0"/>
        <v>19</v>
      </c>
      <c r="C10" s="6">
        <v>0</v>
      </c>
      <c r="D10" s="6">
        <v>0</v>
      </c>
      <c r="E10" s="6">
        <v>0</v>
      </c>
      <c r="F10" s="6">
        <v>19</v>
      </c>
      <c r="G10" s="23">
        <v>0</v>
      </c>
      <c r="H10" s="28">
        <f t="shared" si="1"/>
        <v>19</v>
      </c>
      <c r="I10" s="6">
        <v>0</v>
      </c>
      <c r="J10" s="6">
        <v>0</v>
      </c>
      <c r="K10" s="6">
        <v>0</v>
      </c>
      <c r="L10" s="6">
        <v>19</v>
      </c>
      <c r="M10" s="6">
        <v>0</v>
      </c>
      <c r="N10" s="6">
        <v>0</v>
      </c>
      <c r="O10" s="9"/>
    </row>
    <row r="11" spans="1:15">
      <c r="A11" s="6" t="s">
        <v>4</v>
      </c>
      <c r="B11" s="14">
        <f t="shared" si="0"/>
        <v>9</v>
      </c>
      <c r="C11" s="6">
        <v>0</v>
      </c>
      <c r="D11" s="6">
        <v>9</v>
      </c>
      <c r="E11" s="6">
        <v>0</v>
      </c>
      <c r="F11" s="6">
        <v>0</v>
      </c>
      <c r="G11" s="23">
        <v>0</v>
      </c>
      <c r="H11" s="28">
        <f t="shared" si="1"/>
        <v>9</v>
      </c>
      <c r="I11" s="6">
        <v>0</v>
      </c>
      <c r="J11" s="6">
        <v>9</v>
      </c>
      <c r="K11" s="6">
        <v>0</v>
      </c>
      <c r="L11" s="6">
        <v>0</v>
      </c>
      <c r="M11" s="6">
        <v>0</v>
      </c>
      <c r="N11" s="6">
        <v>0</v>
      </c>
      <c r="O11" s="9"/>
    </row>
    <row r="12" spans="1:15" ht="19.5">
      <c r="A12" s="7" t="s">
        <v>11</v>
      </c>
      <c r="B12" s="15">
        <f t="shared" si="0"/>
        <v>19</v>
      </c>
      <c r="C12" s="7">
        <v>0</v>
      </c>
      <c r="D12" s="7">
        <v>0</v>
      </c>
      <c r="E12" s="7">
        <v>19</v>
      </c>
      <c r="F12" s="7">
        <v>0</v>
      </c>
      <c r="G12" s="24">
        <v>0</v>
      </c>
      <c r="H12" s="29">
        <f t="shared" si="1"/>
        <v>19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19</v>
      </c>
      <c r="O12" s="9"/>
    </row>
    <row r="13" spans="1:15" ht="19.5">
      <c r="A13" s="8" t="s">
        <v>12</v>
      </c>
      <c r="B13" s="16">
        <f t="shared" ref="B13:N13" si="2">SUM(B5:B12)</f>
        <v>557</v>
      </c>
      <c r="C13" s="16">
        <f t="shared" si="2"/>
        <v>0</v>
      </c>
      <c r="D13" s="16">
        <f t="shared" si="2"/>
        <v>287</v>
      </c>
      <c r="E13" s="16">
        <f t="shared" si="2"/>
        <v>129</v>
      </c>
      <c r="F13" s="16">
        <f t="shared" si="2"/>
        <v>38</v>
      </c>
      <c r="G13" s="25">
        <f t="shared" si="2"/>
        <v>103</v>
      </c>
      <c r="H13" s="30">
        <f t="shared" si="2"/>
        <v>557</v>
      </c>
      <c r="I13" s="16">
        <f t="shared" si="2"/>
        <v>0</v>
      </c>
      <c r="J13" s="16">
        <f t="shared" si="2"/>
        <v>282</v>
      </c>
      <c r="K13" s="16">
        <f t="shared" si="2"/>
        <v>108</v>
      </c>
      <c r="L13" s="16">
        <f t="shared" si="2"/>
        <v>38</v>
      </c>
      <c r="M13" s="16">
        <f t="shared" si="2"/>
        <v>103</v>
      </c>
      <c r="N13" s="16">
        <f t="shared" si="2"/>
        <v>26</v>
      </c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湯沢・雄勝圏域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常川　風雅</cp:lastModifiedBy>
  <dcterms:created xsi:type="dcterms:W3CDTF">2021-06-21T02:48:20Z</dcterms:created>
  <dcterms:modified xsi:type="dcterms:W3CDTF">2021-06-24T02:31:53Z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2021-06-24T02:31:53Z</vt:filetime>
  </property>
</Properties>
</file>