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4500\Desktop\組成調査HP更新\R3\"/>
    </mc:Choice>
  </mc:AlternateContent>
  <xr:revisionPtr revIDLastSave="0" documentId="13_ncr:1_{8EC98362-AD1E-4A91-9EF1-1F08C4D1AAA1}" xr6:coauthVersionLast="47" xr6:coauthVersionMax="47" xr10:uidLastSave="{00000000-0000-0000-0000-000000000000}"/>
  <bookViews>
    <workbookView xWindow="28680" yWindow="-120" windowWidth="29040" windowHeight="15840" xr2:uid="{26E7F1DB-EBCE-4C6F-8CFF-5F76AAB5ACD0}"/>
  </bookViews>
  <sheets>
    <sheet name="必須（にかほ）R3" sheetId="1" r:id="rId1"/>
    <sheet name="オプション（にかほ）R3" sheetId="2" r:id="rId2"/>
    <sheet name="製造国（にかほ）R3" sheetId="3" r:id="rId3"/>
  </sheets>
  <definedNames>
    <definedName name="_xlnm._FilterDatabase" localSheetId="1" hidden="1">'オプション（にかほ）R3'!$B$62:$CP$126</definedName>
    <definedName name="_xlnm.Print_Area" localSheetId="1">'オプション（にかほ）R3'!$A$1:$BE$127</definedName>
    <definedName name="_xlnm.Print_Area" localSheetId="0">'必須（にかほ）R3'!$A$1:$AR$47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25" i="2" l="1"/>
  <c r="BP125" i="2"/>
  <c r="BO125" i="2"/>
  <c r="BN125" i="2"/>
  <c r="BQ124" i="2"/>
  <c r="BP124" i="2"/>
  <c r="BO124" i="2"/>
  <c r="BN124" i="2"/>
  <c r="BQ123" i="2"/>
  <c r="BP123" i="2"/>
  <c r="BO123" i="2"/>
  <c r="BN123" i="2"/>
  <c r="BQ122" i="2"/>
  <c r="BP122" i="2"/>
  <c r="BO122" i="2"/>
  <c r="BN122" i="2"/>
  <c r="BQ121" i="2"/>
  <c r="BP121" i="2"/>
  <c r="BO121" i="2"/>
  <c r="BN121" i="2"/>
  <c r="BQ120" i="2"/>
  <c r="BP120" i="2"/>
  <c r="BO120" i="2"/>
  <c r="BN120" i="2"/>
  <c r="BQ119" i="2"/>
  <c r="BP119" i="2"/>
  <c r="BO119" i="2"/>
  <c r="BN119" i="2"/>
  <c r="BQ118" i="2"/>
  <c r="BP118" i="2"/>
  <c r="BO118" i="2"/>
  <c r="BN118" i="2"/>
  <c r="BQ117" i="2"/>
  <c r="BP117" i="2"/>
  <c r="BO117" i="2"/>
  <c r="BN117" i="2"/>
  <c r="BQ116" i="2"/>
  <c r="BP116" i="2"/>
  <c r="BO116" i="2"/>
  <c r="BN116" i="2"/>
  <c r="BQ115" i="2"/>
  <c r="BP115" i="2"/>
  <c r="BO115" i="2"/>
  <c r="BN115" i="2"/>
  <c r="BQ114" i="2"/>
  <c r="BP114" i="2"/>
  <c r="BO114" i="2"/>
  <c r="BN114" i="2"/>
  <c r="BQ113" i="2"/>
  <c r="BP113" i="2"/>
  <c r="BO113" i="2"/>
  <c r="BN113" i="2"/>
  <c r="BQ112" i="2"/>
  <c r="BP112" i="2"/>
  <c r="BO112" i="2"/>
  <c r="BN112" i="2"/>
  <c r="BQ111" i="2"/>
  <c r="BP111" i="2"/>
  <c r="BO111" i="2"/>
  <c r="BN111" i="2"/>
  <c r="BQ110" i="2"/>
  <c r="BP110" i="2"/>
  <c r="BO110" i="2"/>
  <c r="BN110" i="2"/>
  <c r="BQ109" i="2"/>
  <c r="BP109" i="2"/>
  <c r="BO109" i="2"/>
  <c r="BN109" i="2"/>
  <c r="BQ108" i="2"/>
  <c r="BP108" i="2"/>
  <c r="BO108" i="2"/>
  <c r="BN108" i="2"/>
  <c r="BQ107" i="2"/>
  <c r="BP107" i="2"/>
  <c r="BO107" i="2"/>
  <c r="BN107" i="2"/>
  <c r="BQ106" i="2"/>
  <c r="BP106" i="2"/>
  <c r="BO106" i="2"/>
  <c r="BN106" i="2"/>
  <c r="BQ105" i="2"/>
  <c r="BP105" i="2"/>
  <c r="BO105" i="2"/>
  <c r="BN105" i="2"/>
  <c r="BQ104" i="2"/>
  <c r="BP104" i="2"/>
  <c r="BO104" i="2"/>
  <c r="BN104" i="2"/>
  <c r="BQ103" i="2"/>
  <c r="BP103" i="2"/>
  <c r="BO103" i="2"/>
  <c r="BN103" i="2"/>
  <c r="BQ102" i="2"/>
  <c r="BP102" i="2"/>
  <c r="BO102" i="2"/>
  <c r="BN102" i="2"/>
  <c r="BQ101" i="2"/>
  <c r="BP101" i="2"/>
  <c r="BO101" i="2"/>
  <c r="BN101" i="2"/>
  <c r="BQ100" i="2"/>
  <c r="BP100" i="2"/>
  <c r="BO100" i="2"/>
  <c r="BN100" i="2"/>
  <c r="BQ99" i="2"/>
  <c r="BP99" i="2"/>
  <c r="BO99" i="2"/>
  <c r="BN99" i="2"/>
  <c r="BQ98" i="2"/>
  <c r="BP98" i="2"/>
  <c r="BO98" i="2"/>
  <c r="BN98" i="2"/>
  <c r="BQ97" i="2"/>
  <c r="BP97" i="2"/>
  <c r="BO97" i="2"/>
  <c r="BN97" i="2"/>
  <c r="BQ96" i="2"/>
  <c r="BP96" i="2"/>
  <c r="BO96" i="2"/>
  <c r="BN96" i="2"/>
  <c r="BQ95" i="2"/>
  <c r="BP95" i="2"/>
  <c r="BO95" i="2"/>
  <c r="BN95" i="2"/>
  <c r="BQ94" i="2"/>
  <c r="BP94" i="2"/>
  <c r="BO94" i="2"/>
  <c r="BN94" i="2"/>
  <c r="BQ93" i="2"/>
  <c r="BP93" i="2"/>
  <c r="BO93" i="2"/>
  <c r="BN93" i="2"/>
  <c r="BQ92" i="2"/>
  <c r="BP92" i="2"/>
  <c r="BO92" i="2"/>
  <c r="BN92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Q86" i="2"/>
  <c r="BP86" i="2"/>
  <c r="BO86" i="2"/>
  <c r="BN86" i="2"/>
  <c r="BQ85" i="2"/>
  <c r="BP85" i="2"/>
  <c r="BO85" i="2"/>
  <c r="BN85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Q79" i="2"/>
  <c r="BP79" i="2"/>
  <c r="BO79" i="2"/>
  <c r="BN79" i="2"/>
  <c r="BQ78" i="2"/>
  <c r="BP78" i="2"/>
  <c r="BO78" i="2"/>
  <c r="BN78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Q72" i="2"/>
  <c r="BP72" i="2"/>
  <c r="BO72" i="2"/>
  <c r="BN72" i="2"/>
  <c r="BQ71" i="2"/>
  <c r="BP71" i="2"/>
  <c r="BO71" i="2"/>
  <c r="BN71" i="2"/>
  <c r="BQ70" i="2"/>
  <c r="BP70" i="2"/>
  <c r="BO70" i="2"/>
  <c r="BN70" i="2"/>
  <c r="BQ69" i="2"/>
  <c r="BP69" i="2"/>
  <c r="BO69" i="2"/>
  <c r="BN69" i="2"/>
  <c r="BQ68" i="2"/>
  <c r="BP68" i="2"/>
  <c r="BO68" i="2"/>
  <c r="BN68" i="2"/>
  <c r="BQ67" i="2"/>
  <c r="BP67" i="2"/>
  <c r="BO67" i="2"/>
  <c r="BN67" i="2"/>
  <c r="BQ66" i="2"/>
  <c r="BP66" i="2"/>
  <c r="BO66" i="2"/>
  <c r="BN66" i="2"/>
  <c r="BQ65" i="2"/>
  <c r="BP65" i="2"/>
  <c r="BO65" i="2"/>
  <c r="BN65" i="2"/>
  <c r="BQ64" i="2"/>
  <c r="BP64" i="2"/>
  <c r="BO64" i="2"/>
  <c r="BN64" i="2"/>
  <c r="BQ63" i="2"/>
  <c r="BP63" i="2"/>
  <c r="BO63" i="2"/>
  <c r="BN63" i="2"/>
  <c r="BQ58" i="2"/>
  <c r="BP58" i="2"/>
  <c r="BO58" i="2"/>
  <c r="BN58" i="2"/>
  <c r="BQ57" i="2"/>
  <c r="BP57" i="2"/>
  <c r="BO57" i="2"/>
  <c r="BN57" i="2"/>
  <c r="BQ56" i="2"/>
  <c r="BP56" i="2"/>
  <c r="BO56" i="2"/>
  <c r="BN56" i="2"/>
  <c r="BQ55" i="2"/>
  <c r="BP55" i="2"/>
  <c r="BO55" i="2"/>
  <c r="BN55" i="2"/>
  <c r="BQ54" i="2"/>
  <c r="BP54" i="2"/>
  <c r="BO54" i="2"/>
  <c r="BN54" i="2"/>
  <c r="BQ53" i="2"/>
  <c r="BP53" i="2"/>
  <c r="BO53" i="2"/>
  <c r="BN53" i="2"/>
  <c r="BQ52" i="2"/>
  <c r="BP52" i="2"/>
  <c r="BO52" i="2"/>
  <c r="BN52" i="2"/>
  <c r="BQ51" i="2"/>
  <c r="BP51" i="2"/>
  <c r="BO51" i="2"/>
  <c r="BN51" i="2"/>
  <c r="BQ50" i="2"/>
  <c r="BP50" i="2"/>
  <c r="BO50" i="2"/>
  <c r="BN50" i="2"/>
  <c r="BQ49" i="2"/>
  <c r="BP49" i="2"/>
  <c r="BO49" i="2"/>
  <c r="BN49" i="2"/>
  <c r="BQ48" i="2"/>
  <c r="BP48" i="2"/>
  <c r="BO48" i="2"/>
  <c r="BN48" i="2"/>
  <c r="BQ47" i="2"/>
  <c r="BP47" i="2"/>
  <c r="BO47" i="2"/>
  <c r="BN47" i="2"/>
  <c r="BQ46" i="2"/>
  <c r="BP46" i="2"/>
  <c r="BO46" i="2"/>
  <c r="BN46" i="2"/>
  <c r="BQ45" i="2"/>
  <c r="BP45" i="2"/>
  <c r="BO45" i="2"/>
  <c r="BN45" i="2"/>
  <c r="BQ44" i="2"/>
  <c r="BP44" i="2"/>
  <c r="BO44" i="2"/>
  <c r="BN44" i="2"/>
  <c r="BQ43" i="2"/>
  <c r="BP43" i="2"/>
  <c r="BO43" i="2"/>
  <c r="BN43" i="2"/>
  <c r="BQ42" i="2"/>
  <c r="BP42" i="2"/>
  <c r="BO42" i="2"/>
  <c r="BN42" i="2"/>
  <c r="BQ41" i="2"/>
  <c r="BP41" i="2"/>
  <c r="BO41" i="2"/>
  <c r="BN41" i="2"/>
  <c r="BQ40" i="2"/>
  <c r="BP40" i="2"/>
  <c r="BO40" i="2"/>
  <c r="BN40" i="2"/>
  <c r="BQ39" i="2"/>
  <c r="BP39" i="2"/>
  <c r="BO39" i="2"/>
  <c r="BN39" i="2"/>
  <c r="BQ38" i="2"/>
  <c r="BP38" i="2"/>
  <c r="BO38" i="2"/>
  <c r="BN38" i="2"/>
  <c r="BQ37" i="2"/>
  <c r="BP37" i="2"/>
  <c r="BO37" i="2"/>
  <c r="BN37" i="2"/>
  <c r="BQ36" i="2"/>
  <c r="BP36" i="2"/>
  <c r="BO36" i="2"/>
  <c r="BN36" i="2"/>
  <c r="BQ35" i="2"/>
  <c r="BP35" i="2"/>
  <c r="BO35" i="2"/>
  <c r="BN35" i="2"/>
  <c r="BQ34" i="2"/>
  <c r="BP34" i="2"/>
  <c r="BO34" i="2"/>
  <c r="BN34" i="2"/>
  <c r="BQ33" i="2"/>
  <c r="BP33" i="2"/>
  <c r="BO33" i="2"/>
  <c r="BN33" i="2"/>
  <c r="BQ32" i="2"/>
  <c r="BP32" i="2"/>
  <c r="BO32" i="2"/>
  <c r="BN32" i="2"/>
  <c r="BQ31" i="2"/>
  <c r="BP31" i="2"/>
  <c r="BO31" i="2"/>
  <c r="BN31" i="2"/>
  <c r="BQ30" i="2"/>
  <c r="BP30" i="2"/>
  <c r="BO30" i="2"/>
  <c r="BN30" i="2"/>
  <c r="BQ29" i="2"/>
  <c r="BP29" i="2"/>
  <c r="BO29" i="2"/>
  <c r="BN29" i="2"/>
  <c r="BQ28" i="2"/>
  <c r="BP28" i="2"/>
  <c r="BO28" i="2"/>
  <c r="BN28" i="2"/>
  <c r="BQ27" i="2"/>
  <c r="BP27" i="2"/>
  <c r="BO27" i="2"/>
  <c r="BN27" i="2"/>
  <c r="BQ26" i="2"/>
  <c r="BP26" i="2"/>
  <c r="BO26" i="2"/>
  <c r="BN26" i="2"/>
  <c r="BQ25" i="2"/>
  <c r="BP25" i="2"/>
  <c r="BO25" i="2"/>
  <c r="BN25" i="2"/>
  <c r="BQ24" i="2"/>
  <c r="BP24" i="2"/>
  <c r="BO24" i="2"/>
  <c r="BN24" i="2"/>
  <c r="BQ23" i="2"/>
  <c r="BP23" i="2"/>
  <c r="BO23" i="2"/>
  <c r="BN23" i="2"/>
  <c r="BQ22" i="2"/>
  <c r="BP22" i="2"/>
  <c r="BO22" i="2"/>
  <c r="BN22" i="2"/>
  <c r="BQ21" i="2"/>
  <c r="BP21" i="2"/>
  <c r="BO21" i="2"/>
  <c r="BN21" i="2"/>
  <c r="BQ20" i="2"/>
  <c r="BP20" i="2"/>
  <c r="BO20" i="2"/>
  <c r="BN20" i="2"/>
  <c r="BQ19" i="2"/>
  <c r="BP19" i="2"/>
  <c r="BO19" i="2"/>
  <c r="BN19" i="2"/>
  <c r="BQ18" i="2"/>
  <c r="BP18" i="2"/>
  <c r="BO18" i="2"/>
  <c r="BN18" i="2"/>
  <c r="BQ17" i="2"/>
  <c r="BP17" i="2"/>
  <c r="BO17" i="2"/>
  <c r="BN17" i="2"/>
  <c r="BQ16" i="2"/>
  <c r="BP16" i="2"/>
  <c r="BO16" i="2"/>
  <c r="BN16" i="2"/>
  <c r="BQ15" i="2"/>
  <c r="BP15" i="2"/>
  <c r="BO15" i="2"/>
  <c r="BN15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Q9" i="2"/>
  <c r="BP9" i="2"/>
  <c r="BO9" i="2"/>
  <c r="BN9" i="2"/>
  <c r="BQ8" i="2"/>
  <c r="BP8" i="2"/>
  <c r="BO8" i="2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</calcChain>
</file>

<file path=xl/sharedStrings.xml><?xml version="1.0" encoding="utf-8"?>
<sst xmlns="http://schemas.openxmlformats.org/spreadsheetml/2006/main" count="292" uniqueCount="160">
  <si>
    <t>漂着ごみ　データシート①</t>
    <rPh sb="0" eb="2">
      <t>ヒョウチャク</t>
    </rPh>
    <phoneticPr fontId="3"/>
  </si>
  <si>
    <t>大分類</t>
    <rPh sb="0" eb="3">
      <t>ダイブンルイ</t>
    </rPh>
    <phoneticPr fontId="3"/>
  </si>
  <si>
    <t>必須項目</t>
    <rPh sb="0" eb="2">
      <t>ヒッス</t>
    </rPh>
    <rPh sb="2" eb="4">
      <t>コウモク</t>
    </rPh>
    <phoneticPr fontId="3"/>
  </si>
  <si>
    <t>個数</t>
    <rPh sb="0" eb="2">
      <t>コスウ</t>
    </rPh>
    <phoneticPr fontId="3"/>
  </si>
  <si>
    <t>容積（L)　※</t>
    <phoneticPr fontId="3"/>
  </si>
  <si>
    <t>重量（kg）　※</t>
    <rPh sb="0" eb="2">
      <t>ジュウリョウ</t>
    </rPh>
    <phoneticPr fontId="3"/>
  </si>
  <si>
    <t>プラスチック</t>
    <phoneticPr fontId="3"/>
  </si>
  <si>
    <t>ボトルのキャップ、ふた</t>
    <phoneticPr fontId="3"/>
  </si>
  <si>
    <t>ボトル</t>
    <phoneticPr fontId="3"/>
  </si>
  <si>
    <t>飲料用（ペットボトル）＜1L</t>
  </si>
  <si>
    <t>その他のプラボトル＜1L</t>
  </si>
  <si>
    <t>飲料用（ペットボトル）≧1L</t>
  </si>
  <si>
    <t>その他のプラボトル類≧1L</t>
  </si>
  <si>
    <t>ストロー</t>
  </si>
  <si>
    <t>マドラー、フォーク、ナイフ、スプーン等</t>
    <rPh sb="18" eb="19">
      <t>トウ</t>
    </rPh>
    <phoneticPr fontId="8"/>
  </si>
  <si>
    <t>食品容器（ファーストフード、コップ、ランチボックス、それに類するもの）</t>
    <rPh sb="29" eb="30">
      <t>ルイ</t>
    </rPh>
    <phoneticPr fontId="3"/>
  </si>
  <si>
    <t>ポリ袋（不透明、透明）</t>
    <phoneticPr fontId="3"/>
  </si>
  <si>
    <t>ライター</t>
  </si>
  <si>
    <t>シリンジ、注射器</t>
  </si>
  <si>
    <t>テープ（荷造りバンド、ビニールテープ）</t>
  </si>
  <si>
    <t>シートや袋の破片</t>
  </si>
  <si>
    <t>硬質プラスチック破片</t>
  </si>
  <si>
    <t>ウレタン</t>
  </si>
  <si>
    <t>浮子（ブイ）（漁具）</t>
    <rPh sb="0" eb="1">
      <t>ウ</t>
    </rPh>
    <rPh sb="1" eb="2">
      <t>コ</t>
    </rPh>
    <phoneticPr fontId="3"/>
  </si>
  <si>
    <t>ロープ・ひも（漁具）</t>
  </si>
  <si>
    <t>アナゴ筒（フタ、筒）（漁具）</t>
  </si>
  <si>
    <t>カキ養殖用まめ管（長さ1.5cm)（漁具）</t>
  </si>
  <si>
    <t>カキ養殖用パイプ(長さ10-20cm)（漁具）</t>
  </si>
  <si>
    <t>漁網（漁具）</t>
    <rPh sb="3" eb="5">
      <t>ギョグ</t>
    </rPh>
    <phoneticPr fontId="3"/>
  </si>
  <si>
    <t>その他の漁具（漁具）</t>
    <rPh sb="2" eb="3">
      <t>タ</t>
    </rPh>
    <rPh sb="4" eb="6">
      <t>ギョグ</t>
    </rPh>
    <phoneticPr fontId="3"/>
  </si>
  <si>
    <t>その他</t>
    <rPh sb="2" eb="3">
      <t>タ</t>
    </rPh>
    <phoneticPr fontId="3"/>
  </si>
  <si>
    <t>発泡スチロール</t>
    <phoneticPr fontId="3"/>
  </si>
  <si>
    <t>コップ、食品包装</t>
    <rPh sb="4" eb="6">
      <t>ショクヒン</t>
    </rPh>
    <rPh sb="6" eb="8">
      <t>ホウソウ</t>
    </rPh>
    <phoneticPr fontId="3"/>
  </si>
  <si>
    <t>発泡スチロール製フロート、浮子（ブイ）</t>
    <rPh sb="13" eb="14">
      <t>ウ</t>
    </rPh>
    <rPh sb="14" eb="15">
      <t>コ</t>
    </rPh>
    <phoneticPr fontId="3"/>
  </si>
  <si>
    <t>発泡スチロールの破片</t>
  </si>
  <si>
    <t>発泡スチロール製包装材</t>
  </si>
  <si>
    <t>その他</t>
  </si>
  <si>
    <t>ゴム</t>
  </si>
  <si>
    <t>ガラス、陶器</t>
    <rPh sb="4" eb="6">
      <t>トウキ</t>
    </rPh>
    <phoneticPr fontId="3"/>
  </si>
  <si>
    <t>ガラス、陶器</t>
    <phoneticPr fontId="3"/>
  </si>
  <si>
    <t>金属</t>
    <rPh sb="0" eb="2">
      <t>キンゾク</t>
    </rPh>
    <phoneticPr fontId="3"/>
  </si>
  <si>
    <t>紙、ダンボール</t>
    <rPh sb="0" eb="1">
      <t>カミ</t>
    </rPh>
    <phoneticPr fontId="3"/>
  </si>
  <si>
    <t>紙、ダンボール</t>
    <phoneticPr fontId="3"/>
  </si>
  <si>
    <t>天然繊維、革</t>
    <rPh sb="0" eb="2">
      <t>テンネン</t>
    </rPh>
    <rPh sb="2" eb="4">
      <t>センイ</t>
    </rPh>
    <rPh sb="5" eb="6">
      <t>カワ</t>
    </rPh>
    <phoneticPr fontId="3"/>
  </si>
  <si>
    <t>木（木材等）</t>
    <rPh sb="0" eb="1">
      <t>キ</t>
    </rPh>
    <rPh sb="2" eb="4">
      <t>モクザイ</t>
    </rPh>
    <rPh sb="4" eb="5">
      <t>ナド</t>
    </rPh>
    <phoneticPr fontId="3"/>
  </si>
  <si>
    <t>木（木材等）</t>
  </si>
  <si>
    <t>電化製品、電子機器</t>
    <rPh sb="0" eb="2">
      <t>デンカ</t>
    </rPh>
    <rPh sb="2" eb="4">
      <t>セイヒン</t>
    </rPh>
    <rPh sb="5" eb="7">
      <t>デンシ</t>
    </rPh>
    <rPh sb="7" eb="9">
      <t>キキ</t>
    </rPh>
    <phoneticPr fontId="3"/>
  </si>
  <si>
    <t>電化製品、電子機器</t>
    <phoneticPr fontId="3"/>
  </si>
  <si>
    <t>自然物</t>
    <rPh sb="0" eb="3">
      <t>シゼンブツ</t>
    </rPh>
    <phoneticPr fontId="3"/>
  </si>
  <si>
    <t>自然物</t>
  </si>
  <si>
    <t>※　少なくとも「個数及び容積（L)」または「個数及び重量（kg）」を計測する。可能であれば、「個数・容積（L)・重量（kg）」すべて計測する。</t>
    <rPh sb="2" eb="3">
      <t>スク</t>
    </rPh>
    <rPh sb="8" eb="10">
      <t>コスウ</t>
    </rPh>
    <rPh sb="10" eb="11">
      <t>オヨ</t>
    </rPh>
    <rPh sb="12" eb="14">
      <t>ヨウセキ</t>
    </rPh>
    <rPh sb="22" eb="24">
      <t>コスウ</t>
    </rPh>
    <rPh sb="24" eb="25">
      <t>オヨ</t>
    </rPh>
    <rPh sb="26" eb="28">
      <t>ジュウリョウ</t>
    </rPh>
    <rPh sb="34" eb="36">
      <t>ケイソク</t>
    </rPh>
    <rPh sb="39" eb="41">
      <t>カノウ</t>
    </rPh>
    <rPh sb="47" eb="49">
      <t>コスウ</t>
    </rPh>
    <rPh sb="50" eb="52">
      <t>ヨウセキ</t>
    </rPh>
    <rPh sb="56" eb="58">
      <t>ジュウリョウ</t>
    </rPh>
    <rPh sb="66" eb="68">
      <t>ケイソク</t>
    </rPh>
    <phoneticPr fontId="3"/>
  </si>
  <si>
    <t>○</t>
    <phoneticPr fontId="3"/>
  </si>
  <si>
    <t>漂着ごみ　データシート②</t>
    <rPh sb="0" eb="2">
      <t>ヒョウチャク</t>
    </rPh>
    <phoneticPr fontId="3"/>
  </si>
  <si>
    <t>オプション項目</t>
    <rPh sb="5" eb="7">
      <t>コウモク</t>
    </rPh>
    <phoneticPr fontId="3"/>
  </si>
  <si>
    <t>ボトルのキャップ、ふた</t>
  </si>
  <si>
    <t>飲料用（ペットボトル）＜1L</t>
    <phoneticPr fontId="3"/>
  </si>
  <si>
    <t>その他のプラボトル＜1L</t>
    <phoneticPr fontId="3"/>
  </si>
  <si>
    <t>飲料用（ペットボトル）≧1L</t>
    <phoneticPr fontId="3"/>
  </si>
  <si>
    <t>その他のプラボトル類≧1L</t>
    <phoneticPr fontId="3"/>
  </si>
  <si>
    <t>食品容器（ファーストフード、コップ、ランチボックス、それに類するもの）</t>
    <phoneticPr fontId="3"/>
  </si>
  <si>
    <t>カップ、食器</t>
    <phoneticPr fontId="3"/>
  </si>
  <si>
    <t>食品容器</t>
    <phoneticPr fontId="3"/>
  </si>
  <si>
    <t>食品の容器包装</t>
    <rPh sb="3" eb="5">
      <t>ヨウキ</t>
    </rPh>
    <rPh sb="5" eb="7">
      <t>ホウソウ</t>
    </rPh>
    <phoneticPr fontId="3"/>
  </si>
  <si>
    <t>レジ袋</t>
    <phoneticPr fontId="3"/>
  </si>
  <si>
    <t>その他プラスチック袋</t>
    <phoneticPr fontId="3"/>
  </si>
  <si>
    <t>ライター</t>
    <phoneticPr fontId="3"/>
  </si>
  <si>
    <t>シリンジ、注射器</t>
    <phoneticPr fontId="3"/>
  </si>
  <si>
    <t>テープ（荷造りバンド、ビニールテープ）</t>
    <phoneticPr fontId="3"/>
  </si>
  <si>
    <t>シートや袋の破片</t>
    <phoneticPr fontId="3"/>
  </si>
  <si>
    <t>硬質プラスチック破片</t>
    <phoneticPr fontId="3"/>
  </si>
  <si>
    <t>ウレタン</t>
    <phoneticPr fontId="3"/>
  </si>
  <si>
    <t>ロープ、ひも（漁具）</t>
    <phoneticPr fontId="3"/>
  </si>
  <si>
    <t>アナゴ筒（フタ、筒）（漁具）</t>
    <phoneticPr fontId="3"/>
  </si>
  <si>
    <t>カキ養殖用まめ管（長さ1.5cm)（漁具）</t>
    <phoneticPr fontId="3"/>
  </si>
  <si>
    <t>カキ養殖用パイプ(長さ10-20cm)（漁具）</t>
    <phoneticPr fontId="3"/>
  </si>
  <si>
    <t>漁網（漁具）</t>
    <phoneticPr fontId="3"/>
  </si>
  <si>
    <t>釣りのルアー・浮き</t>
    <phoneticPr fontId="3"/>
  </si>
  <si>
    <t>かご漁具</t>
    <phoneticPr fontId="3"/>
  </si>
  <si>
    <t>釣り糸</t>
    <phoneticPr fontId="3"/>
  </si>
  <si>
    <t>その他の漁具</t>
    <phoneticPr fontId="3"/>
  </si>
  <si>
    <t>たばこ吸殻（フィルター）</t>
    <phoneticPr fontId="3"/>
  </si>
  <si>
    <t>生活雑貨（歯ブラシ等）</t>
    <phoneticPr fontId="3"/>
  </si>
  <si>
    <t>花火</t>
    <phoneticPr fontId="3"/>
  </si>
  <si>
    <t>玩具</t>
    <phoneticPr fontId="3"/>
  </si>
  <si>
    <t>プラスチック梱包材</t>
    <phoneticPr fontId="3"/>
  </si>
  <si>
    <t>6パックホルダー</t>
    <phoneticPr fontId="3"/>
  </si>
  <si>
    <t>苗木ポット</t>
    <phoneticPr fontId="3"/>
  </si>
  <si>
    <t>分類に無いもので多数見つかった場合には記載（カキ養殖用コード）</t>
    <phoneticPr fontId="3"/>
  </si>
  <si>
    <t>コップ、食品容器</t>
  </si>
  <si>
    <t>食品容器（発泡スチロール）</t>
  </si>
  <si>
    <t>コップ、食器（発泡スチロール）</t>
  </si>
  <si>
    <t>発泡スチロール製フロート・浮子（ブイ）</t>
    <rPh sb="13" eb="14">
      <t>ウ</t>
    </rPh>
    <rPh sb="14" eb="15">
      <t>コ</t>
    </rPh>
    <phoneticPr fontId="3"/>
  </si>
  <si>
    <t>分類に無いもので多数見つかった場合には記載（　　　 　　              　　　　）</t>
    <phoneticPr fontId="3"/>
  </si>
  <si>
    <t>タイヤ</t>
  </si>
  <si>
    <t>玩具、ボール</t>
    <phoneticPr fontId="3"/>
  </si>
  <si>
    <t>風船</t>
  </si>
  <si>
    <t>靴（サンダル、靴底含む）</t>
  </si>
  <si>
    <t>ゴムの破片</t>
  </si>
  <si>
    <t>建築資材</t>
  </si>
  <si>
    <t>食品容器</t>
  </si>
  <si>
    <t>ガラス、陶器の破片</t>
    <phoneticPr fontId="3"/>
  </si>
  <si>
    <t>食品以外容器</t>
  </si>
  <si>
    <t>コップ、食器</t>
  </si>
  <si>
    <t>電球</t>
  </si>
  <si>
    <t>蛍光管</t>
  </si>
  <si>
    <t>ビンのふた、キャップ、プルタブ</t>
  </si>
  <si>
    <t>アルミの飲料缶</t>
  </si>
  <si>
    <t>スチール製飲料用缶</t>
  </si>
  <si>
    <t>金属製コップ、食器</t>
    <phoneticPr fontId="3"/>
  </si>
  <si>
    <t>フォーク・ナイフ・スプーン等</t>
  </si>
  <si>
    <t>その他の缶(ガスボンベ、ドラム缶、バケツ等)</t>
  </si>
  <si>
    <t>金属片</t>
  </si>
  <si>
    <t>ワイヤー、針金</t>
  </si>
  <si>
    <t>金属製漁具</t>
  </si>
  <si>
    <t>紙製コップ、食器</t>
    <phoneticPr fontId="3"/>
  </si>
  <si>
    <t>タバコのパッケージ（フィルム、銀紙を含む）</t>
    <phoneticPr fontId="3"/>
  </si>
  <si>
    <t>花火</t>
  </si>
  <si>
    <t>紙袋</t>
  </si>
  <si>
    <t>食品包装材</t>
  </si>
  <si>
    <t>紙製容器（飲料用紙パック等）</t>
  </si>
  <si>
    <t>紙片(段ボール、新聞紙等を含む)</t>
  </si>
  <si>
    <t>ロープ、ひも</t>
    <phoneticPr fontId="3"/>
  </si>
  <si>
    <t>木材(物流用パレット、木炭等含む)</t>
  </si>
  <si>
    <t>灌木（植物片を含む、径10cm未満，長さ1m未満）</t>
  </si>
  <si>
    <t>流木(径10cm以上，長さ1m以上）</t>
  </si>
  <si>
    <t>その他１（もえがら）</t>
  </si>
  <si>
    <t>その他２（流木）※人力では移動できず。サイズのみ計測。</t>
  </si>
  <si>
    <t>その他３（ポリタンク）※人力では移動できず。サイズのみ計測。</t>
  </si>
  <si>
    <t>その他４（パイプ家具）※人力では移動できず。サイズのみ計測。</t>
  </si>
  <si>
    <t>その他５（ヒューム管）※人力では移動できず。サイズのみ計測。</t>
  </si>
  <si>
    <t>その他６（漁具・漁網等）※人力では移動できず。サイズのみ計測。</t>
  </si>
  <si>
    <t>製造国の特定のデータシート</t>
    <rPh sb="0" eb="2">
      <t>セイゾウ</t>
    </rPh>
    <rPh sb="2" eb="3">
      <t>コク</t>
    </rPh>
    <rPh sb="4" eb="6">
      <t>トクテイ</t>
    </rPh>
    <phoneticPr fontId="3"/>
  </si>
  <si>
    <t>ペットボトル</t>
    <phoneticPr fontId="3"/>
  </si>
  <si>
    <t>ペットボトルのキャップ</t>
    <phoneticPr fontId="3"/>
  </si>
  <si>
    <t>漁業用の浮子</t>
    <phoneticPr fontId="3"/>
  </si>
  <si>
    <t>項目　</t>
    <rPh sb="0" eb="2">
      <t>コウモク</t>
    </rPh>
    <phoneticPr fontId="3"/>
  </si>
  <si>
    <t>バーコード記載/表記言語
（最初の2ケタ or 3ケタ）</t>
    <rPh sb="5" eb="7">
      <t>キサイ</t>
    </rPh>
    <rPh sb="8" eb="10">
      <t>ヒョウキ</t>
    </rPh>
    <rPh sb="10" eb="12">
      <t>ゲンゴ</t>
    </rPh>
    <rPh sb="14" eb="16">
      <t>サイショ</t>
    </rPh>
    <phoneticPr fontId="3"/>
  </si>
  <si>
    <t>製造国</t>
    <rPh sb="0" eb="2">
      <t>セイゾウ</t>
    </rPh>
    <rPh sb="2" eb="3">
      <t>コク</t>
    </rPh>
    <phoneticPr fontId="3"/>
  </si>
  <si>
    <t>表記言語</t>
    <rPh sb="0" eb="2">
      <t>ヒョウキ</t>
    </rPh>
    <rPh sb="2" eb="4">
      <t>ゲンゴ</t>
    </rPh>
    <phoneticPr fontId="3"/>
  </si>
  <si>
    <t>49 or 45</t>
    <phoneticPr fontId="3"/>
  </si>
  <si>
    <t>日本</t>
    <rPh sb="0" eb="2">
      <t>ニホン</t>
    </rPh>
    <phoneticPr fontId="3"/>
  </si>
  <si>
    <t>日本
（漢字,ひらがな,カタカナ）</t>
    <rPh sb="0" eb="2">
      <t>ニホン</t>
    </rPh>
    <rPh sb="4" eb="6">
      <t>カンジ</t>
    </rPh>
    <phoneticPr fontId="3"/>
  </si>
  <si>
    <t>漁業用の浮子</t>
    <rPh sb="0" eb="3">
      <t>ギョギョウヨウ</t>
    </rPh>
    <rPh sb="4" eb="5">
      <t>ウ</t>
    </rPh>
    <rPh sb="5" eb="6">
      <t>コ</t>
    </rPh>
    <phoneticPr fontId="3"/>
  </si>
  <si>
    <t>中国</t>
    <rPh sb="0" eb="2">
      <t>チュウゴク</t>
    </rPh>
    <phoneticPr fontId="3"/>
  </si>
  <si>
    <t>中国・台湾（漢字）</t>
    <rPh sb="0" eb="2">
      <t>チュウゴク</t>
    </rPh>
    <rPh sb="3" eb="5">
      <t>タイワン</t>
    </rPh>
    <rPh sb="6" eb="8">
      <t>カンジ</t>
    </rPh>
    <phoneticPr fontId="3"/>
  </si>
  <si>
    <t>韓国</t>
    <rPh sb="0" eb="2">
      <t>カンコク</t>
    </rPh>
    <phoneticPr fontId="3"/>
  </si>
  <si>
    <t>韓国（ハングル）</t>
    <rPh sb="0" eb="2">
      <t>カンコク</t>
    </rPh>
    <rPh sb="7" eb="8">
      <t>コクゴ</t>
    </rPh>
    <phoneticPr fontId="3"/>
  </si>
  <si>
    <t>韓国（ハングル）</t>
    <rPh sb="0" eb="2">
      <t>カンコク</t>
    </rPh>
    <phoneticPr fontId="3"/>
  </si>
  <si>
    <t>台湾</t>
    <rPh sb="0" eb="2">
      <t>タイワン</t>
    </rPh>
    <phoneticPr fontId="3"/>
  </si>
  <si>
    <t>ロシア（ロシア語）</t>
    <rPh sb="7" eb="8">
      <t>ゴ</t>
    </rPh>
    <phoneticPr fontId="3"/>
  </si>
  <si>
    <t>ロシア</t>
    <phoneticPr fontId="3"/>
  </si>
  <si>
    <t>不明（文字読取れず）</t>
    <rPh sb="0" eb="2">
      <t>フメイ</t>
    </rPh>
    <rPh sb="3" eb="5">
      <t>モジ</t>
    </rPh>
    <rPh sb="5" eb="7">
      <t>ヨミト</t>
    </rPh>
    <phoneticPr fontId="3"/>
  </si>
  <si>
    <t>不明（バーコード読取れず）</t>
    <rPh sb="0" eb="2">
      <t>フメイ</t>
    </rPh>
    <rPh sb="8" eb="10">
      <t>ヨミト</t>
    </rPh>
    <phoneticPr fontId="3"/>
  </si>
  <si>
    <t>―</t>
    <phoneticPr fontId="3"/>
  </si>
  <si>
    <t>（表記言語）英語</t>
    <rPh sb="1" eb="3">
      <t>ヒョウキ</t>
    </rPh>
    <rPh sb="3" eb="5">
      <t>ゲンゴ</t>
    </rPh>
    <rPh sb="6" eb="8">
      <t>エイゴ</t>
    </rPh>
    <phoneticPr fontId="3"/>
  </si>
  <si>
    <t>（表記言語）表記なし</t>
    <rPh sb="1" eb="3">
      <t>ヒョウキ</t>
    </rPh>
    <rPh sb="3" eb="5">
      <t>ゲンゴ</t>
    </rPh>
    <rPh sb="6" eb="8">
      <t>ヒョウキ</t>
    </rPh>
    <phoneticPr fontId="3"/>
  </si>
  <si>
    <t>バーコード読取可能
（　　　　　　　　）</t>
    <rPh sb="5" eb="7">
      <t>ヨミト</t>
    </rPh>
    <rPh sb="7" eb="9">
      <t>カノウ</t>
    </rPh>
    <phoneticPr fontId="3"/>
  </si>
  <si>
    <t>（表記言語）フランス</t>
    <rPh sb="1" eb="3">
      <t>ヒョウキ</t>
    </rPh>
    <rPh sb="3" eb="5">
      <t>ゲンゴ</t>
    </rPh>
    <phoneticPr fontId="3"/>
  </si>
  <si>
    <t>（表記言語）＿＿＿＿＿</t>
    <rPh sb="1" eb="3">
      <t>ヒョウキ</t>
    </rPh>
    <rPh sb="3" eb="5">
      <t>ゲンゴ</t>
    </rPh>
    <phoneticPr fontId="3"/>
  </si>
  <si>
    <t>（表記言語）何語かわからず</t>
    <rPh sb="1" eb="3">
      <t>ヒョウキ</t>
    </rPh>
    <rPh sb="3" eb="5">
      <t>ゲンゴ</t>
    </rPh>
    <rPh sb="6" eb="8">
      <t>ナニゴ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</si>
</sst>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10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38" fontId="2" fillId="2" borderId="0" xfId="0" applyNumberFormat="1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9" fillId="4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1" fontId="9" fillId="4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>
      <alignment vertical="center"/>
    </xf>
    <xf numFmtId="0" fontId="4" fillId="2" borderId="0" xfId="0" applyFont="1" applyFill="1" applyAlignment="1">
      <alignment horizontal="center" vertical="center"/>
    </xf>
    <xf numFmtId="0" fontId="7" fillId="3" borderId="7" xfId="2" applyFont="1" applyFill="1" applyBorder="1" applyAlignment="1">
      <alignment horizontal="center" vertical="center" shrinkToFit="1"/>
    </xf>
    <xf numFmtId="0" fontId="7" fillId="3" borderId="8" xfId="2" applyFont="1" applyFill="1" applyBorder="1" applyAlignment="1">
      <alignment horizontal="center" vertical="center" shrinkToFit="1"/>
    </xf>
    <xf numFmtId="0" fontId="7" fillId="3" borderId="9" xfId="2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38" fontId="2" fillId="2" borderId="18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8" fontId="2" fillId="2" borderId="20" xfId="1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38" fontId="2" fillId="2" borderId="27" xfId="1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/>
    </xf>
    <xf numFmtId="176" fontId="2" fillId="2" borderId="28" xfId="1" applyNumberFormat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14" xfId="1" applyFont="1" applyFill="1" applyBorder="1" applyAlignment="1">
      <alignment horizontal="center" vertical="center"/>
    </xf>
    <xf numFmtId="176" fontId="2" fillId="2" borderId="30" xfId="1" applyNumberFormat="1" applyFont="1" applyFill="1" applyBorder="1" applyAlignment="1">
      <alignment horizontal="center" vertical="center"/>
    </xf>
    <xf numFmtId="176" fontId="2" fillId="2" borderId="31" xfId="1" applyNumberFormat="1" applyFont="1" applyFill="1" applyBorder="1" applyAlignment="1">
      <alignment horizontal="center" vertical="center"/>
    </xf>
    <xf numFmtId="176" fontId="2" fillId="2" borderId="14" xfId="1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left" vertical="top" shrinkToFit="1"/>
    </xf>
    <xf numFmtId="0" fontId="7" fillId="2" borderId="12" xfId="2" applyFont="1" applyFill="1" applyBorder="1" applyAlignment="1">
      <alignment horizontal="left" vertical="top" shrinkToFit="1"/>
    </xf>
    <xf numFmtId="0" fontId="7" fillId="2" borderId="13" xfId="2" applyFont="1" applyFill="1" applyBorder="1" applyAlignment="1">
      <alignment horizontal="left" vertical="top" shrinkToFit="1"/>
    </xf>
    <xf numFmtId="0" fontId="7" fillId="2" borderId="15" xfId="2" applyFont="1" applyFill="1" applyBorder="1" applyAlignment="1">
      <alignment horizontal="left" vertical="top" shrinkToFit="1"/>
    </xf>
    <xf numFmtId="0" fontId="7" fillId="2" borderId="2" xfId="2" applyFont="1" applyFill="1" applyBorder="1" applyAlignment="1">
      <alignment horizontal="left" vertical="top" shrinkToFit="1"/>
    </xf>
    <xf numFmtId="0" fontId="7" fillId="2" borderId="16" xfId="2" applyFont="1" applyFill="1" applyBorder="1" applyAlignment="1">
      <alignment horizontal="left" vertical="top" shrinkToFit="1"/>
    </xf>
    <xf numFmtId="0" fontId="7" fillId="2" borderId="23" xfId="2" applyFont="1" applyFill="1" applyBorder="1" applyAlignment="1">
      <alignment horizontal="left" vertical="top" shrinkToFit="1"/>
    </xf>
    <xf numFmtId="0" fontId="7" fillId="2" borderId="24" xfId="2" applyFont="1" applyFill="1" applyBorder="1" applyAlignment="1">
      <alignment horizontal="left" vertical="top" shrinkToFit="1"/>
    </xf>
    <xf numFmtId="0" fontId="7" fillId="2" borderId="25" xfId="2" applyFont="1" applyFill="1" applyBorder="1" applyAlignment="1">
      <alignment horizontal="left" vertical="top" shrinkToFit="1"/>
    </xf>
    <xf numFmtId="38" fontId="2" fillId="2" borderId="12" xfId="1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38" fontId="2" fillId="2" borderId="33" xfId="1" applyFont="1" applyFill="1" applyBorder="1" applyAlignment="1">
      <alignment horizontal="center" vertical="center"/>
    </xf>
    <xf numFmtId="38" fontId="2" fillId="2" borderId="34" xfId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horizontal="center" vertical="center"/>
    </xf>
    <xf numFmtId="176" fontId="2" fillId="2" borderId="33" xfId="1" applyNumberFormat="1" applyFont="1" applyFill="1" applyBorder="1" applyAlignment="1">
      <alignment horizontal="center" vertical="center"/>
    </xf>
    <xf numFmtId="176" fontId="2" fillId="2" borderId="34" xfId="1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177" fontId="2" fillId="2" borderId="33" xfId="0" applyNumberFormat="1" applyFont="1" applyFill="1" applyBorder="1" applyAlignment="1">
      <alignment horizontal="center" vertical="center"/>
    </xf>
    <xf numFmtId="177" fontId="2" fillId="2" borderId="34" xfId="0" applyNumberFormat="1" applyFont="1" applyFill="1" applyBorder="1" applyAlignment="1">
      <alignment horizontal="center" vertical="center"/>
    </xf>
    <xf numFmtId="177" fontId="2" fillId="2" borderId="35" xfId="0" applyNumberFormat="1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 shrinkToFit="1"/>
    </xf>
    <xf numFmtId="0" fontId="7" fillId="5" borderId="8" xfId="2" applyFont="1" applyFill="1" applyBorder="1" applyAlignment="1">
      <alignment horizontal="center" vertical="center" shrinkToFit="1"/>
    </xf>
    <xf numFmtId="0" fontId="7" fillId="5" borderId="33" xfId="2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2" borderId="37" xfId="2" applyFont="1" applyFill="1" applyBorder="1" applyAlignment="1">
      <alignment horizontal="left" vertical="top" shrinkToFit="1"/>
    </xf>
    <xf numFmtId="0" fontId="7" fillId="2" borderId="0" xfId="2" applyFont="1" applyFill="1" applyAlignment="1">
      <alignment horizontal="left" vertical="top" shrinkToFit="1"/>
    </xf>
    <xf numFmtId="0" fontId="7" fillId="2" borderId="38" xfId="2" applyFont="1" applyFill="1" applyBorder="1" applyAlignment="1">
      <alignment horizontal="left" vertical="top" shrinkToFit="1"/>
    </xf>
    <xf numFmtId="0" fontId="7" fillId="2" borderId="47" xfId="2" applyFont="1" applyFill="1" applyBorder="1" applyAlignment="1">
      <alignment horizontal="left" vertical="top" shrinkToFit="1"/>
    </xf>
    <xf numFmtId="0" fontId="7" fillId="2" borderId="48" xfId="2" applyFont="1" applyFill="1" applyBorder="1" applyAlignment="1">
      <alignment horizontal="left" vertical="top" shrinkToFit="1"/>
    </xf>
    <xf numFmtId="0" fontId="7" fillId="2" borderId="49" xfId="2" applyFont="1" applyFill="1" applyBorder="1" applyAlignment="1">
      <alignment horizontal="left" vertical="top" shrinkToFit="1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7" fontId="2" fillId="2" borderId="30" xfId="0" applyNumberFormat="1" applyFont="1" applyFill="1" applyBorder="1" applyAlignment="1">
      <alignment horizontal="center" vertical="center"/>
    </xf>
    <xf numFmtId="177" fontId="2" fillId="2" borderId="31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17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4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top"/>
    </xf>
    <xf numFmtId="0" fontId="2" fillId="2" borderId="48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7" fontId="2" fillId="2" borderId="27" xfId="0" applyNumberFormat="1" applyFont="1" applyFill="1" applyBorder="1" applyAlignment="1">
      <alignment horizontal="center" vertical="center"/>
    </xf>
    <xf numFmtId="177" fontId="2" fillId="2" borderId="28" xfId="0" applyNumberFormat="1" applyFont="1" applyFill="1" applyBorder="1" applyAlignment="1">
      <alignment horizontal="center" vertical="center"/>
    </xf>
    <xf numFmtId="177" fontId="2" fillId="2" borderId="26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top"/>
    </xf>
    <xf numFmtId="0" fontId="2" fillId="2" borderId="52" xfId="0" applyFont="1" applyFill="1" applyBorder="1" applyAlignment="1">
      <alignment horizontal="left" vertical="top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177" fontId="2" fillId="5" borderId="8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/>
    </xf>
    <xf numFmtId="0" fontId="2" fillId="2" borderId="49" xfId="0" applyFont="1" applyFill="1" applyBorder="1" applyAlignment="1">
      <alignment horizontal="left" vertical="top"/>
    </xf>
    <xf numFmtId="0" fontId="2" fillId="2" borderId="53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41" xfId="0" applyFont="1" applyFill="1" applyBorder="1" applyAlignment="1">
      <alignment horizontal="left" vertical="top"/>
    </xf>
    <xf numFmtId="0" fontId="2" fillId="2" borderId="39" xfId="0" applyFont="1" applyFill="1" applyBorder="1" applyAlignment="1">
      <alignment horizontal="left" vertical="top"/>
    </xf>
    <xf numFmtId="0" fontId="2" fillId="2" borderId="54" xfId="0" applyFont="1" applyFill="1" applyBorder="1" applyAlignment="1">
      <alignment horizontal="left" vertical="top"/>
    </xf>
    <xf numFmtId="0" fontId="2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7" fontId="2" fillId="2" borderId="4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2" fillId="2" borderId="39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55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4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55" xfId="0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 2" xfId="2" xr:uid="{5FC9D387-9429-4EE4-BB93-ACCDFACF3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5000-4B1D-4691-B729-F57C500E1D71}">
  <sheetPr>
    <tabColor rgb="FF99FF99"/>
  </sheetPr>
  <dimension ref="A1:AV292"/>
  <sheetViews>
    <sheetView tabSelected="1" workbookViewId="0"/>
  </sheetViews>
  <sheetFormatPr defaultRowHeight="13.5" x14ac:dyDescent="0.4"/>
  <cols>
    <col min="1" max="31" width="3.125" style="3" customWidth="1"/>
    <col min="32" max="32" width="3.875" style="3" customWidth="1"/>
    <col min="33" max="35" width="3.125" style="3" customWidth="1"/>
    <col min="36" max="36" width="3.875" style="3" customWidth="1"/>
    <col min="37" max="39" width="3.125" style="3" customWidth="1"/>
    <col min="40" max="40" width="3.75" style="3" customWidth="1"/>
    <col min="41" max="45" width="3.125" style="3" customWidth="1"/>
    <col min="46" max="48" width="9" style="3" hidden="1" customWidth="1"/>
    <col min="49" max="49" width="9" style="3" customWidth="1"/>
    <col min="50" max="58" width="3.125" style="3" customWidth="1"/>
    <col min="59" max="16384" width="9" style="3"/>
  </cols>
  <sheetData>
    <row r="1" spans="1:48" s="2" customFormat="1" x14ac:dyDescent="0.4">
      <c r="A1" s="1"/>
    </row>
    <row r="2" spans="1:48" x14ac:dyDescent="0.4">
      <c r="A2" s="1"/>
    </row>
    <row r="3" spans="1:48" x14ac:dyDescent="0.4">
      <c r="A3" s="1"/>
      <c r="F3" s="33" t="s">
        <v>0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</row>
    <row r="4" spans="1:48" x14ac:dyDescent="0.4">
      <c r="A4" s="1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spans="1:48" x14ac:dyDescent="0.4">
      <c r="A5" s="1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spans="1:48" x14ac:dyDescent="0.4">
      <c r="A6" s="1"/>
    </row>
    <row r="7" spans="1:48" ht="14.25" thickBot="1" x14ac:dyDescent="0.45">
      <c r="A7" s="1"/>
    </row>
    <row r="8" spans="1:48" ht="18.75" customHeight="1" thickBot="1" x14ac:dyDescent="0.45">
      <c r="A8" s="1"/>
      <c r="C8" s="34" t="s">
        <v>1</v>
      </c>
      <c r="D8" s="35"/>
      <c r="E8" s="35"/>
      <c r="F8" s="35"/>
      <c r="G8" s="35"/>
      <c r="H8" s="36"/>
      <c r="I8" s="37" t="s">
        <v>2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 t="s">
        <v>3</v>
      </c>
      <c r="AC8" s="38"/>
      <c r="AD8" s="38"/>
      <c r="AE8" s="38"/>
      <c r="AF8" s="38"/>
      <c r="AG8" s="38" t="s">
        <v>4</v>
      </c>
      <c r="AH8" s="38"/>
      <c r="AI8" s="38"/>
      <c r="AJ8" s="38"/>
      <c r="AK8" s="38"/>
      <c r="AL8" s="38" t="s">
        <v>5</v>
      </c>
      <c r="AM8" s="38"/>
      <c r="AN8" s="38"/>
      <c r="AO8" s="38"/>
      <c r="AP8" s="39"/>
    </row>
    <row r="9" spans="1:48" ht="18.75" customHeight="1" x14ac:dyDescent="0.4">
      <c r="A9" s="1"/>
      <c r="C9" s="89" t="s">
        <v>6</v>
      </c>
      <c r="D9" s="90"/>
      <c r="E9" s="90"/>
      <c r="F9" s="90"/>
      <c r="G9" s="90"/>
      <c r="H9" s="91"/>
      <c r="I9" s="78" t="s">
        <v>7</v>
      </c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98">
        <v>704</v>
      </c>
      <c r="AC9" s="98"/>
      <c r="AD9" s="98"/>
      <c r="AE9" s="98"/>
      <c r="AF9" s="98"/>
      <c r="AG9" s="99">
        <v>20</v>
      </c>
      <c r="AH9" s="99"/>
      <c r="AI9" s="99"/>
      <c r="AJ9" s="99"/>
      <c r="AK9" s="99"/>
      <c r="AL9" s="100">
        <v>2.7</v>
      </c>
      <c r="AM9" s="100"/>
      <c r="AN9" s="100"/>
      <c r="AO9" s="100"/>
      <c r="AP9" s="101"/>
      <c r="AT9" s="5">
        <f>AB9</f>
        <v>704</v>
      </c>
      <c r="AU9" s="5">
        <f>AG9</f>
        <v>20</v>
      </c>
      <c r="AV9" s="3">
        <f>AL9</f>
        <v>2.7</v>
      </c>
    </row>
    <row r="10" spans="1:48" ht="18.75" customHeight="1" x14ac:dyDescent="0.4">
      <c r="A10" s="1"/>
      <c r="C10" s="92"/>
      <c r="D10" s="93"/>
      <c r="E10" s="93"/>
      <c r="F10" s="93"/>
      <c r="G10" s="93"/>
      <c r="H10" s="94"/>
      <c r="I10" s="50" t="s">
        <v>8</v>
      </c>
      <c r="J10" s="40"/>
      <c r="K10" s="40"/>
      <c r="L10" s="40"/>
      <c r="M10" s="40"/>
      <c r="N10" s="40"/>
      <c r="O10" s="40"/>
      <c r="P10" s="40"/>
      <c r="Q10" s="40"/>
      <c r="R10" s="40"/>
      <c r="S10" s="40" t="s">
        <v>9</v>
      </c>
      <c r="T10" s="40"/>
      <c r="U10" s="40"/>
      <c r="V10" s="40"/>
      <c r="W10" s="40"/>
      <c r="X10" s="40"/>
      <c r="Y10" s="40"/>
      <c r="Z10" s="40"/>
      <c r="AA10" s="40"/>
      <c r="AB10" s="51">
        <v>95</v>
      </c>
      <c r="AC10" s="51"/>
      <c r="AD10" s="51"/>
      <c r="AE10" s="51"/>
      <c r="AF10" s="51"/>
      <c r="AG10" s="52">
        <v>105.46</v>
      </c>
      <c r="AH10" s="52"/>
      <c r="AI10" s="52"/>
      <c r="AJ10" s="52"/>
      <c r="AK10" s="52"/>
      <c r="AL10" s="53">
        <v>12.1</v>
      </c>
      <c r="AM10" s="53"/>
      <c r="AN10" s="53"/>
      <c r="AO10" s="53"/>
      <c r="AP10" s="54"/>
      <c r="AT10" s="3">
        <f t="shared" ref="AT10:AT45" si="0">AB10</f>
        <v>95</v>
      </c>
      <c r="AU10" s="3">
        <f t="shared" ref="AU10:AU45" si="1">AG10</f>
        <v>105.46</v>
      </c>
      <c r="AV10" s="3">
        <f t="shared" ref="AV10:AV45" si="2">AL10</f>
        <v>12.1</v>
      </c>
    </row>
    <row r="11" spans="1:48" ht="18.75" customHeight="1" x14ac:dyDescent="0.4">
      <c r="A11" s="1"/>
      <c r="C11" s="92"/>
      <c r="D11" s="93"/>
      <c r="E11" s="93"/>
      <c r="F11" s="93"/>
      <c r="G11" s="93"/>
      <c r="H11" s="94"/>
      <c r="I11" s="50"/>
      <c r="J11" s="40"/>
      <c r="K11" s="40"/>
      <c r="L11" s="40"/>
      <c r="M11" s="40"/>
      <c r="N11" s="40"/>
      <c r="O11" s="40"/>
      <c r="P11" s="40"/>
      <c r="Q11" s="40"/>
      <c r="R11" s="40"/>
      <c r="S11" s="40" t="s">
        <v>10</v>
      </c>
      <c r="T11" s="40"/>
      <c r="U11" s="40"/>
      <c r="V11" s="40"/>
      <c r="W11" s="40"/>
      <c r="X11" s="40"/>
      <c r="Y11" s="40"/>
      <c r="Z11" s="40"/>
      <c r="AA11" s="40"/>
      <c r="AB11" s="41">
        <v>64</v>
      </c>
      <c r="AC11" s="42"/>
      <c r="AD11" s="42"/>
      <c r="AE11" s="42"/>
      <c r="AF11" s="43"/>
      <c r="AG11" s="44">
        <v>75.930000000000007</v>
      </c>
      <c r="AH11" s="45"/>
      <c r="AI11" s="45"/>
      <c r="AJ11" s="45"/>
      <c r="AK11" s="46"/>
      <c r="AL11" s="47">
        <v>3.5</v>
      </c>
      <c r="AM11" s="48"/>
      <c r="AN11" s="48"/>
      <c r="AO11" s="48"/>
      <c r="AP11" s="49"/>
      <c r="AT11" s="3">
        <f t="shared" si="0"/>
        <v>64</v>
      </c>
      <c r="AU11" s="3">
        <f t="shared" si="1"/>
        <v>75.930000000000007</v>
      </c>
      <c r="AV11" s="3">
        <f t="shared" si="2"/>
        <v>3.5</v>
      </c>
    </row>
    <row r="12" spans="1:48" ht="18.75" customHeight="1" x14ac:dyDescent="0.4">
      <c r="A12" s="1"/>
      <c r="C12" s="92"/>
      <c r="D12" s="93"/>
      <c r="E12" s="93"/>
      <c r="F12" s="93"/>
      <c r="G12" s="93"/>
      <c r="H12" s="94"/>
      <c r="I12" s="50"/>
      <c r="J12" s="40"/>
      <c r="K12" s="40"/>
      <c r="L12" s="40"/>
      <c r="M12" s="40"/>
      <c r="N12" s="40"/>
      <c r="O12" s="40"/>
      <c r="P12" s="40"/>
      <c r="Q12" s="40"/>
      <c r="R12" s="40"/>
      <c r="S12" s="40" t="s">
        <v>11</v>
      </c>
      <c r="T12" s="40"/>
      <c r="U12" s="40"/>
      <c r="V12" s="40"/>
      <c r="W12" s="40"/>
      <c r="X12" s="40"/>
      <c r="Y12" s="40"/>
      <c r="Z12" s="40"/>
      <c r="AA12" s="40"/>
      <c r="AB12" s="41">
        <v>9</v>
      </c>
      <c r="AC12" s="42"/>
      <c r="AD12" s="42"/>
      <c r="AE12" s="42"/>
      <c r="AF12" s="43"/>
      <c r="AG12" s="44">
        <v>34.520000000000003</v>
      </c>
      <c r="AH12" s="45"/>
      <c r="AI12" s="45"/>
      <c r="AJ12" s="45"/>
      <c r="AK12" s="46"/>
      <c r="AL12" s="47">
        <v>1.6</v>
      </c>
      <c r="AM12" s="48"/>
      <c r="AN12" s="48"/>
      <c r="AO12" s="48"/>
      <c r="AP12" s="49"/>
      <c r="AT12" s="3">
        <f t="shared" si="0"/>
        <v>9</v>
      </c>
      <c r="AU12" s="3">
        <f t="shared" si="1"/>
        <v>34.520000000000003</v>
      </c>
      <c r="AV12" s="3">
        <f t="shared" si="2"/>
        <v>1.6</v>
      </c>
    </row>
    <row r="13" spans="1:48" ht="18.75" customHeight="1" x14ac:dyDescent="0.4">
      <c r="A13" s="1"/>
      <c r="C13" s="92"/>
      <c r="D13" s="93"/>
      <c r="E13" s="93"/>
      <c r="F13" s="93"/>
      <c r="G13" s="93"/>
      <c r="H13" s="94"/>
      <c r="I13" s="50"/>
      <c r="J13" s="40"/>
      <c r="K13" s="40"/>
      <c r="L13" s="40"/>
      <c r="M13" s="40"/>
      <c r="N13" s="40"/>
      <c r="O13" s="40"/>
      <c r="P13" s="40"/>
      <c r="Q13" s="40"/>
      <c r="R13" s="40"/>
      <c r="S13" s="40" t="s">
        <v>12</v>
      </c>
      <c r="T13" s="40"/>
      <c r="U13" s="40"/>
      <c r="V13" s="40"/>
      <c r="W13" s="40"/>
      <c r="X13" s="40"/>
      <c r="Y13" s="40"/>
      <c r="Z13" s="40"/>
      <c r="AA13" s="40"/>
      <c r="AB13" s="41">
        <v>8</v>
      </c>
      <c r="AC13" s="42"/>
      <c r="AD13" s="42"/>
      <c r="AE13" s="42"/>
      <c r="AF13" s="43"/>
      <c r="AG13" s="44">
        <v>30</v>
      </c>
      <c r="AH13" s="45"/>
      <c r="AI13" s="45"/>
      <c r="AJ13" s="45"/>
      <c r="AK13" s="46"/>
      <c r="AL13" s="47">
        <v>2.2000000000000002</v>
      </c>
      <c r="AM13" s="48"/>
      <c r="AN13" s="48"/>
      <c r="AO13" s="48"/>
      <c r="AP13" s="49"/>
      <c r="AT13" s="3">
        <f t="shared" si="0"/>
        <v>8</v>
      </c>
      <c r="AU13" s="3">
        <f t="shared" si="1"/>
        <v>30</v>
      </c>
      <c r="AV13" s="3">
        <f t="shared" si="2"/>
        <v>2.2000000000000002</v>
      </c>
    </row>
    <row r="14" spans="1:48" ht="18.75" customHeight="1" x14ac:dyDescent="0.4">
      <c r="A14" s="1"/>
      <c r="C14" s="92"/>
      <c r="D14" s="93"/>
      <c r="E14" s="93"/>
      <c r="F14" s="93"/>
      <c r="G14" s="93"/>
      <c r="H14" s="94"/>
      <c r="I14" s="50" t="s">
        <v>13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1">
        <v>48</v>
      </c>
      <c r="AC14" s="42"/>
      <c r="AD14" s="42"/>
      <c r="AE14" s="42"/>
      <c r="AF14" s="43"/>
      <c r="AG14" s="44">
        <v>0.6</v>
      </c>
      <c r="AH14" s="45"/>
      <c r="AI14" s="45"/>
      <c r="AJ14" s="45"/>
      <c r="AK14" s="46"/>
      <c r="AL14" s="47">
        <v>2.3E-2</v>
      </c>
      <c r="AM14" s="48"/>
      <c r="AN14" s="48"/>
      <c r="AO14" s="48"/>
      <c r="AP14" s="49"/>
      <c r="AT14" s="3">
        <f t="shared" si="0"/>
        <v>48</v>
      </c>
      <c r="AU14" s="3">
        <f t="shared" si="1"/>
        <v>0.6</v>
      </c>
      <c r="AV14" s="3">
        <f t="shared" si="2"/>
        <v>2.3E-2</v>
      </c>
    </row>
    <row r="15" spans="1:48" ht="18.75" customHeight="1" x14ac:dyDescent="0.4">
      <c r="A15" s="1"/>
      <c r="C15" s="92"/>
      <c r="D15" s="93"/>
      <c r="E15" s="93"/>
      <c r="F15" s="93"/>
      <c r="G15" s="93"/>
      <c r="H15" s="94"/>
      <c r="I15" s="50" t="s">
        <v>14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1">
        <v>34</v>
      </c>
      <c r="AC15" s="42"/>
      <c r="AD15" s="42"/>
      <c r="AE15" s="42"/>
      <c r="AF15" s="43"/>
      <c r="AG15" s="44">
        <v>1.5</v>
      </c>
      <c r="AH15" s="45"/>
      <c r="AI15" s="45"/>
      <c r="AJ15" s="45"/>
      <c r="AK15" s="46"/>
      <c r="AL15" s="47">
        <v>8.6999999999999994E-2</v>
      </c>
      <c r="AM15" s="48"/>
      <c r="AN15" s="48"/>
      <c r="AO15" s="48"/>
      <c r="AP15" s="49"/>
      <c r="AT15" s="3">
        <f t="shared" si="0"/>
        <v>34</v>
      </c>
      <c r="AU15" s="3">
        <f t="shared" si="1"/>
        <v>1.5</v>
      </c>
      <c r="AV15" s="3">
        <f t="shared" si="2"/>
        <v>8.6999999999999994E-2</v>
      </c>
    </row>
    <row r="16" spans="1:48" ht="18.75" customHeight="1" x14ac:dyDescent="0.4">
      <c r="A16" s="1"/>
      <c r="C16" s="92"/>
      <c r="D16" s="93"/>
      <c r="E16" s="93"/>
      <c r="F16" s="93"/>
      <c r="G16" s="93"/>
      <c r="H16" s="94"/>
      <c r="I16" s="50" t="s">
        <v>15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1">
        <v>447</v>
      </c>
      <c r="AC16" s="42"/>
      <c r="AD16" s="42"/>
      <c r="AE16" s="42"/>
      <c r="AF16" s="43"/>
      <c r="AG16" s="44">
        <v>171.54000000000002</v>
      </c>
      <c r="AH16" s="45"/>
      <c r="AI16" s="45"/>
      <c r="AJ16" s="45"/>
      <c r="AK16" s="46"/>
      <c r="AL16" s="47">
        <v>5.0270000000000001</v>
      </c>
      <c r="AM16" s="48"/>
      <c r="AN16" s="48"/>
      <c r="AO16" s="48"/>
      <c r="AP16" s="49"/>
      <c r="AT16" s="3">
        <f t="shared" si="0"/>
        <v>447</v>
      </c>
      <c r="AU16" s="3">
        <f t="shared" si="1"/>
        <v>171.54000000000002</v>
      </c>
      <c r="AV16" s="3">
        <f t="shared" si="2"/>
        <v>5.0270000000000001</v>
      </c>
    </row>
    <row r="17" spans="1:48" ht="18.75" customHeight="1" x14ac:dyDescent="0.4">
      <c r="A17" s="1"/>
      <c r="C17" s="92"/>
      <c r="D17" s="93"/>
      <c r="E17" s="93"/>
      <c r="F17" s="93"/>
      <c r="G17" s="93"/>
      <c r="H17" s="94"/>
      <c r="I17" s="50" t="s">
        <v>16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1">
        <v>45</v>
      </c>
      <c r="AC17" s="42"/>
      <c r="AD17" s="42"/>
      <c r="AE17" s="42"/>
      <c r="AF17" s="43"/>
      <c r="AG17" s="44">
        <v>6.2</v>
      </c>
      <c r="AH17" s="45"/>
      <c r="AI17" s="45"/>
      <c r="AJ17" s="45"/>
      <c r="AK17" s="46"/>
      <c r="AL17" s="47">
        <v>0.60499999999999998</v>
      </c>
      <c r="AM17" s="48"/>
      <c r="AN17" s="48"/>
      <c r="AO17" s="48"/>
      <c r="AP17" s="49"/>
      <c r="AT17" s="3">
        <f t="shared" si="0"/>
        <v>45</v>
      </c>
      <c r="AU17" s="3">
        <f t="shared" si="1"/>
        <v>6.2</v>
      </c>
      <c r="AV17" s="3">
        <f t="shared" si="2"/>
        <v>0.60499999999999998</v>
      </c>
    </row>
    <row r="18" spans="1:48" ht="18.75" customHeight="1" x14ac:dyDescent="0.4">
      <c r="A18" s="1"/>
      <c r="C18" s="92"/>
      <c r="D18" s="93"/>
      <c r="E18" s="93"/>
      <c r="F18" s="93"/>
      <c r="G18" s="93"/>
      <c r="H18" s="94"/>
      <c r="I18" s="50" t="s">
        <v>17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1">
        <v>61</v>
      </c>
      <c r="AC18" s="42"/>
      <c r="AD18" s="42"/>
      <c r="AE18" s="42"/>
      <c r="AF18" s="43"/>
      <c r="AG18" s="44">
        <v>2.1</v>
      </c>
      <c r="AH18" s="45"/>
      <c r="AI18" s="45"/>
      <c r="AJ18" s="45"/>
      <c r="AK18" s="46"/>
      <c r="AL18" s="47">
        <v>0.69499999999999995</v>
      </c>
      <c r="AM18" s="48"/>
      <c r="AN18" s="48"/>
      <c r="AO18" s="48"/>
      <c r="AP18" s="49"/>
      <c r="AT18" s="3">
        <f t="shared" si="0"/>
        <v>61</v>
      </c>
      <c r="AU18" s="3">
        <f t="shared" si="1"/>
        <v>2.1</v>
      </c>
      <c r="AV18" s="3">
        <f t="shared" si="2"/>
        <v>0.69499999999999995</v>
      </c>
    </row>
    <row r="19" spans="1:48" ht="18.75" customHeight="1" x14ac:dyDescent="0.4">
      <c r="A19" s="1"/>
      <c r="C19" s="92"/>
      <c r="D19" s="93"/>
      <c r="E19" s="93"/>
      <c r="F19" s="93"/>
      <c r="G19" s="93"/>
      <c r="H19" s="94"/>
      <c r="I19" s="50" t="s">
        <v>18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1"/>
      <c r="AC19" s="42"/>
      <c r="AD19" s="42"/>
      <c r="AE19" s="42"/>
      <c r="AF19" s="43"/>
      <c r="AG19" s="44"/>
      <c r="AH19" s="45"/>
      <c r="AI19" s="45"/>
      <c r="AJ19" s="45"/>
      <c r="AK19" s="46"/>
      <c r="AL19" s="47"/>
      <c r="AM19" s="48"/>
      <c r="AN19" s="48"/>
      <c r="AO19" s="48"/>
      <c r="AP19" s="49"/>
      <c r="AT19" s="3">
        <f t="shared" si="0"/>
        <v>0</v>
      </c>
      <c r="AU19" s="3">
        <f t="shared" si="1"/>
        <v>0</v>
      </c>
      <c r="AV19" s="3">
        <f t="shared" si="2"/>
        <v>0</v>
      </c>
    </row>
    <row r="20" spans="1:48" ht="18.75" customHeight="1" x14ac:dyDescent="0.4">
      <c r="A20" s="1"/>
      <c r="C20" s="92"/>
      <c r="D20" s="93"/>
      <c r="E20" s="93"/>
      <c r="F20" s="93"/>
      <c r="G20" s="93"/>
      <c r="H20" s="94"/>
      <c r="I20" s="50" t="s">
        <v>19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1">
        <v>347</v>
      </c>
      <c r="AC20" s="42"/>
      <c r="AD20" s="42"/>
      <c r="AE20" s="42"/>
      <c r="AF20" s="43"/>
      <c r="AG20" s="44">
        <v>62</v>
      </c>
      <c r="AH20" s="45"/>
      <c r="AI20" s="45"/>
      <c r="AJ20" s="45"/>
      <c r="AK20" s="46"/>
      <c r="AL20" s="47">
        <v>2.7</v>
      </c>
      <c r="AM20" s="48"/>
      <c r="AN20" s="48"/>
      <c r="AO20" s="48"/>
      <c r="AP20" s="49"/>
      <c r="AT20" s="3">
        <f t="shared" si="0"/>
        <v>347</v>
      </c>
      <c r="AU20" s="3">
        <f t="shared" si="1"/>
        <v>62</v>
      </c>
      <c r="AV20" s="3">
        <f t="shared" si="2"/>
        <v>2.7</v>
      </c>
    </row>
    <row r="21" spans="1:48" ht="18.75" customHeight="1" x14ac:dyDescent="0.4">
      <c r="A21" s="1"/>
      <c r="C21" s="92"/>
      <c r="D21" s="93"/>
      <c r="E21" s="93"/>
      <c r="F21" s="93"/>
      <c r="G21" s="93"/>
      <c r="H21" s="94"/>
      <c r="I21" s="50" t="s">
        <v>20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55"/>
      <c r="AC21" s="56"/>
      <c r="AD21" s="56"/>
      <c r="AE21" s="56"/>
      <c r="AF21" s="57"/>
      <c r="AG21" s="44">
        <v>42.19</v>
      </c>
      <c r="AH21" s="45"/>
      <c r="AI21" s="45"/>
      <c r="AJ21" s="45"/>
      <c r="AK21" s="46"/>
      <c r="AL21" s="47">
        <v>4.7</v>
      </c>
      <c r="AM21" s="48"/>
      <c r="AN21" s="48"/>
      <c r="AO21" s="48"/>
      <c r="AP21" s="49"/>
      <c r="AT21" s="3">
        <f t="shared" si="0"/>
        <v>0</v>
      </c>
      <c r="AU21" s="3">
        <f t="shared" si="1"/>
        <v>42.19</v>
      </c>
      <c r="AV21" s="3">
        <f t="shared" si="2"/>
        <v>4.7</v>
      </c>
    </row>
    <row r="22" spans="1:48" ht="18.75" customHeight="1" x14ac:dyDescent="0.4">
      <c r="A22" s="1"/>
      <c r="C22" s="92"/>
      <c r="D22" s="93"/>
      <c r="E22" s="93"/>
      <c r="F22" s="93"/>
      <c r="G22" s="93"/>
      <c r="H22" s="94"/>
      <c r="I22" s="50" t="s">
        <v>21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55"/>
      <c r="AC22" s="56"/>
      <c r="AD22" s="56"/>
      <c r="AE22" s="56"/>
      <c r="AF22" s="57"/>
      <c r="AG22" s="44">
        <v>2800</v>
      </c>
      <c r="AH22" s="45"/>
      <c r="AI22" s="45"/>
      <c r="AJ22" s="45"/>
      <c r="AK22" s="46"/>
      <c r="AL22" s="47">
        <v>175.9</v>
      </c>
      <c r="AM22" s="48"/>
      <c r="AN22" s="48"/>
      <c r="AO22" s="48"/>
      <c r="AP22" s="49"/>
      <c r="AT22" s="3">
        <f t="shared" si="0"/>
        <v>0</v>
      </c>
      <c r="AU22" s="3">
        <f t="shared" si="1"/>
        <v>2800</v>
      </c>
      <c r="AV22" s="3">
        <f t="shared" si="2"/>
        <v>175.9</v>
      </c>
    </row>
    <row r="23" spans="1:48" ht="18.75" customHeight="1" x14ac:dyDescent="0.4">
      <c r="A23" s="1"/>
      <c r="C23" s="92"/>
      <c r="D23" s="93"/>
      <c r="E23" s="93"/>
      <c r="F23" s="93"/>
      <c r="G23" s="93"/>
      <c r="H23" s="94"/>
      <c r="I23" s="50" t="s">
        <v>22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1">
        <v>81</v>
      </c>
      <c r="AC23" s="42"/>
      <c r="AD23" s="42"/>
      <c r="AE23" s="42"/>
      <c r="AF23" s="43"/>
      <c r="AG23" s="44">
        <v>80.150000000000006</v>
      </c>
      <c r="AH23" s="45"/>
      <c r="AI23" s="45"/>
      <c r="AJ23" s="45"/>
      <c r="AK23" s="46"/>
      <c r="AL23" s="47">
        <v>1.5</v>
      </c>
      <c r="AM23" s="48"/>
      <c r="AN23" s="48"/>
      <c r="AO23" s="48"/>
      <c r="AP23" s="49"/>
      <c r="AT23" s="3">
        <f t="shared" si="0"/>
        <v>81</v>
      </c>
      <c r="AU23" s="3">
        <f t="shared" si="1"/>
        <v>80.150000000000006</v>
      </c>
      <c r="AV23" s="3">
        <f t="shared" si="2"/>
        <v>1.5</v>
      </c>
    </row>
    <row r="24" spans="1:48" ht="18.75" customHeight="1" x14ac:dyDescent="0.4">
      <c r="A24" s="1"/>
      <c r="C24" s="92"/>
      <c r="D24" s="93"/>
      <c r="E24" s="93"/>
      <c r="F24" s="93"/>
      <c r="G24" s="93"/>
      <c r="H24" s="94"/>
      <c r="I24" s="50" t="s">
        <v>23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1">
        <v>66</v>
      </c>
      <c r="AC24" s="42"/>
      <c r="AD24" s="42"/>
      <c r="AE24" s="42"/>
      <c r="AF24" s="43"/>
      <c r="AG24" s="44">
        <v>150</v>
      </c>
      <c r="AH24" s="45"/>
      <c r="AI24" s="45"/>
      <c r="AJ24" s="45"/>
      <c r="AK24" s="46"/>
      <c r="AL24" s="47">
        <v>17.3</v>
      </c>
      <c r="AM24" s="48"/>
      <c r="AN24" s="48"/>
      <c r="AO24" s="48"/>
      <c r="AP24" s="49"/>
      <c r="AT24" s="3">
        <f t="shared" si="0"/>
        <v>66</v>
      </c>
      <c r="AU24" s="3">
        <f t="shared" si="1"/>
        <v>150</v>
      </c>
      <c r="AV24" s="3">
        <f t="shared" si="2"/>
        <v>17.3</v>
      </c>
    </row>
    <row r="25" spans="1:48" ht="18.75" customHeight="1" x14ac:dyDescent="0.4">
      <c r="A25" s="1"/>
      <c r="C25" s="92"/>
      <c r="D25" s="93"/>
      <c r="E25" s="93"/>
      <c r="F25" s="93"/>
      <c r="G25" s="93"/>
      <c r="H25" s="94"/>
      <c r="I25" s="50" t="s">
        <v>24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1">
        <v>41</v>
      </c>
      <c r="AC25" s="42"/>
      <c r="AD25" s="42"/>
      <c r="AE25" s="42"/>
      <c r="AF25" s="43"/>
      <c r="AG25" s="44">
        <v>143.43</v>
      </c>
      <c r="AH25" s="45"/>
      <c r="AI25" s="45"/>
      <c r="AJ25" s="45"/>
      <c r="AK25" s="46"/>
      <c r="AL25" s="47">
        <v>24.3</v>
      </c>
      <c r="AM25" s="48"/>
      <c r="AN25" s="48"/>
      <c r="AO25" s="48"/>
      <c r="AP25" s="49"/>
      <c r="AT25" s="3">
        <f t="shared" si="0"/>
        <v>41</v>
      </c>
      <c r="AU25" s="3">
        <f t="shared" si="1"/>
        <v>143.43</v>
      </c>
      <c r="AV25" s="3">
        <f t="shared" si="2"/>
        <v>24.3</v>
      </c>
    </row>
    <row r="26" spans="1:48" ht="18.75" customHeight="1" x14ac:dyDescent="0.4">
      <c r="A26" s="1"/>
      <c r="C26" s="92"/>
      <c r="D26" s="93"/>
      <c r="E26" s="93"/>
      <c r="F26" s="93"/>
      <c r="G26" s="93"/>
      <c r="H26" s="94"/>
      <c r="I26" s="50" t="s">
        <v>25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1">
        <v>2496</v>
      </c>
      <c r="AC26" s="42"/>
      <c r="AD26" s="42"/>
      <c r="AE26" s="42"/>
      <c r="AF26" s="43"/>
      <c r="AG26" s="44">
        <v>405</v>
      </c>
      <c r="AH26" s="45"/>
      <c r="AI26" s="45"/>
      <c r="AJ26" s="45"/>
      <c r="AK26" s="46"/>
      <c r="AL26" s="47">
        <v>21.2</v>
      </c>
      <c r="AM26" s="48"/>
      <c r="AN26" s="48"/>
      <c r="AO26" s="48"/>
      <c r="AP26" s="49"/>
      <c r="AT26" s="3">
        <f t="shared" si="0"/>
        <v>2496</v>
      </c>
      <c r="AU26" s="3">
        <f t="shared" si="1"/>
        <v>405</v>
      </c>
      <c r="AV26" s="3">
        <f t="shared" si="2"/>
        <v>21.2</v>
      </c>
    </row>
    <row r="27" spans="1:48" ht="18.75" customHeight="1" x14ac:dyDescent="0.4">
      <c r="A27" s="1"/>
      <c r="C27" s="92"/>
      <c r="D27" s="93"/>
      <c r="E27" s="93"/>
      <c r="F27" s="93"/>
      <c r="G27" s="93"/>
      <c r="H27" s="94"/>
      <c r="I27" s="50" t="s">
        <v>26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>
        <v>230</v>
      </c>
      <c r="AC27" s="42"/>
      <c r="AD27" s="42"/>
      <c r="AE27" s="42"/>
      <c r="AF27" s="43"/>
      <c r="AG27" s="44">
        <v>0.62</v>
      </c>
      <c r="AH27" s="45"/>
      <c r="AI27" s="45"/>
      <c r="AJ27" s="45"/>
      <c r="AK27" s="46"/>
      <c r="AL27" s="47">
        <v>0.10199999999999999</v>
      </c>
      <c r="AM27" s="48"/>
      <c r="AN27" s="48"/>
      <c r="AO27" s="48"/>
      <c r="AP27" s="49"/>
      <c r="AT27" s="3">
        <f t="shared" si="0"/>
        <v>230</v>
      </c>
      <c r="AU27" s="3">
        <f t="shared" si="1"/>
        <v>0.62</v>
      </c>
      <c r="AV27" s="3">
        <f t="shared" si="2"/>
        <v>0.10199999999999999</v>
      </c>
    </row>
    <row r="28" spans="1:48" ht="18.75" customHeight="1" x14ac:dyDescent="0.4">
      <c r="A28" s="1"/>
      <c r="C28" s="92"/>
      <c r="D28" s="93"/>
      <c r="E28" s="93"/>
      <c r="F28" s="93"/>
      <c r="G28" s="93"/>
      <c r="H28" s="94"/>
      <c r="I28" s="50" t="s">
        <v>27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1">
        <v>4</v>
      </c>
      <c r="AC28" s="42"/>
      <c r="AD28" s="42"/>
      <c r="AE28" s="42"/>
      <c r="AF28" s="43"/>
      <c r="AG28" s="44">
        <v>0.12</v>
      </c>
      <c r="AH28" s="45"/>
      <c r="AI28" s="45"/>
      <c r="AJ28" s="45"/>
      <c r="AK28" s="46"/>
      <c r="AL28" s="47">
        <v>2.1999999999999999E-2</v>
      </c>
      <c r="AM28" s="48"/>
      <c r="AN28" s="48"/>
      <c r="AO28" s="48"/>
      <c r="AP28" s="49"/>
      <c r="AT28" s="3">
        <f t="shared" si="0"/>
        <v>4</v>
      </c>
      <c r="AU28" s="3">
        <f t="shared" si="1"/>
        <v>0.12</v>
      </c>
      <c r="AV28" s="3">
        <f t="shared" si="2"/>
        <v>2.1999999999999999E-2</v>
      </c>
    </row>
    <row r="29" spans="1:48" ht="18.75" customHeight="1" x14ac:dyDescent="0.4">
      <c r="A29" s="1"/>
      <c r="C29" s="92"/>
      <c r="D29" s="93"/>
      <c r="E29" s="93"/>
      <c r="F29" s="93"/>
      <c r="G29" s="93"/>
      <c r="H29" s="94"/>
      <c r="I29" s="50" t="s">
        <v>28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1">
        <v>112</v>
      </c>
      <c r="AC29" s="42"/>
      <c r="AD29" s="42"/>
      <c r="AE29" s="42"/>
      <c r="AF29" s="43"/>
      <c r="AG29" s="44">
        <v>253.11</v>
      </c>
      <c r="AH29" s="45"/>
      <c r="AI29" s="45"/>
      <c r="AJ29" s="45"/>
      <c r="AK29" s="46"/>
      <c r="AL29" s="47">
        <v>30.9</v>
      </c>
      <c r="AM29" s="48"/>
      <c r="AN29" s="48"/>
      <c r="AO29" s="48"/>
      <c r="AP29" s="49"/>
      <c r="AT29" s="3">
        <f t="shared" si="0"/>
        <v>112</v>
      </c>
      <c r="AU29" s="3">
        <f t="shared" si="1"/>
        <v>253.11</v>
      </c>
      <c r="AV29" s="3">
        <f t="shared" si="2"/>
        <v>30.9</v>
      </c>
    </row>
    <row r="30" spans="1:48" ht="18.75" customHeight="1" x14ac:dyDescent="0.4">
      <c r="A30" s="1"/>
      <c r="C30" s="92"/>
      <c r="D30" s="93"/>
      <c r="E30" s="93"/>
      <c r="F30" s="93"/>
      <c r="G30" s="93"/>
      <c r="H30" s="94"/>
      <c r="I30" s="50" t="s">
        <v>29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1">
        <v>300</v>
      </c>
      <c r="AC30" s="42"/>
      <c r="AD30" s="42"/>
      <c r="AE30" s="42"/>
      <c r="AF30" s="43"/>
      <c r="AG30" s="44">
        <v>126.8</v>
      </c>
      <c r="AH30" s="45"/>
      <c r="AI30" s="45"/>
      <c r="AJ30" s="45"/>
      <c r="AK30" s="46"/>
      <c r="AL30" s="47">
        <v>7.5</v>
      </c>
      <c r="AM30" s="48"/>
      <c r="AN30" s="48"/>
      <c r="AO30" s="48"/>
      <c r="AP30" s="49"/>
      <c r="AT30" s="3">
        <f t="shared" si="0"/>
        <v>300</v>
      </c>
      <c r="AU30" s="3">
        <f t="shared" si="1"/>
        <v>126.8</v>
      </c>
      <c r="AV30" s="3">
        <f t="shared" si="2"/>
        <v>7.5</v>
      </c>
    </row>
    <row r="31" spans="1:48" ht="18.75" customHeight="1" thickBot="1" x14ac:dyDescent="0.45">
      <c r="A31" s="1"/>
      <c r="C31" s="95"/>
      <c r="D31" s="96"/>
      <c r="E31" s="96"/>
      <c r="F31" s="96"/>
      <c r="G31" s="96"/>
      <c r="H31" s="97"/>
      <c r="I31" s="58" t="s">
        <v>30</v>
      </c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60">
        <v>249</v>
      </c>
      <c r="AC31" s="61"/>
      <c r="AD31" s="61"/>
      <c r="AE31" s="61"/>
      <c r="AF31" s="62"/>
      <c r="AG31" s="63">
        <v>65.05</v>
      </c>
      <c r="AH31" s="64"/>
      <c r="AI31" s="64"/>
      <c r="AJ31" s="64"/>
      <c r="AK31" s="65"/>
      <c r="AL31" s="66">
        <v>3.3280000000000003</v>
      </c>
      <c r="AM31" s="67"/>
      <c r="AN31" s="67"/>
      <c r="AO31" s="67"/>
      <c r="AP31" s="68"/>
      <c r="AT31" s="3">
        <f t="shared" si="0"/>
        <v>249</v>
      </c>
      <c r="AU31" s="3">
        <f t="shared" si="1"/>
        <v>65.05</v>
      </c>
      <c r="AV31" s="3">
        <f t="shared" si="2"/>
        <v>3.3280000000000003</v>
      </c>
    </row>
    <row r="32" spans="1:48" ht="18.75" customHeight="1" x14ac:dyDescent="0.4">
      <c r="A32" s="1"/>
      <c r="C32" s="69" t="s">
        <v>31</v>
      </c>
      <c r="D32" s="70"/>
      <c r="E32" s="70"/>
      <c r="F32" s="70"/>
      <c r="G32" s="70"/>
      <c r="H32" s="71"/>
      <c r="I32" s="78" t="s">
        <v>32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80">
        <v>43</v>
      </c>
      <c r="AC32" s="81"/>
      <c r="AD32" s="81"/>
      <c r="AE32" s="81"/>
      <c r="AF32" s="82"/>
      <c r="AG32" s="83">
        <v>1.1000000000000001</v>
      </c>
      <c r="AH32" s="84"/>
      <c r="AI32" s="84"/>
      <c r="AJ32" s="84"/>
      <c r="AK32" s="85"/>
      <c r="AL32" s="86">
        <v>1.9E-2</v>
      </c>
      <c r="AM32" s="87"/>
      <c r="AN32" s="87"/>
      <c r="AO32" s="87"/>
      <c r="AP32" s="88"/>
      <c r="AT32" s="3">
        <f t="shared" si="0"/>
        <v>43</v>
      </c>
      <c r="AU32" s="3">
        <f t="shared" si="1"/>
        <v>1.1000000000000001</v>
      </c>
      <c r="AV32" s="3">
        <f t="shared" si="2"/>
        <v>1.9E-2</v>
      </c>
    </row>
    <row r="33" spans="1:48" ht="18.75" customHeight="1" x14ac:dyDescent="0.4">
      <c r="A33" s="1"/>
      <c r="C33" s="72"/>
      <c r="D33" s="73"/>
      <c r="E33" s="73"/>
      <c r="F33" s="73"/>
      <c r="G33" s="73"/>
      <c r="H33" s="74"/>
      <c r="I33" s="50" t="s">
        <v>33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>
        <v>4</v>
      </c>
      <c r="AC33" s="42"/>
      <c r="AD33" s="42"/>
      <c r="AE33" s="42"/>
      <c r="AF33" s="43"/>
      <c r="AG33" s="44">
        <v>2.7</v>
      </c>
      <c r="AH33" s="45"/>
      <c r="AI33" s="45"/>
      <c r="AJ33" s="45"/>
      <c r="AK33" s="46"/>
      <c r="AL33" s="47">
        <v>0.16400000000000001</v>
      </c>
      <c r="AM33" s="48"/>
      <c r="AN33" s="48"/>
      <c r="AO33" s="48"/>
      <c r="AP33" s="49"/>
      <c r="AT33" s="3">
        <f t="shared" si="0"/>
        <v>4</v>
      </c>
      <c r="AU33" s="3">
        <f t="shared" si="1"/>
        <v>2.7</v>
      </c>
      <c r="AV33" s="3">
        <f t="shared" si="2"/>
        <v>0.16400000000000001</v>
      </c>
    </row>
    <row r="34" spans="1:48" ht="18.75" customHeight="1" x14ac:dyDescent="0.4">
      <c r="A34" s="1"/>
      <c r="C34" s="72"/>
      <c r="D34" s="73"/>
      <c r="E34" s="73"/>
      <c r="F34" s="73"/>
      <c r="G34" s="73"/>
      <c r="H34" s="74"/>
      <c r="I34" s="50" t="s">
        <v>34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55"/>
      <c r="AC34" s="56"/>
      <c r="AD34" s="56"/>
      <c r="AE34" s="56"/>
      <c r="AF34" s="57"/>
      <c r="AG34" s="44">
        <v>92.81</v>
      </c>
      <c r="AH34" s="45"/>
      <c r="AI34" s="45"/>
      <c r="AJ34" s="45"/>
      <c r="AK34" s="46"/>
      <c r="AL34" s="47">
        <v>1.6</v>
      </c>
      <c r="AM34" s="48"/>
      <c r="AN34" s="48"/>
      <c r="AO34" s="48"/>
      <c r="AP34" s="49"/>
      <c r="AT34" s="3">
        <f t="shared" si="0"/>
        <v>0</v>
      </c>
      <c r="AU34" s="3">
        <f t="shared" si="1"/>
        <v>92.81</v>
      </c>
      <c r="AV34" s="3">
        <f t="shared" si="2"/>
        <v>1.6</v>
      </c>
    </row>
    <row r="35" spans="1:48" ht="18.75" customHeight="1" x14ac:dyDescent="0.4">
      <c r="A35" s="1"/>
      <c r="C35" s="72"/>
      <c r="D35" s="73"/>
      <c r="E35" s="73"/>
      <c r="F35" s="73"/>
      <c r="G35" s="73"/>
      <c r="H35" s="74"/>
      <c r="I35" s="50" t="s">
        <v>35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1">
        <v>19</v>
      </c>
      <c r="AC35" s="42"/>
      <c r="AD35" s="42"/>
      <c r="AE35" s="42"/>
      <c r="AF35" s="43"/>
      <c r="AG35" s="44">
        <v>2.6</v>
      </c>
      <c r="AH35" s="45"/>
      <c r="AI35" s="45"/>
      <c r="AJ35" s="45"/>
      <c r="AK35" s="46"/>
      <c r="AL35" s="47">
        <v>8.1000000000000003E-2</v>
      </c>
      <c r="AM35" s="48"/>
      <c r="AN35" s="48"/>
      <c r="AO35" s="48"/>
      <c r="AP35" s="49"/>
      <c r="AT35" s="3">
        <f t="shared" si="0"/>
        <v>19</v>
      </c>
      <c r="AU35" s="3">
        <f t="shared" si="1"/>
        <v>2.6</v>
      </c>
      <c r="AV35" s="3">
        <f t="shared" si="2"/>
        <v>8.1000000000000003E-2</v>
      </c>
    </row>
    <row r="36" spans="1:48" ht="18.75" customHeight="1" thickBot="1" x14ac:dyDescent="0.45">
      <c r="A36" s="1"/>
      <c r="C36" s="75"/>
      <c r="D36" s="76"/>
      <c r="E36" s="76"/>
      <c r="F36" s="76"/>
      <c r="G36" s="76"/>
      <c r="H36" s="77"/>
      <c r="I36" s="58" t="s">
        <v>36</v>
      </c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60"/>
      <c r="AC36" s="61"/>
      <c r="AD36" s="61"/>
      <c r="AE36" s="61"/>
      <c r="AF36" s="62"/>
      <c r="AG36" s="63"/>
      <c r="AH36" s="64"/>
      <c r="AI36" s="64"/>
      <c r="AJ36" s="64"/>
      <c r="AK36" s="65"/>
      <c r="AL36" s="66"/>
      <c r="AM36" s="67"/>
      <c r="AN36" s="67"/>
      <c r="AO36" s="67"/>
      <c r="AP36" s="68"/>
      <c r="AT36" s="3">
        <f t="shared" si="0"/>
        <v>0</v>
      </c>
      <c r="AU36" s="3">
        <f t="shared" si="1"/>
        <v>0</v>
      </c>
      <c r="AV36" s="3">
        <f t="shared" si="2"/>
        <v>0</v>
      </c>
    </row>
    <row r="37" spans="1:48" ht="18.75" customHeight="1" thickBot="1" x14ac:dyDescent="0.45">
      <c r="A37" s="1"/>
      <c r="C37" s="102" t="s">
        <v>37</v>
      </c>
      <c r="D37" s="103"/>
      <c r="E37" s="103"/>
      <c r="F37" s="103"/>
      <c r="G37" s="103"/>
      <c r="H37" s="104"/>
      <c r="I37" s="105" t="s">
        <v>37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6">
        <v>63</v>
      </c>
      <c r="AC37" s="107"/>
      <c r="AD37" s="107"/>
      <c r="AE37" s="107"/>
      <c r="AF37" s="108"/>
      <c r="AG37" s="109">
        <v>38.690000000000005</v>
      </c>
      <c r="AH37" s="110"/>
      <c r="AI37" s="110"/>
      <c r="AJ37" s="110"/>
      <c r="AK37" s="111"/>
      <c r="AL37" s="112">
        <v>5.7799999999999994</v>
      </c>
      <c r="AM37" s="113"/>
      <c r="AN37" s="113"/>
      <c r="AO37" s="113"/>
      <c r="AP37" s="114"/>
      <c r="AT37" s="3">
        <f t="shared" si="0"/>
        <v>63</v>
      </c>
      <c r="AU37" s="3">
        <f t="shared" si="1"/>
        <v>38.690000000000005</v>
      </c>
      <c r="AV37" s="3">
        <f t="shared" si="2"/>
        <v>5.7799999999999994</v>
      </c>
    </row>
    <row r="38" spans="1:48" ht="18.75" customHeight="1" thickBot="1" x14ac:dyDescent="0.45">
      <c r="A38" s="1"/>
      <c r="C38" s="102" t="s">
        <v>38</v>
      </c>
      <c r="D38" s="103"/>
      <c r="E38" s="103"/>
      <c r="F38" s="103"/>
      <c r="G38" s="103"/>
      <c r="H38" s="104"/>
      <c r="I38" s="105" t="s">
        <v>39</v>
      </c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6">
        <v>22</v>
      </c>
      <c r="AC38" s="107"/>
      <c r="AD38" s="107"/>
      <c r="AE38" s="107"/>
      <c r="AF38" s="108"/>
      <c r="AG38" s="109">
        <v>4.9700000000000006</v>
      </c>
      <c r="AH38" s="110"/>
      <c r="AI38" s="110"/>
      <c r="AJ38" s="110"/>
      <c r="AK38" s="111"/>
      <c r="AL38" s="112">
        <v>2.391</v>
      </c>
      <c r="AM38" s="113"/>
      <c r="AN38" s="113"/>
      <c r="AO38" s="113"/>
      <c r="AP38" s="114"/>
      <c r="AT38" s="3">
        <f t="shared" si="0"/>
        <v>22</v>
      </c>
      <c r="AU38" s="3">
        <f t="shared" si="1"/>
        <v>4.9700000000000006</v>
      </c>
      <c r="AV38" s="3">
        <f t="shared" si="2"/>
        <v>2.391</v>
      </c>
    </row>
    <row r="39" spans="1:48" ht="18.75" customHeight="1" thickBot="1" x14ac:dyDescent="0.45">
      <c r="A39" s="1"/>
      <c r="C39" s="102" t="s">
        <v>40</v>
      </c>
      <c r="D39" s="103"/>
      <c r="E39" s="103"/>
      <c r="F39" s="103"/>
      <c r="G39" s="103"/>
      <c r="H39" s="104"/>
      <c r="I39" s="105" t="s">
        <v>40</v>
      </c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6">
        <v>13</v>
      </c>
      <c r="AC39" s="107"/>
      <c r="AD39" s="107"/>
      <c r="AE39" s="107"/>
      <c r="AF39" s="108"/>
      <c r="AG39" s="109">
        <v>6.6</v>
      </c>
      <c r="AH39" s="110"/>
      <c r="AI39" s="110"/>
      <c r="AJ39" s="110"/>
      <c r="AK39" s="111"/>
      <c r="AL39" s="112">
        <v>0.76900000000000002</v>
      </c>
      <c r="AM39" s="113"/>
      <c r="AN39" s="113"/>
      <c r="AO39" s="113"/>
      <c r="AP39" s="114"/>
      <c r="AT39" s="3">
        <f t="shared" si="0"/>
        <v>13</v>
      </c>
      <c r="AU39" s="3">
        <f t="shared" si="1"/>
        <v>6.6</v>
      </c>
      <c r="AV39" s="3">
        <f t="shared" si="2"/>
        <v>0.76900000000000002</v>
      </c>
    </row>
    <row r="40" spans="1:48" ht="18.75" customHeight="1" thickBot="1" x14ac:dyDescent="0.45">
      <c r="A40" s="1"/>
      <c r="C40" s="102" t="s">
        <v>41</v>
      </c>
      <c r="D40" s="103"/>
      <c r="E40" s="103"/>
      <c r="F40" s="103"/>
      <c r="G40" s="103"/>
      <c r="H40" s="104"/>
      <c r="I40" s="105" t="s">
        <v>42</v>
      </c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15">
        <v>0</v>
      </c>
      <c r="AC40" s="116"/>
      <c r="AD40" s="116"/>
      <c r="AE40" s="116"/>
      <c r="AF40" s="117"/>
      <c r="AG40" s="109">
        <v>0.6</v>
      </c>
      <c r="AH40" s="110"/>
      <c r="AI40" s="110"/>
      <c r="AJ40" s="110"/>
      <c r="AK40" s="111"/>
      <c r="AL40" s="112">
        <v>3.1E-2</v>
      </c>
      <c r="AM40" s="113"/>
      <c r="AN40" s="113"/>
      <c r="AO40" s="113"/>
      <c r="AP40" s="114"/>
      <c r="AT40" s="3">
        <f t="shared" si="0"/>
        <v>0</v>
      </c>
      <c r="AU40" s="3">
        <f t="shared" si="1"/>
        <v>0.6</v>
      </c>
      <c r="AV40" s="3">
        <f t="shared" si="2"/>
        <v>3.1E-2</v>
      </c>
    </row>
    <row r="41" spans="1:48" ht="18.75" customHeight="1" thickBot="1" x14ac:dyDescent="0.45">
      <c r="A41" s="1"/>
      <c r="C41" s="102" t="s">
        <v>43</v>
      </c>
      <c r="D41" s="103"/>
      <c r="E41" s="103"/>
      <c r="F41" s="103"/>
      <c r="G41" s="103"/>
      <c r="H41" s="104"/>
      <c r="I41" s="105" t="s">
        <v>43</v>
      </c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6">
        <v>7</v>
      </c>
      <c r="AC41" s="107"/>
      <c r="AD41" s="107"/>
      <c r="AE41" s="107"/>
      <c r="AF41" s="108"/>
      <c r="AG41" s="109">
        <v>2.1</v>
      </c>
      <c r="AH41" s="110"/>
      <c r="AI41" s="110"/>
      <c r="AJ41" s="110"/>
      <c r="AK41" s="111"/>
      <c r="AL41" s="112">
        <v>0.65200000000000002</v>
      </c>
      <c r="AM41" s="113"/>
      <c r="AN41" s="113"/>
      <c r="AO41" s="113"/>
      <c r="AP41" s="114"/>
      <c r="AT41" s="3">
        <f t="shared" si="0"/>
        <v>7</v>
      </c>
      <c r="AU41" s="3">
        <f t="shared" si="1"/>
        <v>2.1</v>
      </c>
      <c r="AV41" s="3">
        <f t="shared" si="2"/>
        <v>0.65200000000000002</v>
      </c>
    </row>
    <row r="42" spans="1:48" ht="18.75" customHeight="1" thickBot="1" x14ac:dyDescent="0.45">
      <c r="A42" s="1"/>
      <c r="C42" s="102" t="s">
        <v>44</v>
      </c>
      <c r="D42" s="103"/>
      <c r="E42" s="103"/>
      <c r="F42" s="103"/>
      <c r="G42" s="103"/>
      <c r="H42" s="104"/>
      <c r="I42" s="105" t="s">
        <v>45</v>
      </c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6">
        <v>113</v>
      </c>
      <c r="AC42" s="107"/>
      <c r="AD42" s="107"/>
      <c r="AE42" s="107"/>
      <c r="AF42" s="108"/>
      <c r="AG42" s="109">
        <v>142.702</v>
      </c>
      <c r="AH42" s="110"/>
      <c r="AI42" s="110"/>
      <c r="AJ42" s="110"/>
      <c r="AK42" s="111"/>
      <c r="AL42" s="112">
        <v>52.8</v>
      </c>
      <c r="AM42" s="113"/>
      <c r="AN42" s="113"/>
      <c r="AO42" s="113"/>
      <c r="AP42" s="114"/>
      <c r="AT42" s="3">
        <f t="shared" si="0"/>
        <v>113</v>
      </c>
      <c r="AU42" s="3">
        <f t="shared" si="1"/>
        <v>142.702</v>
      </c>
      <c r="AV42" s="3">
        <f t="shared" si="2"/>
        <v>52.8</v>
      </c>
    </row>
    <row r="43" spans="1:48" ht="18.75" customHeight="1" thickBot="1" x14ac:dyDescent="0.45">
      <c r="A43" s="1"/>
      <c r="C43" s="102" t="s">
        <v>46</v>
      </c>
      <c r="D43" s="103"/>
      <c r="E43" s="103"/>
      <c r="F43" s="103"/>
      <c r="G43" s="103"/>
      <c r="H43" s="104"/>
      <c r="I43" s="105" t="s">
        <v>47</v>
      </c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6">
        <v>1</v>
      </c>
      <c r="AC43" s="107"/>
      <c r="AD43" s="107"/>
      <c r="AE43" s="107"/>
      <c r="AF43" s="108"/>
      <c r="AG43" s="109">
        <v>0.25</v>
      </c>
      <c r="AH43" s="110"/>
      <c r="AI43" s="110"/>
      <c r="AJ43" s="110"/>
      <c r="AK43" s="111"/>
      <c r="AL43" s="112">
        <v>0.112</v>
      </c>
      <c r="AM43" s="113"/>
      <c r="AN43" s="113"/>
      <c r="AO43" s="113"/>
      <c r="AP43" s="114"/>
      <c r="AT43" s="3">
        <f t="shared" si="0"/>
        <v>1</v>
      </c>
      <c r="AU43" s="3">
        <f t="shared" si="1"/>
        <v>0.25</v>
      </c>
      <c r="AV43" s="3">
        <f t="shared" si="2"/>
        <v>0.112</v>
      </c>
    </row>
    <row r="44" spans="1:48" ht="18.75" customHeight="1" thickBot="1" x14ac:dyDescent="0.45">
      <c r="A44" s="1"/>
      <c r="C44" s="102" t="s">
        <v>48</v>
      </c>
      <c r="D44" s="103"/>
      <c r="E44" s="103"/>
      <c r="F44" s="103"/>
      <c r="G44" s="103"/>
      <c r="H44" s="104"/>
      <c r="I44" s="105" t="s">
        <v>49</v>
      </c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6">
        <v>135</v>
      </c>
      <c r="AC44" s="107"/>
      <c r="AD44" s="107"/>
      <c r="AE44" s="107"/>
      <c r="AF44" s="108"/>
      <c r="AG44" s="109">
        <v>1097.837</v>
      </c>
      <c r="AH44" s="110"/>
      <c r="AI44" s="110"/>
      <c r="AJ44" s="110"/>
      <c r="AK44" s="111"/>
      <c r="AL44" s="121">
        <v>259.5</v>
      </c>
      <c r="AM44" s="122"/>
      <c r="AN44" s="122"/>
      <c r="AO44" s="122"/>
      <c r="AP44" s="123"/>
      <c r="AT44" s="3">
        <f t="shared" si="0"/>
        <v>135</v>
      </c>
      <c r="AU44" s="3">
        <f t="shared" si="1"/>
        <v>1097.837</v>
      </c>
      <c r="AV44" s="3">
        <f t="shared" si="2"/>
        <v>259.5</v>
      </c>
    </row>
    <row r="45" spans="1:48" ht="18.75" customHeight="1" thickBot="1" x14ac:dyDescent="0.45">
      <c r="A45" s="1"/>
      <c r="C45" s="118" t="s">
        <v>30</v>
      </c>
      <c r="D45" s="119"/>
      <c r="E45" s="119"/>
      <c r="F45" s="119"/>
      <c r="G45" s="119"/>
      <c r="H45" s="120"/>
      <c r="I45" s="119" t="s">
        <v>30</v>
      </c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05"/>
      <c r="AB45" s="106">
        <v>106</v>
      </c>
      <c r="AC45" s="107"/>
      <c r="AD45" s="107"/>
      <c r="AE45" s="107"/>
      <c r="AF45" s="108"/>
      <c r="AG45" s="109">
        <v>1877</v>
      </c>
      <c r="AH45" s="110"/>
      <c r="AI45" s="110"/>
      <c r="AJ45" s="110"/>
      <c r="AK45" s="111"/>
      <c r="AL45" s="112">
        <v>552.60799999999995</v>
      </c>
      <c r="AM45" s="113"/>
      <c r="AN45" s="113"/>
      <c r="AO45" s="113"/>
      <c r="AP45" s="114"/>
      <c r="AT45" s="3">
        <f t="shared" si="0"/>
        <v>106</v>
      </c>
      <c r="AU45" s="3">
        <f t="shared" si="1"/>
        <v>1877</v>
      </c>
      <c r="AV45" s="3">
        <f t="shared" si="2"/>
        <v>552.60799999999995</v>
      </c>
    </row>
    <row r="46" spans="1:48" ht="18.75" customHeight="1" x14ac:dyDescent="0.4">
      <c r="A46" s="1"/>
      <c r="E46" s="3" t="s">
        <v>50</v>
      </c>
    </row>
    <row r="47" spans="1:48" ht="18.75" customHeight="1" x14ac:dyDescent="0.4">
      <c r="A47" s="1"/>
    </row>
    <row r="48" spans="1:48" ht="18.75" customHeight="1" x14ac:dyDescent="0.4">
      <c r="A48" s="1"/>
    </row>
    <row r="49" spans="1:3" ht="18.75" hidden="1" customHeight="1" x14ac:dyDescent="0.4">
      <c r="A49" s="1"/>
      <c r="C49" s="4" t="s">
        <v>51</v>
      </c>
    </row>
    <row r="50" spans="1:3" ht="18.75" customHeight="1" x14ac:dyDescent="0.4">
      <c r="A50" s="1"/>
    </row>
    <row r="51" spans="1:3" ht="18.75" customHeight="1" x14ac:dyDescent="0.4">
      <c r="A51" s="1"/>
    </row>
    <row r="52" spans="1:3" ht="18.75" customHeight="1" x14ac:dyDescent="0.4">
      <c r="A52" s="1"/>
    </row>
    <row r="53" spans="1:3" ht="18.75" customHeight="1" x14ac:dyDescent="0.4">
      <c r="A53" s="1"/>
    </row>
    <row r="54" spans="1:3" ht="18.75" customHeight="1" x14ac:dyDescent="0.4">
      <c r="A54" s="1"/>
    </row>
    <row r="55" spans="1:3" ht="18.75" customHeight="1" x14ac:dyDescent="0.4">
      <c r="A55" s="1"/>
    </row>
    <row r="56" spans="1:3" ht="18.75" customHeight="1" x14ac:dyDescent="0.4">
      <c r="A56" s="1"/>
    </row>
    <row r="57" spans="1:3" ht="18.75" customHeight="1" x14ac:dyDescent="0.4">
      <c r="A57" s="1"/>
    </row>
    <row r="58" spans="1:3" ht="18.75" customHeight="1" x14ac:dyDescent="0.4">
      <c r="A58" s="1"/>
    </row>
    <row r="59" spans="1:3" ht="18.75" customHeight="1" x14ac:dyDescent="0.4">
      <c r="A59" s="1"/>
    </row>
    <row r="60" spans="1:3" ht="18.75" customHeight="1" x14ac:dyDescent="0.4">
      <c r="A60" s="1"/>
    </row>
    <row r="61" spans="1:3" ht="18.75" customHeight="1" x14ac:dyDescent="0.4">
      <c r="A61" s="1"/>
    </row>
    <row r="62" spans="1:3" ht="18.75" customHeight="1" x14ac:dyDescent="0.4">
      <c r="A62" s="1"/>
    </row>
    <row r="63" spans="1:3" ht="18.75" customHeight="1" x14ac:dyDescent="0.4">
      <c r="A63" s="1"/>
    </row>
    <row r="64" spans="1:3" ht="18.75" customHeight="1" x14ac:dyDescent="0.4">
      <c r="A64" s="1"/>
    </row>
    <row r="65" spans="1:1" ht="18.75" customHeight="1" x14ac:dyDescent="0.4">
      <c r="A65" s="1"/>
    </row>
    <row r="66" spans="1:1" ht="18.75" customHeight="1" x14ac:dyDescent="0.4">
      <c r="A66" s="1"/>
    </row>
    <row r="67" spans="1:1" ht="18.75" customHeight="1" x14ac:dyDescent="0.4">
      <c r="A67" s="1"/>
    </row>
    <row r="68" spans="1:1" ht="18.75" customHeight="1" x14ac:dyDescent="0.4">
      <c r="A68" s="1"/>
    </row>
    <row r="69" spans="1:1" ht="18.75" customHeight="1" x14ac:dyDescent="0.4">
      <c r="A69" s="1"/>
    </row>
    <row r="70" spans="1:1" ht="18.75" customHeight="1" x14ac:dyDescent="0.4">
      <c r="A70" s="1"/>
    </row>
    <row r="71" spans="1:1" ht="18.75" customHeight="1" x14ac:dyDescent="0.4">
      <c r="A71" s="1"/>
    </row>
    <row r="72" spans="1:1" ht="18.75" customHeight="1" x14ac:dyDescent="0.4">
      <c r="A72" s="1"/>
    </row>
    <row r="73" spans="1:1" ht="18.75" customHeight="1" x14ac:dyDescent="0.4">
      <c r="A73" s="1"/>
    </row>
    <row r="74" spans="1:1" ht="18.75" customHeight="1" x14ac:dyDescent="0.4">
      <c r="A74" s="1"/>
    </row>
    <row r="75" spans="1:1" ht="18.75" customHeight="1" x14ac:dyDescent="0.4">
      <c r="A75" s="1"/>
    </row>
    <row r="76" spans="1:1" ht="18.75" customHeight="1" x14ac:dyDescent="0.4">
      <c r="A76" s="1"/>
    </row>
    <row r="77" spans="1:1" ht="18.75" customHeight="1" x14ac:dyDescent="0.4">
      <c r="A77" s="1"/>
    </row>
    <row r="78" spans="1:1" ht="18.75" customHeight="1" x14ac:dyDescent="0.4">
      <c r="A78" s="1"/>
    </row>
    <row r="79" spans="1:1" ht="18.75" customHeight="1" x14ac:dyDescent="0.4">
      <c r="A79" s="1"/>
    </row>
    <row r="80" spans="1:1" ht="18.75" customHeight="1" x14ac:dyDescent="0.4">
      <c r="A80" s="1"/>
    </row>
    <row r="81" spans="1:1" ht="18.75" customHeight="1" x14ac:dyDescent="0.4">
      <c r="A81" s="1"/>
    </row>
    <row r="82" spans="1:1" ht="18.75" customHeight="1" x14ac:dyDescent="0.4">
      <c r="A82" s="1"/>
    </row>
    <row r="83" spans="1:1" ht="18.75" customHeight="1" x14ac:dyDescent="0.4">
      <c r="A83" s="1"/>
    </row>
    <row r="84" spans="1:1" ht="18.75" customHeight="1" x14ac:dyDescent="0.4">
      <c r="A84" s="1"/>
    </row>
    <row r="85" spans="1:1" ht="18.75" customHeight="1" x14ac:dyDescent="0.4">
      <c r="A85" s="1"/>
    </row>
    <row r="86" spans="1:1" ht="18.75" customHeight="1" x14ac:dyDescent="0.4">
      <c r="A86" s="1"/>
    </row>
    <row r="87" spans="1:1" ht="18.75" customHeight="1" x14ac:dyDescent="0.4">
      <c r="A87" s="1"/>
    </row>
    <row r="88" spans="1:1" ht="18.75" customHeight="1" x14ac:dyDescent="0.4">
      <c r="A88" s="1"/>
    </row>
    <row r="89" spans="1:1" ht="18.75" customHeight="1" x14ac:dyDescent="0.4">
      <c r="A89" s="1"/>
    </row>
    <row r="90" spans="1:1" ht="18.75" customHeight="1" x14ac:dyDescent="0.4">
      <c r="A90" s="1"/>
    </row>
    <row r="91" spans="1:1" ht="18.75" customHeight="1" x14ac:dyDescent="0.4">
      <c r="A91" s="1"/>
    </row>
    <row r="92" spans="1:1" ht="18.75" customHeight="1" x14ac:dyDescent="0.4">
      <c r="A92" s="1"/>
    </row>
    <row r="93" spans="1:1" ht="18.75" customHeight="1" x14ac:dyDescent="0.4">
      <c r="A93" s="1"/>
    </row>
    <row r="94" spans="1:1" ht="18.75" customHeight="1" x14ac:dyDescent="0.4">
      <c r="A94" s="1"/>
    </row>
    <row r="95" spans="1:1" ht="18.75" customHeight="1" x14ac:dyDescent="0.4">
      <c r="A95" s="1"/>
    </row>
    <row r="96" spans="1:1" ht="18.75" customHeight="1" x14ac:dyDescent="0.4">
      <c r="A96" s="1"/>
    </row>
    <row r="97" spans="1:1" ht="18.75" customHeight="1" x14ac:dyDescent="0.4">
      <c r="A97" s="1"/>
    </row>
    <row r="98" spans="1:1" ht="18.75" customHeight="1" x14ac:dyDescent="0.4">
      <c r="A98" s="1"/>
    </row>
    <row r="99" spans="1:1" ht="18.75" customHeight="1" x14ac:dyDescent="0.4">
      <c r="A99" s="1"/>
    </row>
    <row r="100" spans="1:1" ht="18.75" customHeight="1" x14ac:dyDescent="0.4">
      <c r="A100" s="1"/>
    </row>
    <row r="101" spans="1:1" ht="18.75" customHeight="1" x14ac:dyDescent="0.4">
      <c r="A101" s="1"/>
    </row>
    <row r="102" spans="1:1" ht="18.75" customHeight="1" x14ac:dyDescent="0.4">
      <c r="A102" s="1"/>
    </row>
    <row r="103" spans="1:1" ht="18.75" customHeight="1" x14ac:dyDescent="0.4">
      <c r="A103" s="1"/>
    </row>
    <row r="104" spans="1:1" ht="18.75" customHeight="1" x14ac:dyDescent="0.4">
      <c r="A104" s="1"/>
    </row>
    <row r="105" spans="1:1" ht="18.75" customHeight="1" x14ac:dyDescent="0.4">
      <c r="A105" s="1"/>
    </row>
    <row r="106" spans="1:1" ht="18.75" customHeight="1" x14ac:dyDescent="0.4">
      <c r="A106" s="1"/>
    </row>
    <row r="107" spans="1:1" ht="18.75" customHeight="1" x14ac:dyDescent="0.4">
      <c r="A107" s="1"/>
    </row>
    <row r="108" spans="1:1" ht="18.75" customHeight="1" x14ac:dyDescent="0.4">
      <c r="A108" s="1"/>
    </row>
    <row r="109" spans="1:1" ht="18.75" customHeight="1" x14ac:dyDescent="0.4">
      <c r="A109" s="1"/>
    </row>
    <row r="110" spans="1:1" ht="18.75" customHeight="1" x14ac:dyDescent="0.4">
      <c r="A110" s="1"/>
    </row>
    <row r="111" spans="1:1" ht="18.75" customHeight="1" x14ac:dyDescent="0.4">
      <c r="A111" s="1"/>
    </row>
    <row r="112" spans="1:1" ht="18.75" customHeight="1" x14ac:dyDescent="0.4">
      <c r="A112" s="1"/>
    </row>
    <row r="113" spans="1:1" ht="18.75" customHeight="1" x14ac:dyDescent="0.4">
      <c r="A113" s="1"/>
    </row>
    <row r="114" spans="1:1" ht="18.75" customHeight="1" x14ac:dyDescent="0.4">
      <c r="A114" s="1"/>
    </row>
    <row r="115" spans="1:1" ht="18.75" customHeight="1" x14ac:dyDescent="0.4">
      <c r="A115" s="1"/>
    </row>
    <row r="116" spans="1:1" ht="18.75" customHeight="1" x14ac:dyDescent="0.4">
      <c r="A116" s="1"/>
    </row>
    <row r="117" spans="1:1" ht="18.75" customHeight="1" x14ac:dyDescent="0.4">
      <c r="A117" s="1"/>
    </row>
    <row r="118" spans="1:1" ht="18.75" customHeight="1" x14ac:dyDescent="0.4">
      <c r="A118" s="1"/>
    </row>
    <row r="119" spans="1:1" ht="18.75" customHeight="1" x14ac:dyDescent="0.4">
      <c r="A119" s="1"/>
    </row>
    <row r="120" spans="1:1" ht="18.75" customHeight="1" x14ac:dyDescent="0.4">
      <c r="A120" s="1"/>
    </row>
    <row r="121" spans="1:1" ht="18.75" customHeight="1" x14ac:dyDescent="0.4">
      <c r="A121" s="1"/>
    </row>
    <row r="122" spans="1:1" ht="18.75" customHeight="1" x14ac:dyDescent="0.4">
      <c r="A122" s="1"/>
    </row>
    <row r="123" spans="1:1" ht="18.75" customHeight="1" x14ac:dyDescent="0.4">
      <c r="A123" s="1"/>
    </row>
    <row r="124" spans="1:1" ht="18.75" customHeight="1" x14ac:dyDescent="0.4">
      <c r="A124" s="1"/>
    </row>
    <row r="125" spans="1:1" ht="18.75" customHeight="1" x14ac:dyDescent="0.4">
      <c r="A125" s="1"/>
    </row>
    <row r="126" spans="1:1" ht="18.75" customHeight="1" x14ac:dyDescent="0.4">
      <c r="A126" s="1"/>
    </row>
    <row r="127" spans="1:1" ht="18.75" customHeight="1" x14ac:dyDescent="0.4">
      <c r="A127" s="1"/>
    </row>
    <row r="128" spans="1:1" ht="18.75" customHeight="1" x14ac:dyDescent="0.4">
      <c r="A128" s="1"/>
    </row>
    <row r="129" spans="1:1" ht="18.75" customHeight="1" x14ac:dyDescent="0.4">
      <c r="A129" s="1"/>
    </row>
    <row r="130" spans="1:1" ht="18.75" customHeight="1" x14ac:dyDescent="0.4">
      <c r="A130" s="1"/>
    </row>
    <row r="131" spans="1:1" ht="18.75" customHeight="1" x14ac:dyDescent="0.4">
      <c r="A131" s="1"/>
    </row>
    <row r="132" spans="1:1" ht="18.75" customHeight="1" x14ac:dyDescent="0.4">
      <c r="A132" s="1"/>
    </row>
    <row r="133" spans="1:1" ht="18.75" customHeight="1" x14ac:dyDescent="0.4">
      <c r="A133" s="1"/>
    </row>
    <row r="134" spans="1:1" ht="18.75" customHeight="1" x14ac:dyDescent="0.4">
      <c r="A134" s="1"/>
    </row>
    <row r="135" spans="1:1" ht="18.75" customHeight="1" x14ac:dyDescent="0.4">
      <c r="A135" s="1"/>
    </row>
    <row r="136" spans="1:1" ht="18.75" customHeight="1" x14ac:dyDescent="0.4">
      <c r="A136" s="1"/>
    </row>
    <row r="137" spans="1:1" ht="18.75" customHeight="1" x14ac:dyDescent="0.4">
      <c r="A137" s="1"/>
    </row>
    <row r="138" spans="1:1" ht="18.75" customHeight="1" x14ac:dyDescent="0.4">
      <c r="A138" s="1"/>
    </row>
    <row r="139" spans="1:1" ht="18.75" customHeight="1" x14ac:dyDescent="0.4">
      <c r="A139" s="1"/>
    </row>
    <row r="140" spans="1:1" ht="18.75" customHeight="1" x14ac:dyDescent="0.4">
      <c r="A140" s="1"/>
    </row>
    <row r="141" spans="1:1" ht="18.75" customHeight="1" x14ac:dyDescent="0.4">
      <c r="A141" s="1"/>
    </row>
    <row r="142" spans="1:1" ht="18.75" customHeight="1" x14ac:dyDescent="0.4">
      <c r="A142" s="1"/>
    </row>
    <row r="143" spans="1:1" ht="18.75" customHeight="1" x14ac:dyDescent="0.4">
      <c r="A143" s="1"/>
    </row>
    <row r="144" spans="1:1" ht="18.75" customHeight="1" x14ac:dyDescent="0.4">
      <c r="A144" s="1"/>
    </row>
    <row r="145" spans="1:1" ht="18.75" customHeight="1" x14ac:dyDescent="0.4">
      <c r="A145" s="1"/>
    </row>
    <row r="146" spans="1:1" ht="18.75" customHeight="1" x14ac:dyDescent="0.4">
      <c r="A146" s="1"/>
    </row>
    <row r="147" spans="1:1" ht="18.75" customHeight="1" x14ac:dyDescent="0.4">
      <c r="A147" s="1"/>
    </row>
    <row r="148" spans="1:1" ht="18.75" customHeight="1" x14ac:dyDescent="0.4">
      <c r="A148" s="1"/>
    </row>
    <row r="149" spans="1:1" ht="18.75" customHeight="1" x14ac:dyDescent="0.4">
      <c r="A149" s="1"/>
    </row>
    <row r="150" spans="1:1" ht="18.75" customHeight="1" x14ac:dyDescent="0.4">
      <c r="A150" s="1"/>
    </row>
    <row r="151" spans="1:1" ht="18.75" customHeight="1" x14ac:dyDescent="0.4">
      <c r="A151" s="1"/>
    </row>
    <row r="152" spans="1:1" ht="18.75" customHeight="1" x14ac:dyDescent="0.4">
      <c r="A152" s="1"/>
    </row>
    <row r="153" spans="1:1" ht="18.75" customHeight="1" x14ac:dyDescent="0.4">
      <c r="A153" s="1"/>
    </row>
    <row r="154" spans="1:1" ht="18.75" customHeight="1" x14ac:dyDescent="0.4">
      <c r="A154" s="1"/>
    </row>
    <row r="155" spans="1:1" ht="18.75" customHeight="1" x14ac:dyDescent="0.4">
      <c r="A155" s="1"/>
    </row>
    <row r="156" spans="1:1" ht="18.75" customHeight="1" x14ac:dyDescent="0.4">
      <c r="A156" s="1"/>
    </row>
    <row r="157" spans="1:1" ht="18.75" customHeight="1" x14ac:dyDescent="0.4">
      <c r="A157" s="1"/>
    </row>
    <row r="158" spans="1:1" ht="18.75" customHeight="1" x14ac:dyDescent="0.4">
      <c r="A158" s="1"/>
    </row>
    <row r="159" spans="1:1" ht="18.75" customHeight="1" x14ac:dyDescent="0.4">
      <c r="A159" s="1"/>
    </row>
    <row r="160" spans="1:1" ht="18.75" customHeight="1" x14ac:dyDescent="0.4">
      <c r="A160" s="1"/>
    </row>
    <row r="161" spans="1:1" ht="18.75" customHeight="1" x14ac:dyDescent="0.4">
      <c r="A161" s="1"/>
    </row>
    <row r="162" spans="1:1" ht="18.75" customHeight="1" x14ac:dyDescent="0.4">
      <c r="A162" s="1"/>
    </row>
    <row r="163" spans="1:1" ht="18.75" customHeight="1" x14ac:dyDescent="0.4">
      <c r="A163" s="1"/>
    </row>
    <row r="164" spans="1:1" ht="18.75" customHeight="1" x14ac:dyDescent="0.4">
      <c r="A164" s="1"/>
    </row>
    <row r="165" spans="1:1" ht="18.75" customHeight="1" x14ac:dyDescent="0.4">
      <c r="A165" s="1"/>
    </row>
    <row r="166" spans="1:1" ht="18.75" customHeight="1" x14ac:dyDescent="0.4">
      <c r="A166" s="1"/>
    </row>
    <row r="167" spans="1:1" ht="18.75" customHeight="1" x14ac:dyDescent="0.4">
      <c r="A167" s="1"/>
    </row>
    <row r="168" spans="1:1" ht="18.75" customHeight="1" x14ac:dyDescent="0.4">
      <c r="A168" s="1"/>
    </row>
    <row r="169" spans="1:1" ht="18.75" customHeight="1" x14ac:dyDescent="0.4">
      <c r="A169" s="1"/>
    </row>
    <row r="170" spans="1:1" ht="18.75" customHeight="1" x14ac:dyDescent="0.4">
      <c r="A170" s="1"/>
    </row>
    <row r="171" spans="1:1" ht="18.75" customHeight="1" x14ac:dyDescent="0.4">
      <c r="A171" s="1"/>
    </row>
    <row r="172" spans="1:1" ht="18.75" customHeight="1" x14ac:dyDescent="0.4">
      <c r="A172" s="1"/>
    </row>
    <row r="173" spans="1:1" ht="18.75" customHeight="1" x14ac:dyDescent="0.4">
      <c r="A173" s="1"/>
    </row>
    <row r="174" spans="1:1" ht="18.75" customHeight="1" x14ac:dyDescent="0.4">
      <c r="A174" s="1"/>
    </row>
    <row r="175" spans="1:1" ht="18.75" customHeight="1" x14ac:dyDescent="0.4">
      <c r="A175" s="1"/>
    </row>
    <row r="176" spans="1:1" ht="18.75" customHeight="1" x14ac:dyDescent="0.4">
      <c r="A176" s="1"/>
    </row>
    <row r="177" spans="1:1" ht="18.75" customHeight="1" x14ac:dyDescent="0.4">
      <c r="A177" s="1"/>
    </row>
    <row r="178" spans="1:1" ht="18.75" customHeight="1" x14ac:dyDescent="0.4">
      <c r="A178" s="1"/>
    </row>
    <row r="179" spans="1:1" ht="18.75" customHeight="1" x14ac:dyDescent="0.4">
      <c r="A179" s="1"/>
    </row>
    <row r="180" spans="1:1" ht="18.75" customHeight="1" x14ac:dyDescent="0.4">
      <c r="A180" s="1"/>
    </row>
    <row r="181" spans="1:1" ht="18.75" customHeight="1" x14ac:dyDescent="0.4">
      <c r="A181" s="1"/>
    </row>
    <row r="182" spans="1:1" ht="18.75" customHeight="1" x14ac:dyDescent="0.4">
      <c r="A182" s="1"/>
    </row>
    <row r="183" spans="1:1" ht="18.75" customHeight="1" x14ac:dyDescent="0.4">
      <c r="A183" s="1"/>
    </row>
    <row r="184" spans="1:1" ht="18.75" customHeight="1" x14ac:dyDescent="0.4">
      <c r="A184" s="1"/>
    </row>
    <row r="185" spans="1:1" ht="18.75" customHeight="1" x14ac:dyDescent="0.4">
      <c r="A185" s="1"/>
    </row>
    <row r="186" spans="1:1" ht="18.75" customHeight="1" x14ac:dyDescent="0.4">
      <c r="A186" s="1"/>
    </row>
    <row r="187" spans="1:1" ht="18.75" customHeight="1" x14ac:dyDescent="0.4">
      <c r="A187" s="1"/>
    </row>
    <row r="188" spans="1:1" ht="18.75" customHeight="1" x14ac:dyDescent="0.4">
      <c r="A188" s="1"/>
    </row>
    <row r="189" spans="1:1" ht="18.75" customHeight="1" x14ac:dyDescent="0.4">
      <c r="A189" s="1"/>
    </row>
    <row r="190" spans="1:1" ht="18.75" customHeight="1" x14ac:dyDescent="0.4">
      <c r="A190" s="1"/>
    </row>
    <row r="191" spans="1:1" ht="18.75" customHeight="1" x14ac:dyDescent="0.4">
      <c r="A191" s="1"/>
    </row>
    <row r="192" spans="1:1" ht="18.75" customHeight="1" x14ac:dyDescent="0.4">
      <c r="A192" s="1"/>
    </row>
    <row r="193" spans="1:1" ht="18.75" customHeight="1" x14ac:dyDescent="0.4">
      <c r="A193" s="1"/>
    </row>
    <row r="194" spans="1:1" ht="18.75" customHeight="1" x14ac:dyDescent="0.4">
      <c r="A194" s="1"/>
    </row>
    <row r="195" spans="1:1" ht="18.75" customHeight="1" x14ac:dyDescent="0.4">
      <c r="A195" s="1"/>
    </row>
    <row r="196" spans="1:1" ht="18.75" customHeight="1" x14ac:dyDescent="0.4">
      <c r="A196" s="1"/>
    </row>
    <row r="197" spans="1:1" ht="18.75" customHeight="1" x14ac:dyDescent="0.4">
      <c r="A197" s="1"/>
    </row>
    <row r="198" spans="1:1" ht="18.75" customHeight="1" x14ac:dyDescent="0.4">
      <c r="A198" s="1"/>
    </row>
    <row r="199" spans="1:1" ht="18.75" customHeight="1" x14ac:dyDescent="0.4">
      <c r="A199" s="1"/>
    </row>
    <row r="200" spans="1:1" ht="18.75" customHeight="1" x14ac:dyDescent="0.4">
      <c r="A200" s="1"/>
    </row>
    <row r="201" spans="1:1" ht="18.75" customHeight="1" x14ac:dyDescent="0.4">
      <c r="A201" s="1"/>
    </row>
    <row r="202" spans="1:1" ht="18.75" customHeight="1" x14ac:dyDescent="0.4">
      <c r="A202" s="1"/>
    </row>
    <row r="203" spans="1:1" ht="18.75" customHeight="1" x14ac:dyDescent="0.4">
      <c r="A203" s="1"/>
    </row>
    <row r="204" spans="1:1" ht="18.75" customHeight="1" x14ac:dyDescent="0.4">
      <c r="A204" s="1"/>
    </row>
    <row r="205" spans="1:1" ht="18.75" customHeight="1" x14ac:dyDescent="0.4">
      <c r="A205" s="1"/>
    </row>
    <row r="206" spans="1:1" ht="18.75" customHeight="1" x14ac:dyDescent="0.4">
      <c r="A206" s="1"/>
    </row>
    <row r="207" spans="1:1" ht="18.75" customHeight="1" x14ac:dyDescent="0.4">
      <c r="A207" s="1"/>
    </row>
    <row r="208" spans="1:1" ht="18.75" customHeight="1" x14ac:dyDescent="0.4">
      <c r="A208" s="1"/>
    </row>
    <row r="209" spans="1:1" ht="18.75" customHeight="1" x14ac:dyDescent="0.4">
      <c r="A209" s="1"/>
    </row>
    <row r="210" spans="1:1" ht="18.75" customHeight="1" x14ac:dyDescent="0.4">
      <c r="A210" s="1"/>
    </row>
    <row r="211" spans="1:1" ht="18.75" customHeight="1" x14ac:dyDescent="0.4">
      <c r="A211" s="1"/>
    </row>
    <row r="212" spans="1:1" ht="18.75" customHeight="1" x14ac:dyDescent="0.4">
      <c r="A212" s="1"/>
    </row>
    <row r="213" spans="1:1" ht="18.75" customHeight="1" x14ac:dyDescent="0.4">
      <c r="A213" s="1"/>
    </row>
    <row r="214" spans="1:1" ht="18.75" customHeight="1" x14ac:dyDescent="0.4">
      <c r="A214" s="1"/>
    </row>
    <row r="215" spans="1:1" ht="18.75" customHeight="1" x14ac:dyDescent="0.4">
      <c r="A215" s="1"/>
    </row>
    <row r="216" spans="1:1" ht="18.75" customHeight="1" x14ac:dyDescent="0.4">
      <c r="A216" s="1"/>
    </row>
    <row r="217" spans="1:1" ht="18.75" customHeight="1" x14ac:dyDescent="0.4">
      <c r="A217" s="1"/>
    </row>
    <row r="218" spans="1:1" ht="18.75" customHeight="1" x14ac:dyDescent="0.4">
      <c r="A218" s="1"/>
    </row>
    <row r="219" spans="1:1" ht="18.75" customHeight="1" x14ac:dyDescent="0.4">
      <c r="A219" s="1"/>
    </row>
    <row r="220" spans="1:1" ht="18.75" customHeight="1" x14ac:dyDescent="0.4">
      <c r="A220" s="1"/>
    </row>
    <row r="221" spans="1:1" ht="18.75" customHeight="1" x14ac:dyDescent="0.4">
      <c r="A221" s="1"/>
    </row>
    <row r="222" spans="1:1" ht="18.75" customHeight="1" x14ac:dyDescent="0.4">
      <c r="A222" s="1"/>
    </row>
    <row r="223" spans="1:1" ht="18.75" customHeight="1" x14ac:dyDescent="0.4">
      <c r="A223" s="1"/>
    </row>
    <row r="224" spans="1:1" ht="18.75" customHeight="1" x14ac:dyDescent="0.4">
      <c r="A224" s="1"/>
    </row>
    <row r="225" spans="1:1" ht="18.75" customHeight="1" x14ac:dyDescent="0.4">
      <c r="A225" s="1"/>
    </row>
    <row r="226" spans="1:1" ht="18.75" customHeight="1" x14ac:dyDescent="0.4">
      <c r="A226" s="1"/>
    </row>
    <row r="227" spans="1:1" ht="18.75" customHeight="1" x14ac:dyDescent="0.4">
      <c r="A227" s="1"/>
    </row>
    <row r="228" spans="1:1" ht="18.75" customHeight="1" x14ac:dyDescent="0.4">
      <c r="A228" s="1"/>
    </row>
    <row r="229" spans="1:1" ht="18.75" customHeight="1" x14ac:dyDescent="0.4">
      <c r="A229" s="1"/>
    </row>
    <row r="230" spans="1:1" ht="18.75" customHeight="1" x14ac:dyDescent="0.4">
      <c r="A230" s="1"/>
    </row>
    <row r="231" spans="1:1" ht="18.75" customHeight="1" x14ac:dyDescent="0.4">
      <c r="A231" s="1"/>
    </row>
    <row r="232" spans="1:1" ht="18.75" customHeight="1" x14ac:dyDescent="0.4">
      <c r="A232" s="1"/>
    </row>
    <row r="233" spans="1:1" ht="18.75" customHeight="1" x14ac:dyDescent="0.4">
      <c r="A233" s="1"/>
    </row>
    <row r="234" spans="1:1" ht="18.75" customHeight="1" x14ac:dyDescent="0.4">
      <c r="A234" s="1"/>
    </row>
    <row r="235" spans="1:1" ht="18.75" customHeight="1" x14ac:dyDescent="0.4">
      <c r="A235" s="1"/>
    </row>
    <row r="236" spans="1:1" ht="18.75" customHeight="1" x14ac:dyDescent="0.4">
      <c r="A236" s="1"/>
    </row>
    <row r="237" spans="1:1" ht="18.75" customHeight="1" x14ac:dyDescent="0.4">
      <c r="A237" s="1"/>
    </row>
    <row r="238" spans="1:1" ht="18.75" customHeight="1" x14ac:dyDescent="0.4">
      <c r="A238" s="1"/>
    </row>
    <row r="239" spans="1:1" ht="18.75" customHeight="1" x14ac:dyDescent="0.4">
      <c r="A239" s="1"/>
    </row>
    <row r="240" spans="1:1" ht="18.75" customHeight="1" x14ac:dyDescent="0.4">
      <c r="A240" s="1"/>
    </row>
    <row r="241" spans="1:1" ht="18.75" customHeight="1" x14ac:dyDescent="0.4">
      <c r="A241" s="1"/>
    </row>
    <row r="242" spans="1:1" ht="18.75" customHeight="1" x14ac:dyDescent="0.4">
      <c r="A242" s="1"/>
    </row>
    <row r="243" spans="1:1" ht="18.75" customHeight="1" x14ac:dyDescent="0.4">
      <c r="A243" s="1"/>
    </row>
    <row r="244" spans="1:1" ht="18.75" customHeight="1" x14ac:dyDescent="0.4">
      <c r="A244" s="1"/>
    </row>
    <row r="245" spans="1:1" ht="18.75" customHeight="1" x14ac:dyDescent="0.4">
      <c r="A245" s="1"/>
    </row>
    <row r="246" spans="1:1" ht="18.75" customHeight="1" x14ac:dyDescent="0.4">
      <c r="A246" s="1"/>
    </row>
    <row r="247" spans="1:1" ht="18.75" customHeight="1" x14ac:dyDescent="0.4">
      <c r="A247" s="1"/>
    </row>
    <row r="248" spans="1:1" ht="18.75" customHeight="1" x14ac:dyDescent="0.4">
      <c r="A248" s="1"/>
    </row>
    <row r="249" spans="1:1" ht="18.75" customHeight="1" x14ac:dyDescent="0.4">
      <c r="A249" s="1"/>
    </row>
    <row r="250" spans="1:1" ht="18.75" customHeight="1" x14ac:dyDescent="0.4">
      <c r="A250" s="1"/>
    </row>
    <row r="251" spans="1:1" ht="18.75" customHeight="1" x14ac:dyDescent="0.4">
      <c r="A251" s="1"/>
    </row>
    <row r="252" spans="1:1" ht="18.75" customHeight="1" x14ac:dyDescent="0.4">
      <c r="A252" s="1"/>
    </row>
    <row r="253" spans="1:1" ht="18.75" customHeight="1" x14ac:dyDescent="0.4">
      <c r="A253" s="1"/>
    </row>
    <row r="254" spans="1:1" ht="18.75" customHeight="1" x14ac:dyDescent="0.4">
      <c r="A254" s="1"/>
    </row>
    <row r="255" spans="1:1" ht="18.75" customHeight="1" x14ac:dyDescent="0.4">
      <c r="A255" s="1"/>
    </row>
    <row r="256" spans="1:1" ht="18.75" customHeight="1" x14ac:dyDescent="0.4">
      <c r="A256" s="1"/>
    </row>
    <row r="257" spans="1:1" ht="18.75" customHeight="1" x14ac:dyDescent="0.4">
      <c r="A257" s="1"/>
    </row>
    <row r="258" spans="1:1" ht="18.75" customHeight="1" x14ac:dyDescent="0.4">
      <c r="A258" s="1"/>
    </row>
    <row r="259" spans="1:1" ht="18.75" customHeight="1" x14ac:dyDescent="0.4">
      <c r="A259" s="1"/>
    </row>
    <row r="260" spans="1:1" ht="18.75" customHeight="1" x14ac:dyDescent="0.4">
      <c r="A260" s="1"/>
    </row>
    <row r="261" spans="1:1" ht="18.75" customHeight="1" x14ac:dyDescent="0.4">
      <c r="A261" s="1"/>
    </row>
    <row r="262" spans="1:1" ht="18.75" customHeight="1" x14ac:dyDescent="0.4">
      <c r="A262" s="1"/>
    </row>
    <row r="263" spans="1:1" ht="18.75" customHeight="1" x14ac:dyDescent="0.4">
      <c r="A263" s="1"/>
    </row>
    <row r="264" spans="1:1" ht="18.75" customHeight="1" x14ac:dyDescent="0.4">
      <c r="A264" s="1"/>
    </row>
    <row r="265" spans="1:1" ht="18.75" customHeight="1" x14ac:dyDescent="0.4">
      <c r="A265" s="1"/>
    </row>
    <row r="266" spans="1:1" ht="18.75" customHeight="1" x14ac:dyDescent="0.4">
      <c r="A266" s="1"/>
    </row>
    <row r="267" spans="1:1" ht="18.75" customHeight="1" x14ac:dyDescent="0.4">
      <c r="A267" s="1"/>
    </row>
    <row r="268" spans="1:1" ht="18.75" customHeight="1" x14ac:dyDescent="0.4">
      <c r="A268" s="1"/>
    </row>
    <row r="269" spans="1:1" ht="18.75" customHeight="1" x14ac:dyDescent="0.4">
      <c r="A269" s="1"/>
    </row>
    <row r="270" spans="1:1" ht="18.75" customHeight="1" x14ac:dyDescent="0.4">
      <c r="A270" s="1"/>
    </row>
    <row r="271" spans="1:1" ht="18.75" customHeight="1" x14ac:dyDescent="0.4">
      <c r="A271" s="1"/>
    </row>
    <row r="272" spans="1:1" ht="18.75" customHeight="1" x14ac:dyDescent="0.4">
      <c r="A272" s="1"/>
    </row>
    <row r="273" spans="1:1" ht="18.75" customHeight="1" x14ac:dyDescent="0.4">
      <c r="A273" s="1"/>
    </row>
    <row r="274" spans="1:1" ht="18.75" customHeight="1" x14ac:dyDescent="0.4">
      <c r="A274" s="1"/>
    </row>
    <row r="275" spans="1:1" ht="18.75" customHeight="1" x14ac:dyDescent="0.4">
      <c r="A275" s="1"/>
    </row>
    <row r="276" spans="1:1" ht="18.75" customHeight="1" x14ac:dyDescent="0.4">
      <c r="A276" s="1"/>
    </row>
    <row r="277" spans="1:1" ht="18.75" customHeight="1" x14ac:dyDescent="0.4">
      <c r="A277" s="1"/>
    </row>
    <row r="278" spans="1:1" ht="18.75" customHeight="1" x14ac:dyDescent="0.4">
      <c r="A278" s="1"/>
    </row>
    <row r="279" spans="1:1" ht="18.75" customHeight="1" x14ac:dyDescent="0.4">
      <c r="A279" s="1"/>
    </row>
    <row r="280" spans="1:1" ht="18.75" customHeight="1" x14ac:dyDescent="0.4">
      <c r="A280" s="1"/>
    </row>
    <row r="281" spans="1:1" ht="18.75" customHeight="1" x14ac:dyDescent="0.4">
      <c r="A281" s="1"/>
    </row>
    <row r="282" spans="1:1" ht="18.75" customHeight="1" x14ac:dyDescent="0.4">
      <c r="A282" s="1"/>
    </row>
    <row r="283" spans="1:1" ht="18.75" customHeight="1" x14ac:dyDescent="0.4">
      <c r="A283" s="1"/>
    </row>
    <row r="284" spans="1:1" ht="18.75" customHeight="1" x14ac:dyDescent="0.4">
      <c r="A284" s="1"/>
    </row>
    <row r="285" spans="1:1" ht="18.75" customHeight="1" x14ac:dyDescent="0.4">
      <c r="A285" s="1"/>
    </row>
    <row r="286" spans="1:1" ht="18.75" customHeight="1" x14ac:dyDescent="0.4">
      <c r="A286" s="1"/>
    </row>
    <row r="287" spans="1:1" ht="18.75" customHeight="1" x14ac:dyDescent="0.4">
      <c r="A287" s="1"/>
    </row>
    <row r="288" spans="1:1" ht="18.75" customHeight="1" x14ac:dyDescent="0.4">
      <c r="A288" s="1"/>
    </row>
    <row r="289" spans="1:1" ht="18.75" customHeight="1" x14ac:dyDescent="0.4">
      <c r="A289" s="1"/>
    </row>
    <row r="290" spans="1:1" ht="18.75" customHeight="1" x14ac:dyDescent="0.4">
      <c r="A290" s="1"/>
    </row>
    <row r="291" spans="1:1" ht="18.75" customHeight="1" x14ac:dyDescent="0.4">
      <c r="A291" s="1"/>
    </row>
    <row r="292" spans="1:1" x14ac:dyDescent="0.4">
      <c r="A292" s="1"/>
    </row>
  </sheetData>
  <mergeCells count="166">
    <mergeCell ref="C42:H42"/>
    <mergeCell ref="I42:AA42"/>
    <mergeCell ref="AB42:AF42"/>
    <mergeCell ref="AG42:AK42"/>
    <mergeCell ref="AL42:AP42"/>
    <mergeCell ref="C45:H45"/>
    <mergeCell ref="I45:AA45"/>
    <mergeCell ref="AB45:AF45"/>
    <mergeCell ref="AG45:AK45"/>
    <mergeCell ref="AL45:AP45"/>
    <mergeCell ref="C43:H43"/>
    <mergeCell ref="I43:AA43"/>
    <mergeCell ref="AB43:AF43"/>
    <mergeCell ref="AG43:AK43"/>
    <mergeCell ref="AL43:AP43"/>
    <mergeCell ref="C44:H44"/>
    <mergeCell ref="I44:AA44"/>
    <mergeCell ref="AB44:AF44"/>
    <mergeCell ref="AG44:AK44"/>
    <mergeCell ref="AL44:AP44"/>
    <mergeCell ref="C40:H40"/>
    <mergeCell ref="I40:AA40"/>
    <mergeCell ref="AB40:AF40"/>
    <mergeCell ref="AG40:AK40"/>
    <mergeCell ref="AL40:AP40"/>
    <mergeCell ref="C41:H41"/>
    <mergeCell ref="I41:AA41"/>
    <mergeCell ref="AB41:AF41"/>
    <mergeCell ref="AG41:AK41"/>
    <mergeCell ref="AL41:AP41"/>
    <mergeCell ref="C38:H38"/>
    <mergeCell ref="I38:AA38"/>
    <mergeCell ref="AB38:AF38"/>
    <mergeCell ref="AG38:AK38"/>
    <mergeCell ref="AL38:AP38"/>
    <mergeCell ref="C39:H39"/>
    <mergeCell ref="I39:AA39"/>
    <mergeCell ref="AB39:AF39"/>
    <mergeCell ref="AG39:AK39"/>
    <mergeCell ref="AL39:AP39"/>
    <mergeCell ref="AG33:AK33"/>
    <mergeCell ref="AL33:AP33"/>
    <mergeCell ref="I34:AA34"/>
    <mergeCell ref="AB34:AF34"/>
    <mergeCell ref="AG34:AK34"/>
    <mergeCell ref="AL34:AP34"/>
    <mergeCell ref="C37:H37"/>
    <mergeCell ref="I37:AA37"/>
    <mergeCell ref="AB37:AF37"/>
    <mergeCell ref="AG37:AK37"/>
    <mergeCell ref="AL37:AP37"/>
    <mergeCell ref="I31:AA31"/>
    <mergeCell ref="AB31:AF31"/>
    <mergeCell ref="AG31:AK31"/>
    <mergeCell ref="AL31:AP31"/>
    <mergeCell ref="C32:H36"/>
    <mergeCell ref="I32:AA32"/>
    <mergeCell ref="AB32:AF32"/>
    <mergeCell ref="AG32:AK32"/>
    <mergeCell ref="AL32:AP32"/>
    <mergeCell ref="I33:AA33"/>
    <mergeCell ref="C9:H31"/>
    <mergeCell ref="I9:AA9"/>
    <mergeCell ref="AB9:AF9"/>
    <mergeCell ref="AG9:AK9"/>
    <mergeCell ref="AL9:AP9"/>
    <mergeCell ref="I35:AA35"/>
    <mergeCell ref="AB35:AF35"/>
    <mergeCell ref="AG35:AK35"/>
    <mergeCell ref="AL35:AP35"/>
    <mergeCell ref="I36:AA36"/>
    <mergeCell ref="AB36:AF36"/>
    <mergeCell ref="AG36:AK36"/>
    <mergeCell ref="AL36:AP36"/>
    <mergeCell ref="AB33:AF33"/>
    <mergeCell ref="I29:AA29"/>
    <mergeCell ref="AB29:AF29"/>
    <mergeCell ref="AG29:AK29"/>
    <mergeCell ref="AL29:AP29"/>
    <mergeCell ref="I30:AA30"/>
    <mergeCell ref="AB30:AF30"/>
    <mergeCell ref="AG30:AK30"/>
    <mergeCell ref="AL30:AP30"/>
    <mergeCell ref="I27:AA27"/>
    <mergeCell ref="AB27:AF27"/>
    <mergeCell ref="AG27:AK27"/>
    <mergeCell ref="AL27:AP27"/>
    <mergeCell ref="I28:AA28"/>
    <mergeCell ref="AB28:AF28"/>
    <mergeCell ref="AG28:AK28"/>
    <mergeCell ref="AL28:AP28"/>
    <mergeCell ref="I25:AA25"/>
    <mergeCell ref="AB25:AF25"/>
    <mergeCell ref="AG25:AK25"/>
    <mergeCell ref="AL25:AP25"/>
    <mergeCell ref="I26:AA26"/>
    <mergeCell ref="AB26:AF26"/>
    <mergeCell ref="AG26:AK26"/>
    <mergeCell ref="AL26:AP26"/>
    <mergeCell ref="I23:AA23"/>
    <mergeCell ref="AB23:AF23"/>
    <mergeCell ref="AG23:AK23"/>
    <mergeCell ref="AL23:AP23"/>
    <mergeCell ref="I24:AA24"/>
    <mergeCell ref="AB24:AF24"/>
    <mergeCell ref="AG24:AK24"/>
    <mergeCell ref="AL24:AP24"/>
    <mergeCell ref="I21:AA21"/>
    <mergeCell ref="AB21:AF21"/>
    <mergeCell ref="AG21:AK21"/>
    <mergeCell ref="AL21:AP21"/>
    <mergeCell ref="I22:AA22"/>
    <mergeCell ref="AB22:AF22"/>
    <mergeCell ref="AG22:AK22"/>
    <mergeCell ref="AL22:AP22"/>
    <mergeCell ref="I19:AA19"/>
    <mergeCell ref="AB19:AF19"/>
    <mergeCell ref="AG19:AK19"/>
    <mergeCell ref="AL19:AP19"/>
    <mergeCell ref="I20:AA20"/>
    <mergeCell ref="AB20:AF20"/>
    <mergeCell ref="AG20:AK20"/>
    <mergeCell ref="AL20:AP20"/>
    <mergeCell ref="I17:AA17"/>
    <mergeCell ref="AB17:AF17"/>
    <mergeCell ref="AG17:AK17"/>
    <mergeCell ref="AL17:AP17"/>
    <mergeCell ref="I18:AA18"/>
    <mergeCell ref="AB18:AF18"/>
    <mergeCell ref="AG18:AK18"/>
    <mergeCell ref="AL18:AP18"/>
    <mergeCell ref="I15:AA15"/>
    <mergeCell ref="AB15:AF15"/>
    <mergeCell ref="AG15:AK15"/>
    <mergeCell ref="AL15:AP15"/>
    <mergeCell ref="I16:AA16"/>
    <mergeCell ref="AB16:AF16"/>
    <mergeCell ref="AG16:AK16"/>
    <mergeCell ref="AL16:AP16"/>
    <mergeCell ref="I14:AA14"/>
    <mergeCell ref="AB14:AF14"/>
    <mergeCell ref="AG14:AK14"/>
    <mergeCell ref="AL14:AP14"/>
    <mergeCell ref="S11:AA11"/>
    <mergeCell ref="AB11:AF11"/>
    <mergeCell ref="AG11:AK11"/>
    <mergeCell ref="AL11:AP11"/>
    <mergeCell ref="S12:AA12"/>
    <mergeCell ref="AB12:AF12"/>
    <mergeCell ref="AG12:AK12"/>
    <mergeCell ref="AL12:AP12"/>
    <mergeCell ref="I10:R13"/>
    <mergeCell ref="S10:AA10"/>
    <mergeCell ref="AB10:AF10"/>
    <mergeCell ref="AG10:AK10"/>
    <mergeCell ref="AL10:AP10"/>
    <mergeCell ref="F3:AL5"/>
    <mergeCell ref="C8:H8"/>
    <mergeCell ref="I8:AA8"/>
    <mergeCell ref="AB8:AF8"/>
    <mergeCell ref="AG8:AK8"/>
    <mergeCell ref="AL8:AP8"/>
    <mergeCell ref="S13:AA13"/>
    <mergeCell ref="AB13:AF13"/>
    <mergeCell ref="AG13:AK13"/>
    <mergeCell ref="AL13:AP13"/>
  </mergeCells>
  <phoneticPr fontId="3"/>
  <dataValidations count="1">
    <dataValidation type="list" allowBlank="1" showInputMessage="1" showErrorMessage="1" sqref="A50:B51 C48:XFD51 A48:B48" xr:uid="{B7C0CBED-8783-4B62-9F5E-E5B795AE89B4}">
      <formula1>$C$49</formula1>
    </dataValidation>
  </dataValidation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002D-D9BE-48B1-B327-A91FDB41D85A}">
  <sheetPr>
    <tabColor rgb="FF99FF99"/>
    <pageSetUpPr fitToPage="1"/>
  </sheetPr>
  <dimension ref="B1:CH311"/>
  <sheetViews>
    <sheetView workbookViewId="0"/>
  </sheetViews>
  <sheetFormatPr defaultRowHeight="18.75" x14ac:dyDescent="0.4"/>
  <cols>
    <col min="1" max="39" width="3.125" style="3" customWidth="1"/>
    <col min="40" max="40" width="3.625" style="3" customWidth="1"/>
    <col min="41" max="43" width="3.125" style="3" customWidth="1"/>
    <col min="44" max="44" width="3.75" style="3" customWidth="1"/>
    <col min="45" max="45" width="3.5" style="3" customWidth="1"/>
    <col min="46" max="47" width="3.125" style="3" customWidth="1"/>
    <col min="48" max="48" width="3.625" style="3" customWidth="1"/>
    <col min="49" max="49" width="3.125" style="3" customWidth="1"/>
    <col min="50" max="50" width="4.125" style="3" customWidth="1"/>
    <col min="51" max="56" width="3.125" style="3" customWidth="1"/>
    <col min="57" max="57" width="2.25" style="3" customWidth="1"/>
    <col min="62" max="65" width="3.125" style="3" customWidth="1"/>
    <col min="66" max="69" width="6.875" style="3" hidden="1" customWidth="1"/>
    <col min="70" max="71" width="6.875" style="3" customWidth="1"/>
    <col min="72" max="107" width="3.125" style="3" customWidth="1"/>
    <col min="108" max="16384" width="9" style="3"/>
  </cols>
  <sheetData>
    <row r="1" spans="2:86" s="2" customFormat="1" ht="13.5" x14ac:dyDescent="0.4">
      <c r="BN1" s="6"/>
      <c r="BO1" s="6"/>
      <c r="BP1" s="6"/>
      <c r="BQ1" s="6"/>
    </row>
    <row r="2" spans="2:86" x14ac:dyDescent="0.4">
      <c r="BN2" s="7"/>
      <c r="BO2" s="7"/>
      <c r="BP2" s="7"/>
      <c r="BQ2" s="7"/>
    </row>
    <row r="3" spans="2:86" x14ac:dyDescent="0.4">
      <c r="E3" s="33" t="s">
        <v>52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N3" s="7"/>
      <c r="BO3" s="7"/>
      <c r="BP3" s="7"/>
      <c r="BQ3" s="7"/>
    </row>
    <row r="4" spans="2:86" x14ac:dyDescent="0.4"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N4" s="7"/>
      <c r="BO4" s="7"/>
      <c r="BP4" s="7"/>
      <c r="BQ4" s="7"/>
    </row>
    <row r="5" spans="2:86" x14ac:dyDescent="0.4"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N5" s="7"/>
      <c r="BO5" s="7"/>
      <c r="BP5" s="7"/>
      <c r="BQ5" s="7"/>
    </row>
    <row r="6" spans="2:86" x14ac:dyDescent="0.4">
      <c r="BN6" s="7"/>
      <c r="BO6" s="7"/>
      <c r="BP6" s="7"/>
      <c r="BQ6" s="7"/>
    </row>
    <row r="7" spans="2:86" ht="19.5" thickBot="1" x14ac:dyDescent="0.45">
      <c r="BN7" s="7"/>
      <c r="BO7" s="7"/>
      <c r="BP7" s="7"/>
      <c r="BQ7" s="7"/>
    </row>
    <row r="8" spans="2:86" ht="18.75" customHeight="1" thickBot="1" x14ac:dyDescent="0.45">
      <c r="B8" s="124" t="s">
        <v>1</v>
      </c>
      <c r="C8" s="125"/>
      <c r="D8" s="125"/>
      <c r="E8" s="125"/>
      <c r="F8" s="125"/>
      <c r="G8" s="126"/>
      <c r="H8" s="127" t="s">
        <v>2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128"/>
      <c r="AA8" s="129" t="s">
        <v>53</v>
      </c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30"/>
      <c r="AT8" s="131" t="s">
        <v>3</v>
      </c>
      <c r="AU8" s="129"/>
      <c r="AV8" s="129"/>
      <c r="AW8" s="129"/>
      <c r="AX8" s="129" t="s">
        <v>4</v>
      </c>
      <c r="AY8" s="129"/>
      <c r="AZ8" s="129"/>
      <c r="BA8" s="129"/>
      <c r="BB8" s="129" t="s">
        <v>5</v>
      </c>
      <c r="BC8" s="129"/>
      <c r="BD8" s="129"/>
      <c r="BE8" s="130"/>
      <c r="BL8" s="8"/>
      <c r="BM8" s="8"/>
      <c r="BN8" s="10"/>
      <c r="BO8" s="10" t="str">
        <f>AT8</f>
        <v>個数</v>
      </c>
      <c r="BP8" s="10" t="str">
        <f>AX8</f>
        <v>容積（L)　※</v>
      </c>
      <c r="BQ8" s="10" t="str">
        <f>BB8</f>
        <v>重量（kg）　※</v>
      </c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155"/>
      <c r="CG8" s="155"/>
      <c r="CH8" s="155"/>
    </row>
    <row r="9" spans="2:86" ht="18.75" customHeight="1" x14ac:dyDescent="0.4">
      <c r="B9" s="132" t="s">
        <v>6</v>
      </c>
      <c r="C9" s="133"/>
      <c r="D9" s="133"/>
      <c r="E9" s="133"/>
      <c r="F9" s="133"/>
      <c r="G9" s="134"/>
      <c r="H9" s="138" t="s">
        <v>54</v>
      </c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40"/>
      <c r="AA9" s="79" t="s">
        <v>54</v>
      </c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141"/>
      <c r="AT9" s="142">
        <v>704</v>
      </c>
      <c r="AU9" s="87"/>
      <c r="AV9" s="87"/>
      <c r="AW9" s="143"/>
      <c r="AX9" s="144">
        <v>20</v>
      </c>
      <c r="AY9" s="145"/>
      <c r="AZ9" s="145"/>
      <c r="BA9" s="146"/>
      <c r="BB9" s="86">
        <v>2.7</v>
      </c>
      <c r="BC9" s="87"/>
      <c r="BD9" s="87"/>
      <c r="BE9" s="88"/>
      <c r="BL9" s="9"/>
      <c r="BN9" s="7" t="str">
        <f>AA9</f>
        <v>ボトルのキャップ、ふた</v>
      </c>
      <c r="BO9" s="7">
        <f>AT9</f>
        <v>704</v>
      </c>
      <c r="BP9" s="12">
        <f>AX9</f>
        <v>20</v>
      </c>
      <c r="BQ9" s="10">
        <f>BB9</f>
        <v>2.7</v>
      </c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11"/>
      <c r="CG9" s="11"/>
      <c r="CH9" s="11"/>
    </row>
    <row r="10" spans="2:86" ht="18.75" customHeight="1" x14ac:dyDescent="0.4">
      <c r="B10" s="132"/>
      <c r="C10" s="133"/>
      <c r="D10" s="133"/>
      <c r="E10" s="133"/>
      <c r="F10" s="133"/>
      <c r="G10" s="134"/>
      <c r="H10" s="50" t="s">
        <v>8</v>
      </c>
      <c r="I10" s="40"/>
      <c r="J10" s="40"/>
      <c r="K10" s="40"/>
      <c r="L10" s="40"/>
      <c r="M10" s="40"/>
      <c r="N10" s="40"/>
      <c r="O10" s="40"/>
      <c r="P10" s="40"/>
      <c r="Q10" s="40"/>
      <c r="R10" s="40" t="s">
        <v>9</v>
      </c>
      <c r="S10" s="40"/>
      <c r="T10" s="40"/>
      <c r="U10" s="40"/>
      <c r="V10" s="40"/>
      <c r="W10" s="40"/>
      <c r="X10" s="40"/>
      <c r="Y10" s="40"/>
      <c r="Z10" s="147"/>
      <c r="AA10" s="147" t="s">
        <v>55</v>
      </c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9"/>
      <c r="AT10" s="150">
        <v>95</v>
      </c>
      <c r="AU10" s="48"/>
      <c r="AV10" s="48"/>
      <c r="AW10" s="151"/>
      <c r="AX10" s="152">
        <v>105.46</v>
      </c>
      <c r="AY10" s="153"/>
      <c r="AZ10" s="153"/>
      <c r="BA10" s="154"/>
      <c r="BB10" s="47">
        <v>12.1</v>
      </c>
      <c r="BC10" s="48"/>
      <c r="BD10" s="48"/>
      <c r="BE10" s="49"/>
      <c r="BN10" s="7" t="str">
        <f t="shared" ref="BN10:BN73" si="0">AA10</f>
        <v>飲料用（ペットボトル）＜1L</v>
      </c>
      <c r="BO10" s="7">
        <f t="shared" ref="BO10:BO73" si="1">AT10</f>
        <v>95</v>
      </c>
      <c r="BP10" s="12">
        <f t="shared" ref="BP10:BP73" si="2">AX10</f>
        <v>105.46</v>
      </c>
      <c r="BQ10" s="10">
        <f t="shared" ref="BQ10:BQ73" si="3">BB10</f>
        <v>12.1</v>
      </c>
    </row>
    <row r="11" spans="2:86" ht="18.75" customHeight="1" x14ac:dyDescent="0.4">
      <c r="B11" s="132"/>
      <c r="C11" s="133"/>
      <c r="D11" s="133"/>
      <c r="E11" s="133"/>
      <c r="F11" s="133"/>
      <c r="G11" s="134"/>
      <c r="H11" s="50"/>
      <c r="I11" s="40"/>
      <c r="J11" s="40"/>
      <c r="K11" s="40"/>
      <c r="L11" s="40"/>
      <c r="M11" s="40"/>
      <c r="N11" s="40"/>
      <c r="O11" s="40"/>
      <c r="P11" s="40"/>
      <c r="Q11" s="40"/>
      <c r="R11" s="40" t="s">
        <v>10</v>
      </c>
      <c r="S11" s="40"/>
      <c r="T11" s="40"/>
      <c r="U11" s="40"/>
      <c r="V11" s="40"/>
      <c r="W11" s="40"/>
      <c r="X11" s="40"/>
      <c r="Y11" s="40"/>
      <c r="Z11" s="147"/>
      <c r="AA11" s="147" t="s">
        <v>56</v>
      </c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9"/>
      <c r="AT11" s="150">
        <v>64</v>
      </c>
      <c r="AU11" s="48"/>
      <c r="AV11" s="48"/>
      <c r="AW11" s="151"/>
      <c r="AX11" s="152">
        <v>75.930000000000007</v>
      </c>
      <c r="AY11" s="153"/>
      <c r="AZ11" s="153"/>
      <c r="BA11" s="154"/>
      <c r="BB11" s="47">
        <v>3.5</v>
      </c>
      <c r="BC11" s="48"/>
      <c r="BD11" s="48"/>
      <c r="BE11" s="49"/>
      <c r="BN11" s="7" t="str">
        <f t="shared" si="0"/>
        <v>その他のプラボトル＜1L</v>
      </c>
      <c r="BO11" s="7">
        <f t="shared" si="1"/>
        <v>64</v>
      </c>
      <c r="BP11" s="12">
        <f t="shared" si="2"/>
        <v>75.930000000000007</v>
      </c>
      <c r="BQ11" s="10">
        <f t="shared" si="3"/>
        <v>3.5</v>
      </c>
    </row>
    <row r="12" spans="2:86" ht="18.75" customHeight="1" x14ac:dyDescent="0.4">
      <c r="B12" s="132"/>
      <c r="C12" s="133"/>
      <c r="D12" s="133"/>
      <c r="E12" s="133"/>
      <c r="F12" s="133"/>
      <c r="G12" s="134"/>
      <c r="H12" s="50"/>
      <c r="I12" s="40"/>
      <c r="J12" s="40"/>
      <c r="K12" s="40"/>
      <c r="L12" s="40"/>
      <c r="M12" s="40"/>
      <c r="N12" s="40"/>
      <c r="O12" s="40"/>
      <c r="P12" s="40"/>
      <c r="Q12" s="40"/>
      <c r="R12" s="40" t="s">
        <v>11</v>
      </c>
      <c r="S12" s="40"/>
      <c r="T12" s="40"/>
      <c r="U12" s="40"/>
      <c r="V12" s="40"/>
      <c r="W12" s="40"/>
      <c r="X12" s="40"/>
      <c r="Y12" s="40"/>
      <c r="Z12" s="147"/>
      <c r="AA12" s="147" t="s">
        <v>57</v>
      </c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9"/>
      <c r="AT12" s="150">
        <v>9</v>
      </c>
      <c r="AU12" s="48"/>
      <c r="AV12" s="48"/>
      <c r="AW12" s="151"/>
      <c r="AX12" s="152">
        <v>34.520000000000003</v>
      </c>
      <c r="AY12" s="153"/>
      <c r="AZ12" s="153"/>
      <c r="BA12" s="154"/>
      <c r="BB12" s="47">
        <v>1.6</v>
      </c>
      <c r="BC12" s="48"/>
      <c r="BD12" s="48"/>
      <c r="BE12" s="49"/>
      <c r="BN12" s="7" t="str">
        <f t="shared" si="0"/>
        <v>飲料用（ペットボトル）≧1L</v>
      </c>
      <c r="BO12" s="7">
        <f t="shared" si="1"/>
        <v>9</v>
      </c>
      <c r="BP12" s="12">
        <f t="shared" si="2"/>
        <v>34.520000000000003</v>
      </c>
      <c r="BQ12" s="10">
        <f t="shared" si="3"/>
        <v>1.6</v>
      </c>
    </row>
    <row r="13" spans="2:86" ht="18.75" customHeight="1" x14ac:dyDescent="0.4">
      <c r="B13" s="132"/>
      <c r="C13" s="133"/>
      <c r="D13" s="133"/>
      <c r="E13" s="133"/>
      <c r="F13" s="133"/>
      <c r="G13" s="134"/>
      <c r="H13" s="50"/>
      <c r="I13" s="40"/>
      <c r="J13" s="40"/>
      <c r="K13" s="40"/>
      <c r="L13" s="40"/>
      <c r="M13" s="40"/>
      <c r="N13" s="40"/>
      <c r="O13" s="40"/>
      <c r="P13" s="40"/>
      <c r="Q13" s="40"/>
      <c r="R13" s="40" t="s">
        <v>12</v>
      </c>
      <c r="S13" s="40"/>
      <c r="T13" s="40"/>
      <c r="U13" s="40"/>
      <c r="V13" s="40"/>
      <c r="W13" s="40"/>
      <c r="X13" s="40"/>
      <c r="Y13" s="40"/>
      <c r="Z13" s="147"/>
      <c r="AA13" s="147" t="s">
        <v>58</v>
      </c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9"/>
      <c r="AT13" s="150">
        <v>8</v>
      </c>
      <c r="AU13" s="48"/>
      <c r="AV13" s="48"/>
      <c r="AW13" s="151"/>
      <c r="AX13" s="152">
        <v>30</v>
      </c>
      <c r="AY13" s="153"/>
      <c r="AZ13" s="153"/>
      <c r="BA13" s="154"/>
      <c r="BB13" s="47">
        <v>2.2000000000000002</v>
      </c>
      <c r="BC13" s="48"/>
      <c r="BD13" s="48"/>
      <c r="BE13" s="49"/>
      <c r="BN13" s="7" t="str">
        <f t="shared" si="0"/>
        <v>その他のプラボトル類≧1L</v>
      </c>
      <c r="BO13" s="7">
        <f t="shared" si="1"/>
        <v>8</v>
      </c>
      <c r="BP13" s="12">
        <f t="shared" si="2"/>
        <v>30</v>
      </c>
      <c r="BQ13" s="10">
        <f t="shared" si="3"/>
        <v>2.2000000000000002</v>
      </c>
    </row>
    <row r="14" spans="2:86" ht="18.75" customHeight="1" x14ac:dyDescent="0.4">
      <c r="B14" s="132"/>
      <c r="C14" s="133"/>
      <c r="D14" s="133"/>
      <c r="E14" s="133"/>
      <c r="F14" s="133"/>
      <c r="G14" s="134"/>
      <c r="H14" s="50" t="s">
        <v>13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147"/>
      <c r="AA14" s="40" t="s">
        <v>13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156"/>
      <c r="AT14" s="150">
        <v>48</v>
      </c>
      <c r="AU14" s="48"/>
      <c r="AV14" s="48"/>
      <c r="AW14" s="151"/>
      <c r="AX14" s="152">
        <v>0.6</v>
      </c>
      <c r="AY14" s="153"/>
      <c r="AZ14" s="153"/>
      <c r="BA14" s="154"/>
      <c r="BB14" s="47">
        <v>2.3E-2</v>
      </c>
      <c r="BC14" s="48"/>
      <c r="BD14" s="48"/>
      <c r="BE14" s="49"/>
      <c r="BN14" s="7" t="str">
        <f t="shared" si="0"/>
        <v>ストロー</v>
      </c>
      <c r="BO14" s="7">
        <f t="shared" si="1"/>
        <v>48</v>
      </c>
      <c r="BP14" s="12">
        <f t="shared" si="2"/>
        <v>0.6</v>
      </c>
      <c r="BQ14" s="10">
        <f t="shared" si="3"/>
        <v>2.3E-2</v>
      </c>
    </row>
    <row r="15" spans="2:86" ht="18.75" customHeight="1" x14ac:dyDescent="0.4">
      <c r="B15" s="132"/>
      <c r="C15" s="133"/>
      <c r="D15" s="133"/>
      <c r="E15" s="133"/>
      <c r="F15" s="133"/>
      <c r="G15" s="134"/>
      <c r="H15" s="50" t="s">
        <v>14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47"/>
      <c r="AA15" s="40" t="s">
        <v>14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156"/>
      <c r="AT15" s="150">
        <v>34</v>
      </c>
      <c r="AU15" s="48"/>
      <c r="AV15" s="48"/>
      <c r="AW15" s="151"/>
      <c r="AX15" s="152">
        <v>1.5</v>
      </c>
      <c r="AY15" s="153"/>
      <c r="AZ15" s="153"/>
      <c r="BA15" s="154"/>
      <c r="BB15" s="47">
        <v>8.6999999999999994E-2</v>
      </c>
      <c r="BC15" s="48"/>
      <c r="BD15" s="48"/>
      <c r="BE15" s="49"/>
      <c r="BN15" s="7" t="str">
        <f t="shared" si="0"/>
        <v>マドラー、フォーク、ナイフ、スプーン等</v>
      </c>
      <c r="BO15" s="7">
        <f t="shared" si="1"/>
        <v>34</v>
      </c>
      <c r="BP15" s="12">
        <f t="shared" si="2"/>
        <v>1.5</v>
      </c>
      <c r="BQ15" s="10">
        <f t="shared" si="3"/>
        <v>8.6999999999999994E-2</v>
      </c>
    </row>
    <row r="16" spans="2:86" ht="18.75" customHeight="1" x14ac:dyDescent="0.4">
      <c r="B16" s="132"/>
      <c r="C16" s="133"/>
      <c r="D16" s="133"/>
      <c r="E16" s="133"/>
      <c r="F16" s="133"/>
      <c r="G16" s="134"/>
      <c r="H16" s="157" t="s">
        <v>59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9"/>
      <c r="AT16" s="150"/>
      <c r="AU16" s="48"/>
      <c r="AV16" s="48"/>
      <c r="AW16" s="151"/>
      <c r="AX16" s="152"/>
      <c r="AY16" s="153"/>
      <c r="AZ16" s="153"/>
      <c r="BA16" s="154"/>
      <c r="BB16" s="47"/>
      <c r="BC16" s="48"/>
      <c r="BD16" s="48"/>
      <c r="BE16" s="49"/>
      <c r="BN16" s="7">
        <f t="shared" si="0"/>
        <v>0</v>
      </c>
      <c r="BO16" s="7">
        <f t="shared" si="1"/>
        <v>0</v>
      </c>
      <c r="BP16" s="12">
        <f t="shared" si="2"/>
        <v>0</v>
      </c>
      <c r="BQ16" s="10">
        <f t="shared" si="3"/>
        <v>0</v>
      </c>
    </row>
    <row r="17" spans="2:69" ht="18.75" customHeight="1" x14ac:dyDescent="0.4">
      <c r="B17" s="132"/>
      <c r="C17" s="133"/>
      <c r="D17" s="133"/>
      <c r="E17" s="133"/>
      <c r="F17" s="133"/>
      <c r="G17" s="134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40" t="s">
        <v>60</v>
      </c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156"/>
      <c r="AT17" s="150">
        <v>4</v>
      </c>
      <c r="AU17" s="48"/>
      <c r="AV17" s="48"/>
      <c r="AW17" s="151"/>
      <c r="AX17" s="152">
        <v>2.8</v>
      </c>
      <c r="AY17" s="153"/>
      <c r="AZ17" s="153"/>
      <c r="BA17" s="154"/>
      <c r="BB17" s="47">
        <v>0.22700000000000001</v>
      </c>
      <c r="BC17" s="48"/>
      <c r="BD17" s="48"/>
      <c r="BE17" s="49"/>
      <c r="BN17" s="7" t="str">
        <f t="shared" si="0"/>
        <v>カップ、食器</v>
      </c>
      <c r="BO17" s="7">
        <f t="shared" si="1"/>
        <v>4</v>
      </c>
      <c r="BP17" s="12">
        <f t="shared" si="2"/>
        <v>2.8</v>
      </c>
      <c r="BQ17" s="10">
        <f t="shared" si="3"/>
        <v>0.22700000000000001</v>
      </c>
    </row>
    <row r="18" spans="2:69" ht="18.75" customHeight="1" x14ac:dyDescent="0.4">
      <c r="B18" s="132"/>
      <c r="C18" s="133"/>
      <c r="D18" s="133"/>
      <c r="E18" s="133"/>
      <c r="F18" s="133"/>
      <c r="G18" s="134"/>
      <c r="H18" s="161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40" t="s">
        <v>61</v>
      </c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156"/>
      <c r="AT18" s="150">
        <v>443</v>
      </c>
      <c r="AU18" s="48"/>
      <c r="AV18" s="48"/>
      <c r="AW18" s="151"/>
      <c r="AX18" s="152">
        <v>168.74</v>
      </c>
      <c r="AY18" s="153"/>
      <c r="AZ18" s="153"/>
      <c r="BA18" s="154"/>
      <c r="BB18" s="47">
        <v>4.8</v>
      </c>
      <c r="BC18" s="48"/>
      <c r="BD18" s="48"/>
      <c r="BE18" s="49"/>
      <c r="BN18" s="7" t="str">
        <f t="shared" si="0"/>
        <v>食品容器</v>
      </c>
      <c r="BO18" s="7">
        <f t="shared" si="1"/>
        <v>443</v>
      </c>
      <c r="BP18" s="12">
        <f t="shared" si="2"/>
        <v>168.74</v>
      </c>
      <c r="BQ18" s="10">
        <f t="shared" si="3"/>
        <v>4.8</v>
      </c>
    </row>
    <row r="19" spans="2:69" ht="18.75" customHeight="1" x14ac:dyDescent="0.4">
      <c r="B19" s="132"/>
      <c r="C19" s="133"/>
      <c r="D19" s="133"/>
      <c r="E19" s="133"/>
      <c r="F19" s="133"/>
      <c r="G19" s="134"/>
      <c r="H19" s="157" t="s">
        <v>16</v>
      </c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9"/>
      <c r="AT19" s="150"/>
      <c r="AU19" s="48"/>
      <c r="AV19" s="48"/>
      <c r="AW19" s="151"/>
      <c r="AX19" s="152"/>
      <c r="AY19" s="153"/>
      <c r="AZ19" s="153"/>
      <c r="BA19" s="154"/>
      <c r="BB19" s="47"/>
      <c r="BC19" s="48"/>
      <c r="BD19" s="48"/>
      <c r="BE19" s="49"/>
      <c r="BN19" s="7">
        <f t="shared" si="0"/>
        <v>0</v>
      </c>
      <c r="BO19" s="7">
        <f t="shared" si="1"/>
        <v>0</v>
      </c>
      <c r="BP19" s="12">
        <f t="shared" si="2"/>
        <v>0</v>
      </c>
      <c r="BQ19" s="10">
        <f t="shared" si="3"/>
        <v>0</v>
      </c>
    </row>
    <row r="20" spans="2:69" ht="18.75" customHeight="1" x14ac:dyDescent="0.4">
      <c r="B20" s="132"/>
      <c r="C20" s="133"/>
      <c r="D20" s="133"/>
      <c r="E20" s="133"/>
      <c r="F20" s="133"/>
      <c r="G20" s="134"/>
      <c r="H20" s="15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40" t="s">
        <v>62</v>
      </c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156"/>
      <c r="AT20" s="150">
        <v>43</v>
      </c>
      <c r="AU20" s="48"/>
      <c r="AV20" s="48"/>
      <c r="AW20" s="151"/>
      <c r="AX20" s="152">
        <v>3</v>
      </c>
      <c r="AY20" s="153"/>
      <c r="AZ20" s="153"/>
      <c r="BA20" s="154"/>
      <c r="BB20" s="47">
        <v>7.6999999999999999E-2</v>
      </c>
      <c r="BC20" s="48"/>
      <c r="BD20" s="48"/>
      <c r="BE20" s="49"/>
      <c r="BN20" s="7" t="str">
        <f t="shared" si="0"/>
        <v>食品の容器包装</v>
      </c>
      <c r="BO20" s="7">
        <f t="shared" si="1"/>
        <v>43</v>
      </c>
      <c r="BP20" s="12">
        <f t="shared" si="2"/>
        <v>3</v>
      </c>
      <c r="BQ20" s="10">
        <f t="shared" si="3"/>
        <v>7.6999999999999999E-2</v>
      </c>
    </row>
    <row r="21" spans="2:69" ht="18.75" customHeight="1" x14ac:dyDescent="0.4">
      <c r="B21" s="132"/>
      <c r="C21" s="133"/>
      <c r="D21" s="133"/>
      <c r="E21" s="133"/>
      <c r="F21" s="133"/>
      <c r="G21" s="134"/>
      <c r="H21" s="159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40" t="s">
        <v>63</v>
      </c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156"/>
      <c r="AT21" s="150"/>
      <c r="AU21" s="48"/>
      <c r="AV21" s="48"/>
      <c r="AW21" s="151"/>
      <c r="AX21" s="152"/>
      <c r="AY21" s="153"/>
      <c r="AZ21" s="153"/>
      <c r="BA21" s="154"/>
      <c r="BB21" s="47"/>
      <c r="BC21" s="48"/>
      <c r="BD21" s="48"/>
      <c r="BE21" s="49"/>
      <c r="BN21" s="7" t="str">
        <f t="shared" si="0"/>
        <v>レジ袋</v>
      </c>
      <c r="BO21" s="7">
        <f t="shared" si="1"/>
        <v>0</v>
      </c>
      <c r="BP21" s="12">
        <f t="shared" si="2"/>
        <v>0</v>
      </c>
      <c r="BQ21" s="10">
        <f t="shared" si="3"/>
        <v>0</v>
      </c>
    </row>
    <row r="22" spans="2:69" ht="18.75" customHeight="1" x14ac:dyDescent="0.4">
      <c r="B22" s="132"/>
      <c r="C22" s="133"/>
      <c r="D22" s="133"/>
      <c r="E22" s="133"/>
      <c r="F22" s="133"/>
      <c r="G22" s="134"/>
      <c r="H22" s="159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40" t="s">
        <v>64</v>
      </c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156"/>
      <c r="AT22" s="150">
        <v>2</v>
      </c>
      <c r="AU22" s="48"/>
      <c r="AV22" s="48"/>
      <c r="AW22" s="151"/>
      <c r="AX22" s="152">
        <v>3.2</v>
      </c>
      <c r="AY22" s="153"/>
      <c r="AZ22" s="153"/>
      <c r="BA22" s="154"/>
      <c r="BB22" s="47">
        <v>0.52800000000000002</v>
      </c>
      <c r="BC22" s="48"/>
      <c r="BD22" s="48"/>
      <c r="BE22" s="49"/>
      <c r="BN22" s="7" t="str">
        <f t="shared" si="0"/>
        <v>その他プラスチック袋</v>
      </c>
      <c r="BO22" s="7">
        <f t="shared" si="1"/>
        <v>2</v>
      </c>
      <c r="BP22" s="12">
        <f t="shared" si="2"/>
        <v>3.2</v>
      </c>
      <c r="BQ22" s="10">
        <f t="shared" si="3"/>
        <v>0.52800000000000002</v>
      </c>
    </row>
    <row r="23" spans="2:69" ht="18.75" customHeight="1" x14ac:dyDescent="0.4">
      <c r="B23" s="132"/>
      <c r="C23" s="133"/>
      <c r="D23" s="133"/>
      <c r="E23" s="133"/>
      <c r="F23" s="133"/>
      <c r="G23" s="134"/>
      <c r="H23" s="50" t="s">
        <v>17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147"/>
      <c r="AA23" s="40" t="s">
        <v>65</v>
      </c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156"/>
      <c r="AT23" s="150">
        <v>61</v>
      </c>
      <c r="AU23" s="48"/>
      <c r="AV23" s="48"/>
      <c r="AW23" s="151"/>
      <c r="AX23" s="152">
        <v>2.1</v>
      </c>
      <c r="AY23" s="153"/>
      <c r="AZ23" s="153"/>
      <c r="BA23" s="154"/>
      <c r="BB23" s="47">
        <v>0.69499999999999995</v>
      </c>
      <c r="BC23" s="48"/>
      <c r="BD23" s="48"/>
      <c r="BE23" s="49"/>
      <c r="BN23" s="7" t="str">
        <f t="shared" si="0"/>
        <v>ライター</v>
      </c>
      <c r="BO23" s="7">
        <f t="shared" si="1"/>
        <v>61</v>
      </c>
      <c r="BP23" s="12">
        <f t="shared" si="2"/>
        <v>2.1</v>
      </c>
      <c r="BQ23" s="10">
        <f t="shared" si="3"/>
        <v>0.69499999999999995</v>
      </c>
    </row>
    <row r="24" spans="2:69" ht="18.75" customHeight="1" x14ac:dyDescent="0.4">
      <c r="B24" s="132"/>
      <c r="C24" s="133"/>
      <c r="D24" s="133"/>
      <c r="E24" s="133"/>
      <c r="F24" s="133"/>
      <c r="G24" s="134"/>
      <c r="H24" s="50" t="s">
        <v>18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47"/>
      <c r="AA24" s="40" t="s">
        <v>66</v>
      </c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156"/>
      <c r="AT24" s="150"/>
      <c r="AU24" s="48"/>
      <c r="AV24" s="48"/>
      <c r="AW24" s="151"/>
      <c r="AX24" s="152"/>
      <c r="AY24" s="153"/>
      <c r="AZ24" s="153"/>
      <c r="BA24" s="154"/>
      <c r="BB24" s="47"/>
      <c r="BC24" s="48"/>
      <c r="BD24" s="48"/>
      <c r="BE24" s="49"/>
      <c r="BN24" s="7" t="str">
        <f t="shared" si="0"/>
        <v>シリンジ、注射器</v>
      </c>
      <c r="BO24" s="7">
        <f t="shared" si="1"/>
        <v>0</v>
      </c>
      <c r="BP24" s="12">
        <f t="shared" si="2"/>
        <v>0</v>
      </c>
      <c r="BQ24" s="10">
        <f t="shared" si="3"/>
        <v>0</v>
      </c>
    </row>
    <row r="25" spans="2:69" ht="18.75" customHeight="1" x14ac:dyDescent="0.4">
      <c r="B25" s="132"/>
      <c r="C25" s="133"/>
      <c r="D25" s="133"/>
      <c r="E25" s="133"/>
      <c r="F25" s="133"/>
      <c r="G25" s="134"/>
      <c r="H25" s="50" t="s">
        <v>19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47"/>
      <c r="AA25" s="40" t="s">
        <v>67</v>
      </c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156"/>
      <c r="AT25" s="150">
        <v>347</v>
      </c>
      <c r="AU25" s="48"/>
      <c r="AV25" s="48"/>
      <c r="AW25" s="151"/>
      <c r="AX25" s="152">
        <v>62</v>
      </c>
      <c r="AY25" s="153"/>
      <c r="AZ25" s="153"/>
      <c r="BA25" s="154"/>
      <c r="BB25" s="47">
        <v>2.7</v>
      </c>
      <c r="BC25" s="48"/>
      <c r="BD25" s="48"/>
      <c r="BE25" s="49"/>
      <c r="BN25" s="7" t="str">
        <f t="shared" si="0"/>
        <v>テープ（荷造りバンド、ビニールテープ）</v>
      </c>
      <c r="BO25" s="7">
        <f t="shared" si="1"/>
        <v>347</v>
      </c>
      <c r="BP25" s="12">
        <f t="shared" si="2"/>
        <v>62</v>
      </c>
      <c r="BQ25" s="10">
        <f t="shared" si="3"/>
        <v>2.7</v>
      </c>
    </row>
    <row r="26" spans="2:69" ht="18.75" customHeight="1" x14ac:dyDescent="0.4">
      <c r="B26" s="132"/>
      <c r="C26" s="133"/>
      <c r="D26" s="133"/>
      <c r="E26" s="133"/>
      <c r="F26" s="133"/>
      <c r="G26" s="134"/>
      <c r="H26" s="50" t="s">
        <v>20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47"/>
      <c r="AA26" s="40" t="s">
        <v>68</v>
      </c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156"/>
      <c r="AT26" s="163"/>
      <c r="AU26" s="164"/>
      <c r="AV26" s="164"/>
      <c r="AW26" s="165"/>
      <c r="AX26" s="152">
        <v>42.19</v>
      </c>
      <c r="AY26" s="153"/>
      <c r="AZ26" s="153"/>
      <c r="BA26" s="154"/>
      <c r="BB26" s="47">
        <v>4.7</v>
      </c>
      <c r="BC26" s="48"/>
      <c r="BD26" s="48"/>
      <c r="BE26" s="49"/>
      <c r="BN26" s="7" t="str">
        <f t="shared" si="0"/>
        <v>シートや袋の破片</v>
      </c>
      <c r="BO26" s="7">
        <f t="shared" si="1"/>
        <v>0</v>
      </c>
      <c r="BP26" s="12">
        <f t="shared" si="2"/>
        <v>42.19</v>
      </c>
      <c r="BQ26" s="10">
        <f t="shared" si="3"/>
        <v>4.7</v>
      </c>
    </row>
    <row r="27" spans="2:69" ht="18.75" customHeight="1" x14ac:dyDescent="0.4">
      <c r="B27" s="132"/>
      <c r="C27" s="133"/>
      <c r="D27" s="133"/>
      <c r="E27" s="133"/>
      <c r="F27" s="133"/>
      <c r="G27" s="134"/>
      <c r="H27" s="50" t="s">
        <v>21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47"/>
      <c r="AA27" s="40" t="s">
        <v>69</v>
      </c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156"/>
      <c r="AT27" s="163"/>
      <c r="AU27" s="164"/>
      <c r="AV27" s="164"/>
      <c r="AW27" s="165"/>
      <c r="AX27" s="152">
        <v>2800</v>
      </c>
      <c r="AY27" s="153"/>
      <c r="AZ27" s="153"/>
      <c r="BA27" s="154"/>
      <c r="BB27" s="47">
        <v>175.9</v>
      </c>
      <c r="BC27" s="48"/>
      <c r="BD27" s="48"/>
      <c r="BE27" s="49"/>
      <c r="BN27" s="7" t="str">
        <f t="shared" si="0"/>
        <v>硬質プラスチック破片</v>
      </c>
      <c r="BO27" s="7">
        <f t="shared" si="1"/>
        <v>0</v>
      </c>
      <c r="BP27" s="12">
        <f t="shared" si="2"/>
        <v>2800</v>
      </c>
      <c r="BQ27" s="10">
        <f t="shared" si="3"/>
        <v>175.9</v>
      </c>
    </row>
    <row r="28" spans="2:69" ht="18.75" customHeight="1" x14ac:dyDescent="0.4">
      <c r="B28" s="132"/>
      <c r="C28" s="133"/>
      <c r="D28" s="133"/>
      <c r="E28" s="133"/>
      <c r="F28" s="133"/>
      <c r="G28" s="134"/>
      <c r="H28" s="50" t="s">
        <v>22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47"/>
      <c r="AA28" s="40" t="s">
        <v>70</v>
      </c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156"/>
      <c r="AT28" s="150">
        <v>81</v>
      </c>
      <c r="AU28" s="48"/>
      <c r="AV28" s="48"/>
      <c r="AW28" s="151"/>
      <c r="AX28" s="152">
        <v>80.150000000000006</v>
      </c>
      <c r="AY28" s="153"/>
      <c r="AZ28" s="153"/>
      <c r="BA28" s="154"/>
      <c r="BB28" s="47">
        <v>1.5</v>
      </c>
      <c r="BC28" s="48"/>
      <c r="BD28" s="48"/>
      <c r="BE28" s="49"/>
      <c r="BN28" s="7" t="str">
        <f t="shared" si="0"/>
        <v>ウレタン</v>
      </c>
      <c r="BO28" s="7">
        <f t="shared" si="1"/>
        <v>81</v>
      </c>
      <c r="BP28" s="12">
        <f t="shared" si="2"/>
        <v>80.150000000000006</v>
      </c>
      <c r="BQ28" s="10">
        <f t="shared" si="3"/>
        <v>1.5</v>
      </c>
    </row>
    <row r="29" spans="2:69" ht="18.75" customHeight="1" x14ac:dyDescent="0.4">
      <c r="B29" s="132"/>
      <c r="C29" s="133"/>
      <c r="D29" s="133"/>
      <c r="E29" s="133"/>
      <c r="F29" s="133"/>
      <c r="G29" s="134"/>
      <c r="H29" s="50" t="s">
        <v>23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47"/>
      <c r="AA29" s="40" t="s">
        <v>23</v>
      </c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156"/>
      <c r="AT29" s="150">
        <v>66</v>
      </c>
      <c r="AU29" s="48"/>
      <c r="AV29" s="48"/>
      <c r="AW29" s="151"/>
      <c r="AX29" s="152">
        <v>150</v>
      </c>
      <c r="AY29" s="153"/>
      <c r="AZ29" s="153"/>
      <c r="BA29" s="154"/>
      <c r="BB29" s="47">
        <v>17.3</v>
      </c>
      <c r="BC29" s="48"/>
      <c r="BD29" s="48"/>
      <c r="BE29" s="49"/>
      <c r="BN29" s="7" t="str">
        <f t="shared" si="0"/>
        <v>浮子（ブイ）（漁具）</v>
      </c>
      <c r="BO29" s="7">
        <f t="shared" si="1"/>
        <v>66</v>
      </c>
      <c r="BP29" s="12">
        <f t="shared" si="2"/>
        <v>150</v>
      </c>
      <c r="BQ29" s="10">
        <f t="shared" si="3"/>
        <v>17.3</v>
      </c>
    </row>
    <row r="30" spans="2:69" ht="18.75" customHeight="1" x14ac:dyDescent="0.4">
      <c r="B30" s="132"/>
      <c r="C30" s="133"/>
      <c r="D30" s="133"/>
      <c r="E30" s="133"/>
      <c r="F30" s="133"/>
      <c r="G30" s="134"/>
      <c r="H30" s="50" t="s">
        <v>71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47"/>
      <c r="AA30" s="40" t="s">
        <v>71</v>
      </c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156"/>
      <c r="AT30" s="150">
        <v>41</v>
      </c>
      <c r="AU30" s="48"/>
      <c r="AV30" s="48"/>
      <c r="AW30" s="151"/>
      <c r="AX30" s="152">
        <v>143.43</v>
      </c>
      <c r="AY30" s="153"/>
      <c r="AZ30" s="153"/>
      <c r="BA30" s="154"/>
      <c r="BB30" s="47">
        <v>24.3</v>
      </c>
      <c r="BC30" s="48"/>
      <c r="BD30" s="48"/>
      <c r="BE30" s="49"/>
      <c r="BN30" s="7" t="str">
        <f t="shared" si="0"/>
        <v>ロープ、ひも（漁具）</v>
      </c>
      <c r="BO30" s="7">
        <f t="shared" si="1"/>
        <v>41</v>
      </c>
      <c r="BP30" s="12">
        <f t="shared" si="2"/>
        <v>143.43</v>
      </c>
      <c r="BQ30" s="10">
        <f t="shared" si="3"/>
        <v>24.3</v>
      </c>
    </row>
    <row r="31" spans="2:69" ht="18.75" customHeight="1" x14ac:dyDescent="0.4">
      <c r="B31" s="132"/>
      <c r="C31" s="133"/>
      <c r="D31" s="133"/>
      <c r="E31" s="133"/>
      <c r="F31" s="133"/>
      <c r="G31" s="134"/>
      <c r="H31" s="50" t="s">
        <v>25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47"/>
      <c r="AA31" s="40" t="s">
        <v>72</v>
      </c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156"/>
      <c r="AT31" s="150">
        <v>2496</v>
      </c>
      <c r="AU31" s="48"/>
      <c r="AV31" s="48"/>
      <c r="AW31" s="151"/>
      <c r="AX31" s="152">
        <v>405</v>
      </c>
      <c r="AY31" s="153"/>
      <c r="AZ31" s="153"/>
      <c r="BA31" s="154"/>
      <c r="BB31" s="47">
        <v>21.2</v>
      </c>
      <c r="BC31" s="48"/>
      <c r="BD31" s="48"/>
      <c r="BE31" s="49"/>
      <c r="BN31" s="7" t="str">
        <f t="shared" si="0"/>
        <v>アナゴ筒（フタ、筒）（漁具）</v>
      </c>
      <c r="BO31" s="7">
        <f t="shared" si="1"/>
        <v>2496</v>
      </c>
      <c r="BP31" s="12">
        <f t="shared" si="2"/>
        <v>405</v>
      </c>
      <c r="BQ31" s="10">
        <f t="shared" si="3"/>
        <v>21.2</v>
      </c>
    </row>
    <row r="32" spans="2:69" ht="18.75" customHeight="1" x14ac:dyDescent="0.4">
      <c r="B32" s="132"/>
      <c r="C32" s="133"/>
      <c r="D32" s="133"/>
      <c r="E32" s="133"/>
      <c r="F32" s="133"/>
      <c r="G32" s="134"/>
      <c r="H32" s="50" t="s">
        <v>26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47"/>
      <c r="AA32" s="40" t="s">
        <v>73</v>
      </c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156"/>
      <c r="AT32" s="150">
        <v>230</v>
      </c>
      <c r="AU32" s="48"/>
      <c r="AV32" s="48"/>
      <c r="AW32" s="151"/>
      <c r="AX32" s="152">
        <v>0.62</v>
      </c>
      <c r="AY32" s="153"/>
      <c r="AZ32" s="153"/>
      <c r="BA32" s="154"/>
      <c r="BB32" s="47">
        <v>0.10199999999999999</v>
      </c>
      <c r="BC32" s="48"/>
      <c r="BD32" s="48"/>
      <c r="BE32" s="49"/>
      <c r="BN32" s="7" t="str">
        <f t="shared" si="0"/>
        <v>カキ養殖用まめ管（長さ1.5cm)（漁具）</v>
      </c>
      <c r="BO32" s="7">
        <f t="shared" si="1"/>
        <v>230</v>
      </c>
      <c r="BP32" s="12">
        <f t="shared" si="2"/>
        <v>0.62</v>
      </c>
      <c r="BQ32" s="10">
        <f t="shared" si="3"/>
        <v>0.10199999999999999</v>
      </c>
    </row>
    <row r="33" spans="2:69" ht="18.75" customHeight="1" x14ac:dyDescent="0.4">
      <c r="B33" s="132"/>
      <c r="C33" s="133"/>
      <c r="D33" s="133"/>
      <c r="E33" s="133"/>
      <c r="F33" s="133"/>
      <c r="G33" s="134"/>
      <c r="H33" s="50" t="s">
        <v>27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147"/>
      <c r="AA33" s="40" t="s">
        <v>74</v>
      </c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156"/>
      <c r="AT33" s="150">
        <v>4</v>
      </c>
      <c r="AU33" s="48"/>
      <c r="AV33" s="48"/>
      <c r="AW33" s="151"/>
      <c r="AX33" s="152">
        <v>0.12</v>
      </c>
      <c r="AY33" s="153"/>
      <c r="AZ33" s="153"/>
      <c r="BA33" s="154"/>
      <c r="BB33" s="47">
        <v>2.1999999999999999E-2</v>
      </c>
      <c r="BC33" s="48"/>
      <c r="BD33" s="48"/>
      <c r="BE33" s="49"/>
      <c r="BN33" s="7" t="str">
        <f t="shared" si="0"/>
        <v>カキ養殖用パイプ(長さ10-20cm)（漁具）</v>
      </c>
      <c r="BO33" s="7">
        <f t="shared" si="1"/>
        <v>4</v>
      </c>
      <c r="BP33" s="12">
        <f t="shared" si="2"/>
        <v>0.12</v>
      </c>
      <c r="BQ33" s="10">
        <f t="shared" si="3"/>
        <v>2.1999999999999999E-2</v>
      </c>
    </row>
    <row r="34" spans="2:69" ht="18.75" customHeight="1" x14ac:dyDescent="0.4">
      <c r="B34" s="132"/>
      <c r="C34" s="133"/>
      <c r="D34" s="133"/>
      <c r="E34" s="133"/>
      <c r="F34" s="133"/>
      <c r="G34" s="134"/>
      <c r="H34" s="50" t="s">
        <v>28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147"/>
      <c r="AA34" s="40" t="s">
        <v>75</v>
      </c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156"/>
      <c r="AT34" s="150">
        <v>112</v>
      </c>
      <c r="AU34" s="48"/>
      <c r="AV34" s="48"/>
      <c r="AW34" s="151"/>
      <c r="AX34" s="152">
        <v>253.11</v>
      </c>
      <c r="AY34" s="153"/>
      <c r="AZ34" s="153"/>
      <c r="BA34" s="154"/>
      <c r="BB34" s="47">
        <v>30.9</v>
      </c>
      <c r="BC34" s="48"/>
      <c r="BD34" s="48"/>
      <c r="BE34" s="49"/>
      <c r="BN34" s="7" t="str">
        <f t="shared" si="0"/>
        <v>漁網（漁具）</v>
      </c>
      <c r="BO34" s="7">
        <f t="shared" si="1"/>
        <v>112</v>
      </c>
      <c r="BP34" s="12">
        <f t="shared" si="2"/>
        <v>253.11</v>
      </c>
      <c r="BQ34" s="10">
        <f t="shared" si="3"/>
        <v>30.9</v>
      </c>
    </row>
    <row r="35" spans="2:69" ht="18.75" customHeight="1" x14ac:dyDescent="0.4">
      <c r="B35" s="132"/>
      <c r="C35" s="133"/>
      <c r="D35" s="133"/>
      <c r="E35" s="133"/>
      <c r="F35" s="133"/>
      <c r="G35" s="134"/>
      <c r="H35" s="157" t="s">
        <v>29</v>
      </c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9"/>
      <c r="AT35" s="150"/>
      <c r="AU35" s="48"/>
      <c r="AV35" s="48"/>
      <c r="AW35" s="151"/>
      <c r="AX35" s="152"/>
      <c r="AY35" s="153"/>
      <c r="AZ35" s="153"/>
      <c r="BA35" s="154"/>
      <c r="BB35" s="47"/>
      <c r="BC35" s="48"/>
      <c r="BD35" s="48"/>
      <c r="BE35" s="49"/>
      <c r="BN35" s="7">
        <f t="shared" si="0"/>
        <v>0</v>
      </c>
      <c r="BO35" s="7">
        <f t="shared" si="1"/>
        <v>0</v>
      </c>
      <c r="BP35" s="12">
        <f t="shared" si="2"/>
        <v>0</v>
      </c>
      <c r="BQ35" s="10">
        <f t="shared" si="3"/>
        <v>0</v>
      </c>
    </row>
    <row r="36" spans="2:69" ht="18.75" customHeight="1" x14ac:dyDescent="0.4">
      <c r="B36" s="132"/>
      <c r="C36" s="133"/>
      <c r="D36" s="133"/>
      <c r="E36" s="133"/>
      <c r="F36" s="133"/>
      <c r="G36" s="134"/>
      <c r="H36" s="159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40" t="s">
        <v>76</v>
      </c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156"/>
      <c r="AT36" s="150">
        <v>54</v>
      </c>
      <c r="AU36" s="48"/>
      <c r="AV36" s="48"/>
      <c r="AW36" s="151"/>
      <c r="AX36" s="152">
        <v>1.8</v>
      </c>
      <c r="AY36" s="153"/>
      <c r="AZ36" s="153"/>
      <c r="BA36" s="154"/>
      <c r="BB36" s="47">
        <v>0.4</v>
      </c>
      <c r="BC36" s="48"/>
      <c r="BD36" s="48"/>
      <c r="BE36" s="49"/>
      <c r="BN36" s="7" t="str">
        <f t="shared" si="0"/>
        <v>釣りのルアー・浮き</v>
      </c>
      <c r="BO36" s="7">
        <f t="shared" si="1"/>
        <v>54</v>
      </c>
      <c r="BP36" s="12">
        <f t="shared" si="2"/>
        <v>1.8</v>
      </c>
      <c r="BQ36" s="10">
        <f t="shared" si="3"/>
        <v>0.4</v>
      </c>
    </row>
    <row r="37" spans="2:69" ht="18.75" customHeight="1" x14ac:dyDescent="0.4">
      <c r="B37" s="132"/>
      <c r="C37" s="133"/>
      <c r="D37" s="133"/>
      <c r="E37" s="133"/>
      <c r="F37" s="133"/>
      <c r="G37" s="134"/>
      <c r="H37" s="159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40" t="s">
        <v>77</v>
      </c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156"/>
      <c r="AT37" s="150"/>
      <c r="AU37" s="48"/>
      <c r="AV37" s="48"/>
      <c r="AW37" s="151"/>
      <c r="AX37" s="152"/>
      <c r="AY37" s="153"/>
      <c r="AZ37" s="153"/>
      <c r="BA37" s="154"/>
      <c r="BB37" s="47"/>
      <c r="BC37" s="48"/>
      <c r="BD37" s="48"/>
      <c r="BE37" s="49"/>
      <c r="BN37" s="7" t="str">
        <f t="shared" si="0"/>
        <v>かご漁具</v>
      </c>
      <c r="BO37" s="7">
        <f t="shared" si="1"/>
        <v>0</v>
      </c>
      <c r="BP37" s="12">
        <f t="shared" si="2"/>
        <v>0</v>
      </c>
      <c r="BQ37" s="10">
        <f t="shared" si="3"/>
        <v>0</v>
      </c>
    </row>
    <row r="38" spans="2:69" ht="18.75" customHeight="1" x14ac:dyDescent="0.4">
      <c r="B38" s="132"/>
      <c r="C38" s="133"/>
      <c r="D38" s="133"/>
      <c r="E38" s="133"/>
      <c r="F38" s="133"/>
      <c r="G38" s="134"/>
      <c r="H38" s="159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40" t="s">
        <v>78</v>
      </c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156"/>
      <c r="AT38" s="150"/>
      <c r="AU38" s="48"/>
      <c r="AV38" s="48"/>
      <c r="AW38" s="151"/>
      <c r="AX38" s="152"/>
      <c r="AY38" s="153"/>
      <c r="AZ38" s="153"/>
      <c r="BA38" s="154"/>
      <c r="BB38" s="47"/>
      <c r="BC38" s="48"/>
      <c r="BD38" s="48"/>
      <c r="BE38" s="49"/>
      <c r="BN38" s="7" t="str">
        <f t="shared" si="0"/>
        <v>釣り糸</v>
      </c>
      <c r="BO38" s="7">
        <f t="shared" si="1"/>
        <v>0</v>
      </c>
      <c r="BP38" s="12">
        <f t="shared" si="2"/>
        <v>0</v>
      </c>
      <c r="BQ38" s="10">
        <f t="shared" si="3"/>
        <v>0</v>
      </c>
    </row>
    <row r="39" spans="2:69" ht="18.75" customHeight="1" x14ac:dyDescent="0.4">
      <c r="B39" s="132"/>
      <c r="C39" s="133"/>
      <c r="D39" s="133"/>
      <c r="E39" s="133"/>
      <c r="F39" s="133"/>
      <c r="G39" s="134"/>
      <c r="H39" s="159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40" t="s">
        <v>79</v>
      </c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156"/>
      <c r="AT39" s="150">
        <v>246</v>
      </c>
      <c r="AU39" s="48"/>
      <c r="AV39" s="48"/>
      <c r="AW39" s="151"/>
      <c r="AX39" s="152">
        <v>125</v>
      </c>
      <c r="AY39" s="153"/>
      <c r="AZ39" s="153"/>
      <c r="BA39" s="154"/>
      <c r="BB39" s="47">
        <v>7.1</v>
      </c>
      <c r="BC39" s="48"/>
      <c r="BD39" s="48"/>
      <c r="BE39" s="49"/>
      <c r="BN39" s="7" t="str">
        <f t="shared" si="0"/>
        <v>その他の漁具</v>
      </c>
      <c r="BO39" s="7">
        <f t="shared" si="1"/>
        <v>246</v>
      </c>
      <c r="BP39" s="12">
        <f t="shared" si="2"/>
        <v>125</v>
      </c>
      <c r="BQ39" s="10">
        <f t="shared" si="3"/>
        <v>7.1</v>
      </c>
    </row>
    <row r="40" spans="2:69" ht="18.75" customHeight="1" x14ac:dyDescent="0.4">
      <c r="B40" s="132"/>
      <c r="C40" s="133"/>
      <c r="D40" s="133"/>
      <c r="E40" s="133"/>
      <c r="F40" s="133"/>
      <c r="G40" s="134"/>
      <c r="H40" s="157" t="s">
        <v>30</v>
      </c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9"/>
      <c r="AT40" s="150"/>
      <c r="AU40" s="48"/>
      <c r="AV40" s="48"/>
      <c r="AW40" s="151"/>
      <c r="AX40" s="152"/>
      <c r="AY40" s="153"/>
      <c r="AZ40" s="153"/>
      <c r="BA40" s="154"/>
      <c r="BB40" s="47"/>
      <c r="BC40" s="48"/>
      <c r="BD40" s="48"/>
      <c r="BE40" s="49"/>
      <c r="BN40" s="7">
        <f t="shared" si="0"/>
        <v>0</v>
      </c>
      <c r="BO40" s="7">
        <f t="shared" si="1"/>
        <v>0</v>
      </c>
      <c r="BP40" s="12">
        <f t="shared" si="2"/>
        <v>0</v>
      </c>
      <c r="BQ40" s="10">
        <f t="shared" si="3"/>
        <v>0</v>
      </c>
    </row>
    <row r="41" spans="2:69" ht="18.75" customHeight="1" x14ac:dyDescent="0.4">
      <c r="B41" s="132"/>
      <c r="C41" s="133"/>
      <c r="D41" s="133"/>
      <c r="E41" s="133"/>
      <c r="F41" s="133"/>
      <c r="G41" s="134"/>
      <c r="H41" s="159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40" t="s">
        <v>80</v>
      </c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156"/>
      <c r="AT41" s="150">
        <v>23</v>
      </c>
      <c r="AU41" s="48"/>
      <c r="AV41" s="48"/>
      <c r="AW41" s="151"/>
      <c r="AX41" s="152">
        <v>0.05</v>
      </c>
      <c r="AY41" s="153"/>
      <c r="AZ41" s="153"/>
      <c r="BA41" s="154"/>
      <c r="BB41" s="47">
        <v>3.0000000000000001E-3</v>
      </c>
      <c r="BC41" s="48"/>
      <c r="BD41" s="48"/>
      <c r="BE41" s="49"/>
      <c r="BN41" s="7" t="str">
        <f t="shared" si="0"/>
        <v>たばこ吸殻（フィルター）</v>
      </c>
      <c r="BO41" s="7">
        <f t="shared" si="1"/>
        <v>23</v>
      </c>
      <c r="BP41" s="12">
        <f t="shared" si="2"/>
        <v>0.05</v>
      </c>
      <c r="BQ41" s="10">
        <f t="shared" si="3"/>
        <v>3.0000000000000001E-3</v>
      </c>
    </row>
    <row r="42" spans="2:69" ht="18.75" customHeight="1" x14ac:dyDescent="0.4">
      <c r="B42" s="132"/>
      <c r="C42" s="133"/>
      <c r="D42" s="133"/>
      <c r="E42" s="133"/>
      <c r="F42" s="133"/>
      <c r="G42" s="134"/>
      <c r="H42" s="159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40" t="s">
        <v>81</v>
      </c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156"/>
      <c r="AT42" s="150">
        <v>88</v>
      </c>
      <c r="AU42" s="48"/>
      <c r="AV42" s="48"/>
      <c r="AW42" s="151"/>
      <c r="AX42" s="152">
        <v>11.5</v>
      </c>
      <c r="AY42" s="153"/>
      <c r="AZ42" s="153"/>
      <c r="BA42" s="154"/>
      <c r="BB42" s="47">
        <v>1.8</v>
      </c>
      <c r="BC42" s="48"/>
      <c r="BD42" s="48"/>
      <c r="BE42" s="49"/>
      <c r="BN42" s="7" t="str">
        <f t="shared" si="0"/>
        <v>生活雑貨（歯ブラシ等）</v>
      </c>
      <c r="BO42" s="7">
        <f t="shared" si="1"/>
        <v>88</v>
      </c>
      <c r="BP42" s="12">
        <f t="shared" si="2"/>
        <v>11.5</v>
      </c>
      <c r="BQ42" s="10">
        <f t="shared" si="3"/>
        <v>1.8</v>
      </c>
    </row>
    <row r="43" spans="2:69" ht="18.75" customHeight="1" x14ac:dyDescent="0.4">
      <c r="B43" s="132"/>
      <c r="C43" s="133"/>
      <c r="D43" s="133"/>
      <c r="E43" s="133"/>
      <c r="F43" s="133"/>
      <c r="G43" s="134"/>
      <c r="H43" s="159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40" t="s">
        <v>82</v>
      </c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156"/>
      <c r="AT43" s="150"/>
      <c r="AU43" s="48"/>
      <c r="AV43" s="48"/>
      <c r="AW43" s="151"/>
      <c r="AX43" s="152"/>
      <c r="AY43" s="153"/>
      <c r="AZ43" s="153"/>
      <c r="BA43" s="154"/>
      <c r="BB43" s="47"/>
      <c r="BC43" s="48"/>
      <c r="BD43" s="48"/>
      <c r="BE43" s="49"/>
      <c r="BN43" s="7" t="str">
        <f t="shared" si="0"/>
        <v>花火</v>
      </c>
      <c r="BO43" s="7">
        <f t="shared" si="1"/>
        <v>0</v>
      </c>
      <c r="BP43" s="12">
        <f t="shared" si="2"/>
        <v>0</v>
      </c>
      <c r="BQ43" s="10">
        <f t="shared" si="3"/>
        <v>0</v>
      </c>
    </row>
    <row r="44" spans="2:69" ht="18.75" customHeight="1" x14ac:dyDescent="0.4">
      <c r="B44" s="132"/>
      <c r="C44" s="133"/>
      <c r="D44" s="133"/>
      <c r="E44" s="133"/>
      <c r="F44" s="133"/>
      <c r="G44" s="134"/>
      <c r="H44" s="159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40" t="s">
        <v>83</v>
      </c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156"/>
      <c r="AT44" s="150">
        <v>27</v>
      </c>
      <c r="AU44" s="48"/>
      <c r="AV44" s="48"/>
      <c r="AW44" s="151"/>
      <c r="AX44" s="152">
        <v>3.2</v>
      </c>
      <c r="AY44" s="153"/>
      <c r="AZ44" s="153"/>
      <c r="BA44" s="154"/>
      <c r="BB44" s="47">
        <v>0.30499999999999999</v>
      </c>
      <c r="BC44" s="48"/>
      <c r="BD44" s="48"/>
      <c r="BE44" s="49"/>
      <c r="BN44" s="7" t="str">
        <f t="shared" si="0"/>
        <v>玩具</v>
      </c>
      <c r="BO44" s="7">
        <f t="shared" si="1"/>
        <v>27</v>
      </c>
      <c r="BP44" s="12">
        <f t="shared" si="2"/>
        <v>3.2</v>
      </c>
      <c r="BQ44" s="10">
        <f t="shared" si="3"/>
        <v>0.30499999999999999</v>
      </c>
    </row>
    <row r="45" spans="2:69" ht="18.75" customHeight="1" x14ac:dyDescent="0.4">
      <c r="B45" s="132"/>
      <c r="C45" s="133"/>
      <c r="D45" s="133"/>
      <c r="E45" s="133"/>
      <c r="F45" s="133"/>
      <c r="G45" s="134"/>
      <c r="H45" s="159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40" t="s">
        <v>84</v>
      </c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156"/>
      <c r="AT45" s="150"/>
      <c r="AU45" s="48"/>
      <c r="AV45" s="48"/>
      <c r="AW45" s="151"/>
      <c r="AX45" s="152"/>
      <c r="AY45" s="153"/>
      <c r="AZ45" s="153"/>
      <c r="BA45" s="154"/>
      <c r="BB45" s="47"/>
      <c r="BC45" s="48"/>
      <c r="BD45" s="48"/>
      <c r="BE45" s="49"/>
      <c r="BN45" s="7" t="str">
        <f t="shared" si="0"/>
        <v>プラスチック梱包材</v>
      </c>
      <c r="BO45" s="7">
        <f t="shared" si="1"/>
        <v>0</v>
      </c>
      <c r="BP45" s="12">
        <f t="shared" si="2"/>
        <v>0</v>
      </c>
      <c r="BQ45" s="10">
        <f t="shared" si="3"/>
        <v>0</v>
      </c>
    </row>
    <row r="46" spans="2:69" ht="18.75" customHeight="1" x14ac:dyDescent="0.4">
      <c r="B46" s="132"/>
      <c r="C46" s="133"/>
      <c r="D46" s="133"/>
      <c r="E46" s="133"/>
      <c r="F46" s="133"/>
      <c r="G46" s="134"/>
      <c r="H46" s="159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40" t="s">
        <v>85</v>
      </c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156"/>
      <c r="AT46" s="150"/>
      <c r="AU46" s="48"/>
      <c r="AV46" s="48"/>
      <c r="AW46" s="151"/>
      <c r="AX46" s="152"/>
      <c r="AY46" s="153"/>
      <c r="AZ46" s="153"/>
      <c r="BA46" s="154"/>
      <c r="BB46" s="47"/>
      <c r="BC46" s="48"/>
      <c r="BD46" s="48"/>
      <c r="BE46" s="49"/>
      <c r="BN46" s="7" t="str">
        <f t="shared" si="0"/>
        <v>6パックホルダー</v>
      </c>
      <c r="BO46" s="7">
        <f t="shared" si="1"/>
        <v>0</v>
      </c>
      <c r="BP46" s="12">
        <f t="shared" si="2"/>
        <v>0</v>
      </c>
      <c r="BQ46" s="10">
        <f t="shared" si="3"/>
        <v>0</v>
      </c>
    </row>
    <row r="47" spans="2:69" ht="18.75" customHeight="1" x14ac:dyDescent="0.4">
      <c r="B47" s="132"/>
      <c r="C47" s="133"/>
      <c r="D47" s="133"/>
      <c r="E47" s="133"/>
      <c r="F47" s="133"/>
      <c r="G47" s="134"/>
      <c r="H47" s="159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40" t="s">
        <v>86</v>
      </c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156"/>
      <c r="AT47" s="150">
        <v>57</v>
      </c>
      <c r="AU47" s="48"/>
      <c r="AV47" s="48"/>
      <c r="AW47" s="151"/>
      <c r="AX47" s="152">
        <v>21.09</v>
      </c>
      <c r="AY47" s="153"/>
      <c r="AZ47" s="153"/>
      <c r="BA47" s="154"/>
      <c r="BB47" s="47">
        <v>0.5</v>
      </c>
      <c r="BC47" s="48"/>
      <c r="BD47" s="48"/>
      <c r="BE47" s="49"/>
      <c r="BN47" s="7" t="str">
        <f t="shared" si="0"/>
        <v>苗木ポット</v>
      </c>
      <c r="BO47" s="7">
        <f t="shared" si="1"/>
        <v>57</v>
      </c>
      <c r="BP47" s="12">
        <f t="shared" si="2"/>
        <v>21.09</v>
      </c>
      <c r="BQ47" s="10">
        <f t="shared" si="3"/>
        <v>0.5</v>
      </c>
    </row>
    <row r="48" spans="2:69" ht="18.75" customHeight="1" x14ac:dyDescent="0.4">
      <c r="B48" s="132"/>
      <c r="C48" s="133"/>
      <c r="D48" s="133"/>
      <c r="E48" s="133"/>
      <c r="F48" s="133"/>
      <c r="G48" s="134"/>
      <c r="H48" s="159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40" t="s">
        <v>87</v>
      </c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156"/>
      <c r="AT48" s="150">
        <v>40</v>
      </c>
      <c r="AU48" s="48"/>
      <c r="AV48" s="48"/>
      <c r="AW48" s="151"/>
      <c r="AX48" s="152">
        <v>3.9</v>
      </c>
      <c r="AY48" s="153"/>
      <c r="AZ48" s="153"/>
      <c r="BA48" s="154"/>
      <c r="BB48" s="47">
        <v>0.12</v>
      </c>
      <c r="BC48" s="48"/>
      <c r="BD48" s="48"/>
      <c r="BE48" s="49"/>
      <c r="BN48" s="7" t="str">
        <f t="shared" si="0"/>
        <v>分類に無いもので多数見つかった場合には記載（カキ養殖用コード）</v>
      </c>
      <c r="BO48" s="7">
        <f t="shared" si="1"/>
        <v>40</v>
      </c>
      <c r="BP48" s="12">
        <f t="shared" si="2"/>
        <v>3.9</v>
      </c>
      <c r="BQ48" s="10">
        <f t="shared" si="3"/>
        <v>0.12</v>
      </c>
    </row>
    <row r="49" spans="2:69" ht="18.75" customHeight="1" thickBot="1" x14ac:dyDescent="0.45">
      <c r="B49" s="135"/>
      <c r="C49" s="136"/>
      <c r="D49" s="136"/>
      <c r="E49" s="136"/>
      <c r="F49" s="136"/>
      <c r="G49" s="137"/>
      <c r="H49" s="166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8" t="s">
        <v>30</v>
      </c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70"/>
      <c r="AT49" s="171">
        <v>14</v>
      </c>
      <c r="AU49" s="67"/>
      <c r="AV49" s="67"/>
      <c r="AW49" s="172"/>
      <c r="AX49" s="173">
        <v>25.31</v>
      </c>
      <c r="AY49" s="174"/>
      <c r="AZ49" s="174"/>
      <c r="BA49" s="175"/>
      <c r="BB49" s="66">
        <v>0.6</v>
      </c>
      <c r="BC49" s="67"/>
      <c r="BD49" s="67"/>
      <c r="BE49" s="68"/>
      <c r="BN49" s="7" t="str">
        <f t="shared" si="0"/>
        <v>その他</v>
      </c>
      <c r="BO49" s="7">
        <f t="shared" si="1"/>
        <v>14</v>
      </c>
      <c r="BP49" s="12">
        <f t="shared" si="2"/>
        <v>25.31</v>
      </c>
      <c r="BQ49" s="10">
        <f t="shared" si="3"/>
        <v>0.6</v>
      </c>
    </row>
    <row r="50" spans="2:69" ht="18.75" customHeight="1" x14ac:dyDescent="0.4">
      <c r="B50" s="159" t="s">
        <v>31</v>
      </c>
      <c r="C50" s="160"/>
      <c r="D50" s="160"/>
      <c r="E50" s="160"/>
      <c r="F50" s="160"/>
      <c r="G50" s="160"/>
      <c r="H50" s="176" t="s">
        <v>88</v>
      </c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9"/>
      <c r="AT50" s="142"/>
      <c r="AU50" s="87"/>
      <c r="AV50" s="87"/>
      <c r="AW50" s="143"/>
      <c r="AX50" s="144"/>
      <c r="AY50" s="145"/>
      <c r="AZ50" s="145"/>
      <c r="BA50" s="146"/>
      <c r="BB50" s="86"/>
      <c r="BC50" s="87"/>
      <c r="BD50" s="87"/>
      <c r="BE50" s="88"/>
      <c r="BN50" s="7">
        <f t="shared" si="0"/>
        <v>0</v>
      </c>
      <c r="BO50" s="7">
        <f t="shared" si="1"/>
        <v>0</v>
      </c>
      <c r="BP50" s="12">
        <f t="shared" si="2"/>
        <v>0</v>
      </c>
      <c r="BQ50" s="10">
        <f t="shared" si="3"/>
        <v>0</v>
      </c>
    </row>
    <row r="51" spans="2:69" ht="18.75" customHeight="1" x14ac:dyDescent="0.4">
      <c r="B51" s="159"/>
      <c r="C51" s="160"/>
      <c r="D51" s="160"/>
      <c r="E51" s="160"/>
      <c r="F51" s="160"/>
      <c r="G51" s="181"/>
      <c r="H51" s="159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47" t="s">
        <v>89</v>
      </c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9"/>
      <c r="AT51" s="150">
        <v>43</v>
      </c>
      <c r="AU51" s="48"/>
      <c r="AV51" s="48"/>
      <c r="AW51" s="151"/>
      <c r="AX51" s="152">
        <v>1.1000000000000001</v>
      </c>
      <c r="AY51" s="153"/>
      <c r="AZ51" s="153"/>
      <c r="BA51" s="154"/>
      <c r="BB51" s="47">
        <v>1.9E-2</v>
      </c>
      <c r="BC51" s="48"/>
      <c r="BD51" s="48"/>
      <c r="BE51" s="49"/>
      <c r="BN51" s="7" t="str">
        <f t="shared" si="0"/>
        <v>食品容器（発泡スチロール）</v>
      </c>
      <c r="BO51" s="7">
        <f t="shared" si="1"/>
        <v>43</v>
      </c>
      <c r="BP51" s="12">
        <f t="shared" si="2"/>
        <v>1.1000000000000001</v>
      </c>
      <c r="BQ51" s="10">
        <f t="shared" si="3"/>
        <v>1.9E-2</v>
      </c>
    </row>
    <row r="52" spans="2:69" ht="18.75" customHeight="1" x14ac:dyDescent="0.4">
      <c r="B52" s="159"/>
      <c r="C52" s="160"/>
      <c r="D52" s="160"/>
      <c r="E52" s="160"/>
      <c r="F52" s="160"/>
      <c r="G52" s="181"/>
      <c r="H52" s="161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47" t="s">
        <v>90</v>
      </c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9"/>
      <c r="AT52" s="150"/>
      <c r="AU52" s="48"/>
      <c r="AV52" s="48"/>
      <c r="AW52" s="151"/>
      <c r="AX52" s="152"/>
      <c r="AY52" s="153"/>
      <c r="AZ52" s="153"/>
      <c r="BA52" s="154"/>
      <c r="BB52" s="47"/>
      <c r="BC52" s="48"/>
      <c r="BD52" s="48"/>
      <c r="BE52" s="49"/>
      <c r="BN52" s="7" t="str">
        <f t="shared" si="0"/>
        <v>コップ、食器（発泡スチロール）</v>
      </c>
      <c r="BO52" s="7">
        <f t="shared" si="1"/>
        <v>0</v>
      </c>
      <c r="BP52" s="12">
        <f t="shared" si="2"/>
        <v>0</v>
      </c>
      <c r="BQ52" s="10">
        <f t="shared" si="3"/>
        <v>0</v>
      </c>
    </row>
    <row r="53" spans="2:69" ht="18.75" customHeight="1" x14ac:dyDescent="0.4">
      <c r="B53" s="159"/>
      <c r="C53" s="160"/>
      <c r="D53" s="160"/>
      <c r="E53" s="160"/>
      <c r="F53" s="160"/>
      <c r="G53" s="181"/>
      <c r="H53" s="50" t="s">
        <v>33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147"/>
      <c r="AA53" s="147" t="s">
        <v>91</v>
      </c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9"/>
      <c r="AT53" s="150">
        <v>4</v>
      </c>
      <c r="AU53" s="48"/>
      <c r="AV53" s="48"/>
      <c r="AW53" s="151"/>
      <c r="AX53" s="152">
        <v>2.7</v>
      </c>
      <c r="AY53" s="153"/>
      <c r="AZ53" s="153"/>
      <c r="BA53" s="154"/>
      <c r="BB53" s="47">
        <v>0.16400000000000001</v>
      </c>
      <c r="BC53" s="48"/>
      <c r="BD53" s="48"/>
      <c r="BE53" s="49"/>
      <c r="BN53" s="7" t="str">
        <f t="shared" si="0"/>
        <v>発泡スチロール製フロート・浮子（ブイ）</v>
      </c>
      <c r="BO53" s="7">
        <f t="shared" si="1"/>
        <v>4</v>
      </c>
      <c r="BP53" s="12">
        <f t="shared" si="2"/>
        <v>2.7</v>
      </c>
      <c r="BQ53" s="10">
        <f t="shared" si="3"/>
        <v>0.16400000000000001</v>
      </c>
    </row>
    <row r="54" spans="2:69" ht="18.75" customHeight="1" x14ac:dyDescent="0.4">
      <c r="B54" s="159"/>
      <c r="C54" s="160"/>
      <c r="D54" s="160"/>
      <c r="E54" s="160"/>
      <c r="F54" s="160"/>
      <c r="G54" s="181"/>
      <c r="H54" s="50" t="s">
        <v>34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147"/>
      <c r="AA54" s="147" t="s">
        <v>34</v>
      </c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9"/>
      <c r="AT54" s="163"/>
      <c r="AU54" s="164"/>
      <c r="AV54" s="164"/>
      <c r="AW54" s="165"/>
      <c r="AX54" s="152">
        <v>92.81</v>
      </c>
      <c r="AY54" s="153"/>
      <c r="AZ54" s="153"/>
      <c r="BA54" s="154"/>
      <c r="BB54" s="47">
        <v>1.6</v>
      </c>
      <c r="BC54" s="48"/>
      <c r="BD54" s="48"/>
      <c r="BE54" s="49"/>
      <c r="BN54" s="7" t="str">
        <f t="shared" si="0"/>
        <v>発泡スチロールの破片</v>
      </c>
      <c r="BO54" s="7">
        <f t="shared" si="1"/>
        <v>0</v>
      </c>
      <c r="BP54" s="12">
        <f t="shared" si="2"/>
        <v>92.81</v>
      </c>
      <c r="BQ54" s="10">
        <f t="shared" si="3"/>
        <v>1.6</v>
      </c>
    </row>
    <row r="55" spans="2:69" ht="18.75" customHeight="1" x14ac:dyDescent="0.4">
      <c r="B55" s="159"/>
      <c r="C55" s="160"/>
      <c r="D55" s="160"/>
      <c r="E55" s="160"/>
      <c r="F55" s="160"/>
      <c r="G55" s="181"/>
      <c r="H55" s="50" t="s">
        <v>35</v>
      </c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147"/>
      <c r="AA55" s="147" t="s">
        <v>35</v>
      </c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9"/>
      <c r="AT55" s="150">
        <v>19</v>
      </c>
      <c r="AU55" s="48"/>
      <c r="AV55" s="48"/>
      <c r="AW55" s="151"/>
      <c r="AX55" s="152">
        <v>2.6</v>
      </c>
      <c r="AY55" s="153"/>
      <c r="AZ55" s="153"/>
      <c r="BA55" s="154"/>
      <c r="BB55" s="47">
        <v>8.1000000000000003E-2</v>
      </c>
      <c r="BC55" s="48"/>
      <c r="BD55" s="48"/>
      <c r="BE55" s="49"/>
      <c r="BN55" s="7" t="str">
        <f t="shared" si="0"/>
        <v>発泡スチロール製包装材</v>
      </c>
      <c r="BO55" s="7">
        <f t="shared" si="1"/>
        <v>19</v>
      </c>
      <c r="BP55" s="12">
        <f t="shared" si="2"/>
        <v>2.6</v>
      </c>
      <c r="BQ55" s="10">
        <f t="shared" si="3"/>
        <v>8.1000000000000003E-2</v>
      </c>
    </row>
    <row r="56" spans="2:69" ht="18.75" customHeight="1" x14ac:dyDescent="0.4">
      <c r="B56" s="159"/>
      <c r="C56" s="160"/>
      <c r="D56" s="160"/>
      <c r="E56" s="160"/>
      <c r="F56" s="160"/>
      <c r="G56" s="181"/>
      <c r="H56" s="157" t="s">
        <v>36</v>
      </c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9"/>
      <c r="AT56" s="150"/>
      <c r="AU56" s="48"/>
      <c r="AV56" s="48"/>
      <c r="AW56" s="151"/>
      <c r="AX56" s="152"/>
      <c r="AY56" s="153"/>
      <c r="AZ56" s="153"/>
      <c r="BA56" s="154"/>
      <c r="BB56" s="47"/>
      <c r="BC56" s="48"/>
      <c r="BD56" s="48"/>
      <c r="BE56" s="49"/>
      <c r="BN56" s="7">
        <f t="shared" si="0"/>
        <v>0</v>
      </c>
      <c r="BO56" s="7">
        <f t="shared" si="1"/>
        <v>0</v>
      </c>
      <c r="BP56" s="12">
        <f t="shared" si="2"/>
        <v>0</v>
      </c>
      <c r="BQ56" s="10">
        <f t="shared" si="3"/>
        <v>0</v>
      </c>
    </row>
    <row r="57" spans="2:69" ht="18.75" customHeight="1" x14ac:dyDescent="0.4">
      <c r="B57" s="159"/>
      <c r="C57" s="160"/>
      <c r="D57" s="160"/>
      <c r="E57" s="160"/>
      <c r="F57" s="160"/>
      <c r="G57" s="181"/>
      <c r="H57" s="159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40" t="s">
        <v>92</v>
      </c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156"/>
      <c r="AT57" s="150"/>
      <c r="AU57" s="48"/>
      <c r="AV57" s="48"/>
      <c r="AW57" s="151"/>
      <c r="AX57" s="152"/>
      <c r="AY57" s="153"/>
      <c r="AZ57" s="153"/>
      <c r="BA57" s="154"/>
      <c r="BB57" s="47"/>
      <c r="BC57" s="48"/>
      <c r="BD57" s="48"/>
      <c r="BE57" s="49"/>
      <c r="BN57" s="7" t="str">
        <f t="shared" si="0"/>
        <v>分類に無いもので多数見つかった場合には記載（　　　 　　              　　　　）</v>
      </c>
      <c r="BO57" s="7">
        <f t="shared" si="1"/>
        <v>0</v>
      </c>
      <c r="BP57" s="12">
        <f t="shared" si="2"/>
        <v>0</v>
      </c>
      <c r="BQ57" s="10">
        <f t="shared" si="3"/>
        <v>0</v>
      </c>
    </row>
    <row r="58" spans="2:69" ht="18.75" customHeight="1" thickBot="1" x14ac:dyDescent="0.45">
      <c r="B58" s="166"/>
      <c r="C58" s="167"/>
      <c r="D58" s="167"/>
      <c r="E58" s="167"/>
      <c r="F58" s="167"/>
      <c r="G58" s="182"/>
      <c r="H58" s="166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168" t="s">
        <v>30</v>
      </c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70"/>
      <c r="AT58" s="171"/>
      <c r="AU58" s="67"/>
      <c r="AV58" s="67"/>
      <c r="AW58" s="172"/>
      <c r="AX58" s="173"/>
      <c r="AY58" s="174"/>
      <c r="AZ58" s="174"/>
      <c r="BA58" s="175"/>
      <c r="BB58" s="66"/>
      <c r="BC58" s="67"/>
      <c r="BD58" s="67"/>
      <c r="BE58" s="68"/>
      <c r="BN58" s="7" t="str">
        <f t="shared" si="0"/>
        <v>その他</v>
      </c>
      <c r="BO58" s="7">
        <f t="shared" si="1"/>
        <v>0</v>
      </c>
      <c r="BP58" s="12">
        <f t="shared" si="2"/>
        <v>0</v>
      </c>
      <c r="BQ58" s="10">
        <f t="shared" si="3"/>
        <v>0</v>
      </c>
    </row>
    <row r="59" spans="2:69" ht="18.75" customHeight="1" x14ac:dyDescent="0.4">
      <c r="X59" s="3" t="s">
        <v>50</v>
      </c>
      <c r="AX59" s="13"/>
      <c r="AY59" s="13"/>
      <c r="AZ59" s="13"/>
      <c r="BA59" s="13"/>
      <c r="BN59" s="7"/>
      <c r="BO59" s="7"/>
      <c r="BP59" s="12"/>
      <c r="BQ59" s="10"/>
    </row>
    <row r="60" spans="2:69" ht="18.75" customHeight="1" x14ac:dyDescent="0.4">
      <c r="AX60" s="13"/>
      <c r="AY60" s="13"/>
      <c r="AZ60" s="13"/>
      <c r="BA60" s="13"/>
      <c r="BN60" s="7"/>
      <c r="BO60" s="7"/>
      <c r="BP60" s="12"/>
      <c r="BQ60" s="10"/>
    </row>
    <row r="61" spans="2:69" ht="18.75" customHeight="1" thickBot="1" x14ac:dyDescent="0.45">
      <c r="AX61" s="13"/>
      <c r="AY61" s="13"/>
      <c r="AZ61" s="13"/>
      <c r="BA61" s="13"/>
      <c r="BN61" s="7"/>
      <c r="BO61" s="7"/>
      <c r="BP61" s="12"/>
      <c r="BQ61" s="10"/>
    </row>
    <row r="62" spans="2:69" ht="18.75" customHeight="1" thickBot="1" x14ac:dyDescent="0.45">
      <c r="B62" s="124" t="s">
        <v>1</v>
      </c>
      <c r="C62" s="125"/>
      <c r="D62" s="125"/>
      <c r="E62" s="125"/>
      <c r="F62" s="125"/>
      <c r="G62" s="126"/>
      <c r="H62" s="127" t="s">
        <v>2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128"/>
      <c r="AA62" s="129" t="s">
        <v>53</v>
      </c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30"/>
      <c r="AT62" s="131" t="s">
        <v>3</v>
      </c>
      <c r="AU62" s="129"/>
      <c r="AV62" s="129"/>
      <c r="AW62" s="129"/>
      <c r="AX62" s="180" t="s">
        <v>4</v>
      </c>
      <c r="AY62" s="180"/>
      <c r="AZ62" s="180"/>
      <c r="BA62" s="180"/>
      <c r="BB62" s="129" t="s">
        <v>5</v>
      </c>
      <c r="BC62" s="129"/>
      <c r="BD62" s="129"/>
      <c r="BE62" s="130"/>
      <c r="BN62" s="7"/>
      <c r="BO62" s="7"/>
      <c r="BP62" s="12"/>
      <c r="BQ62" s="10"/>
    </row>
    <row r="63" spans="2:69" ht="18.75" customHeight="1" x14ac:dyDescent="0.4">
      <c r="B63" s="176" t="s">
        <v>37</v>
      </c>
      <c r="C63" s="177"/>
      <c r="D63" s="177"/>
      <c r="E63" s="177"/>
      <c r="F63" s="177"/>
      <c r="G63" s="177"/>
      <c r="H63" s="183" t="s">
        <v>37</v>
      </c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42"/>
      <c r="AU63" s="87"/>
      <c r="AV63" s="87"/>
      <c r="AW63" s="143"/>
      <c r="AX63" s="144"/>
      <c r="AY63" s="145"/>
      <c r="AZ63" s="145"/>
      <c r="BA63" s="146"/>
      <c r="BB63" s="86"/>
      <c r="BC63" s="87"/>
      <c r="BD63" s="87"/>
      <c r="BE63" s="88"/>
      <c r="BN63" s="7">
        <f t="shared" si="0"/>
        <v>0</v>
      </c>
      <c r="BO63" s="7">
        <f t="shared" si="1"/>
        <v>0</v>
      </c>
      <c r="BP63" s="12">
        <f t="shared" si="2"/>
        <v>0</v>
      </c>
      <c r="BQ63" s="10">
        <f t="shared" si="3"/>
        <v>0</v>
      </c>
    </row>
    <row r="64" spans="2:69" ht="18.75" customHeight="1" x14ac:dyDescent="0.4">
      <c r="B64" s="159"/>
      <c r="C64" s="160"/>
      <c r="D64" s="160"/>
      <c r="E64" s="160"/>
      <c r="F64" s="160"/>
      <c r="G64" s="160"/>
      <c r="H64" s="184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85"/>
      <c r="AA64" s="40" t="s">
        <v>93</v>
      </c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147"/>
      <c r="AT64" s="150"/>
      <c r="AU64" s="48"/>
      <c r="AV64" s="48"/>
      <c r="AW64" s="151"/>
      <c r="AX64" s="152"/>
      <c r="AY64" s="153"/>
      <c r="AZ64" s="153"/>
      <c r="BA64" s="154"/>
      <c r="BB64" s="47"/>
      <c r="BC64" s="48"/>
      <c r="BD64" s="48"/>
      <c r="BE64" s="49"/>
      <c r="BN64" s="7" t="str">
        <f t="shared" si="0"/>
        <v>タイヤ</v>
      </c>
      <c r="BO64" s="7">
        <f t="shared" si="1"/>
        <v>0</v>
      </c>
      <c r="BP64" s="12">
        <f t="shared" si="2"/>
        <v>0</v>
      </c>
      <c r="BQ64" s="10">
        <f t="shared" si="3"/>
        <v>0</v>
      </c>
    </row>
    <row r="65" spans="2:69" ht="18.75" customHeight="1" x14ac:dyDescent="0.4">
      <c r="B65" s="159"/>
      <c r="C65" s="160"/>
      <c r="D65" s="160"/>
      <c r="E65" s="160"/>
      <c r="F65" s="160"/>
      <c r="G65" s="160"/>
      <c r="H65" s="184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85"/>
      <c r="AA65" s="40" t="s">
        <v>94</v>
      </c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147"/>
      <c r="AT65" s="150">
        <v>17</v>
      </c>
      <c r="AU65" s="48"/>
      <c r="AV65" s="48"/>
      <c r="AW65" s="151"/>
      <c r="AX65" s="152">
        <v>3.5</v>
      </c>
      <c r="AY65" s="153"/>
      <c r="AZ65" s="153"/>
      <c r="BA65" s="154"/>
      <c r="BB65" s="47">
        <v>1.3</v>
      </c>
      <c r="BC65" s="48"/>
      <c r="BD65" s="48"/>
      <c r="BE65" s="49"/>
      <c r="BN65" s="7" t="str">
        <f t="shared" si="0"/>
        <v>玩具、ボール</v>
      </c>
      <c r="BO65" s="7">
        <f t="shared" si="1"/>
        <v>17</v>
      </c>
      <c r="BP65" s="12">
        <f t="shared" si="2"/>
        <v>3.5</v>
      </c>
      <c r="BQ65" s="10">
        <f t="shared" si="3"/>
        <v>1.3</v>
      </c>
    </row>
    <row r="66" spans="2:69" ht="18.75" customHeight="1" x14ac:dyDescent="0.4">
      <c r="B66" s="159"/>
      <c r="C66" s="160"/>
      <c r="D66" s="160"/>
      <c r="E66" s="160"/>
      <c r="F66" s="160"/>
      <c r="G66" s="160"/>
      <c r="H66" s="184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85"/>
      <c r="AA66" s="40" t="s">
        <v>95</v>
      </c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147"/>
      <c r="AT66" s="150"/>
      <c r="AU66" s="48"/>
      <c r="AV66" s="48"/>
      <c r="AW66" s="151"/>
      <c r="AX66" s="152"/>
      <c r="AY66" s="153"/>
      <c r="AZ66" s="153"/>
      <c r="BA66" s="154"/>
      <c r="BB66" s="47"/>
      <c r="BC66" s="48"/>
      <c r="BD66" s="48"/>
      <c r="BE66" s="49"/>
      <c r="BN66" s="7" t="str">
        <f t="shared" si="0"/>
        <v>風船</v>
      </c>
      <c r="BO66" s="7">
        <f t="shared" si="1"/>
        <v>0</v>
      </c>
      <c r="BP66" s="12">
        <f t="shared" si="2"/>
        <v>0</v>
      </c>
      <c r="BQ66" s="10">
        <f t="shared" si="3"/>
        <v>0</v>
      </c>
    </row>
    <row r="67" spans="2:69" ht="18.75" customHeight="1" x14ac:dyDescent="0.4">
      <c r="B67" s="159"/>
      <c r="C67" s="160"/>
      <c r="D67" s="160"/>
      <c r="E67" s="160"/>
      <c r="F67" s="160"/>
      <c r="G67" s="160"/>
      <c r="H67" s="184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85"/>
      <c r="AA67" s="40" t="s">
        <v>96</v>
      </c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147"/>
      <c r="AT67" s="150">
        <v>36</v>
      </c>
      <c r="AU67" s="48"/>
      <c r="AV67" s="48"/>
      <c r="AW67" s="151"/>
      <c r="AX67" s="152">
        <v>33.75</v>
      </c>
      <c r="AY67" s="153"/>
      <c r="AZ67" s="153"/>
      <c r="BA67" s="154"/>
      <c r="BB67" s="47">
        <v>4</v>
      </c>
      <c r="BC67" s="48"/>
      <c r="BD67" s="48"/>
      <c r="BE67" s="49"/>
      <c r="BN67" s="7" t="str">
        <f t="shared" si="0"/>
        <v>靴（サンダル、靴底含む）</v>
      </c>
      <c r="BO67" s="7">
        <f t="shared" si="1"/>
        <v>36</v>
      </c>
      <c r="BP67" s="12">
        <f t="shared" si="2"/>
        <v>33.75</v>
      </c>
      <c r="BQ67" s="10">
        <f t="shared" si="3"/>
        <v>4</v>
      </c>
    </row>
    <row r="68" spans="2:69" ht="18.75" customHeight="1" x14ac:dyDescent="0.4">
      <c r="B68" s="159"/>
      <c r="C68" s="160"/>
      <c r="D68" s="160"/>
      <c r="E68" s="160"/>
      <c r="F68" s="160"/>
      <c r="G68" s="160"/>
      <c r="H68" s="184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85"/>
      <c r="AA68" s="40" t="s">
        <v>97</v>
      </c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147"/>
      <c r="AT68" s="163"/>
      <c r="AU68" s="164"/>
      <c r="AV68" s="164"/>
      <c r="AW68" s="165"/>
      <c r="AX68" s="152">
        <v>0.34</v>
      </c>
      <c r="AY68" s="153"/>
      <c r="AZ68" s="153"/>
      <c r="BA68" s="154"/>
      <c r="BB68" s="47">
        <v>4.7E-2</v>
      </c>
      <c r="BC68" s="48"/>
      <c r="BD68" s="48"/>
      <c r="BE68" s="49"/>
      <c r="BN68" s="7" t="str">
        <f t="shared" si="0"/>
        <v>ゴムの破片</v>
      </c>
      <c r="BO68" s="7">
        <f t="shared" si="1"/>
        <v>0</v>
      </c>
      <c r="BP68" s="12">
        <f t="shared" si="2"/>
        <v>0.34</v>
      </c>
      <c r="BQ68" s="10">
        <f t="shared" si="3"/>
        <v>4.7E-2</v>
      </c>
    </row>
    <row r="69" spans="2:69" ht="18.75" customHeight="1" x14ac:dyDescent="0.4">
      <c r="B69" s="159"/>
      <c r="C69" s="160"/>
      <c r="D69" s="160"/>
      <c r="E69" s="160"/>
      <c r="F69" s="160"/>
      <c r="G69" s="160"/>
      <c r="H69" s="184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40" t="s">
        <v>92</v>
      </c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147"/>
      <c r="AT69" s="150"/>
      <c r="AU69" s="48"/>
      <c r="AV69" s="48"/>
      <c r="AW69" s="151"/>
      <c r="AX69" s="152"/>
      <c r="AY69" s="153"/>
      <c r="AZ69" s="153"/>
      <c r="BA69" s="154"/>
      <c r="BB69" s="47"/>
      <c r="BC69" s="48"/>
      <c r="BD69" s="48"/>
      <c r="BE69" s="49"/>
      <c r="BN69" s="7" t="str">
        <f t="shared" si="0"/>
        <v>分類に無いもので多数見つかった場合には記載（　　　 　　              　　　　）</v>
      </c>
      <c r="BO69" s="7">
        <f t="shared" si="1"/>
        <v>0</v>
      </c>
      <c r="BP69" s="12">
        <f t="shared" si="2"/>
        <v>0</v>
      </c>
      <c r="BQ69" s="10">
        <f t="shared" si="3"/>
        <v>0</v>
      </c>
    </row>
    <row r="70" spans="2:69" ht="18.75" customHeight="1" x14ac:dyDescent="0.4">
      <c r="B70" s="161"/>
      <c r="C70" s="162"/>
      <c r="D70" s="162"/>
      <c r="E70" s="162"/>
      <c r="F70" s="162"/>
      <c r="G70" s="162"/>
      <c r="H70" s="186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87"/>
      <c r="AA70" s="40" t="s">
        <v>30</v>
      </c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147"/>
      <c r="AT70" s="150">
        <v>10</v>
      </c>
      <c r="AU70" s="48"/>
      <c r="AV70" s="48"/>
      <c r="AW70" s="151"/>
      <c r="AX70" s="152">
        <v>1.1000000000000001</v>
      </c>
      <c r="AY70" s="153"/>
      <c r="AZ70" s="153"/>
      <c r="BA70" s="154"/>
      <c r="BB70" s="47">
        <v>0.433</v>
      </c>
      <c r="BC70" s="48"/>
      <c r="BD70" s="48"/>
      <c r="BE70" s="49"/>
      <c r="BN70" s="7" t="str">
        <f t="shared" si="0"/>
        <v>その他</v>
      </c>
      <c r="BO70" s="7">
        <f t="shared" si="1"/>
        <v>10</v>
      </c>
      <c r="BP70" s="12">
        <f t="shared" si="2"/>
        <v>1.1000000000000001</v>
      </c>
      <c r="BQ70" s="10">
        <f t="shared" si="3"/>
        <v>0.433</v>
      </c>
    </row>
    <row r="71" spans="2:69" ht="18.75" customHeight="1" x14ac:dyDescent="0.4">
      <c r="B71" s="157" t="s">
        <v>38</v>
      </c>
      <c r="C71" s="158"/>
      <c r="D71" s="158"/>
      <c r="E71" s="158"/>
      <c r="F71" s="158"/>
      <c r="G71" s="158"/>
      <c r="H71" s="188" t="s">
        <v>38</v>
      </c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150"/>
      <c r="AU71" s="48"/>
      <c r="AV71" s="48"/>
      <c r="AW71" s="151"/>
      <c r="AX71" s="152"/>
      <c r="AY71" s="153"/>
      <c r="AZ71" s="153"/>
      <c r="BA71" s="154"/>
      <c r="BB71" s="47"/>
      <c r="BC71" s="48"/>
      <c r="BD71" s="48"/>
      <c r="BE71" s="49"/>
      <c r="BN71" s="7">
        <f t="shared" si="0"/>
        <v>0</v>
      </c>
      <c r="BO71" s="7">
        <f t="shared" si="1"/>
        <v>0</v>
      </c>
      <c r="BP71" s="12">
        <f t="shared" si="2"/>
        <v>0</v>
      </c>
      <c r="BQ71" s="10">
        <f t="shared" si="3"/>
        <v>0</v>
      </c>
    </row>
    <row r="72" spans="2:69" ht="18.75" customHeight="1" x14ac:dyDescent="0.4">
      <c r="B72" s="159"/>
      <c r="C72" s="160"/>
      <c r="D72" s="160"/>
      <c r="E72" s="160"/>
      <c r="F72" s="160"/>
      <c r="G72" s="185"/>
      <c r="H72" s="184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85"/>
      <c r="AA72" s="40" t="s">
        <v>98</v>
      </c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147"/>
      <c r="AT72" s="150"/>
      <c r="AU72" s="48"/>
      <c r="AV72" s="48"/>
      <c r="AW72" s="151"/>
      <c r="AX72" s="152"/>
      <c r="AY72" s="153"/>
      <c r="AZ72" s="153"/>
      <c r="BA72" s="154"/>
      <c r="BB72" s="47"/>
      <c r="BC72" s="48"/>
      <c r="BD72" s="48"/>
      <c r="BE72" s="49"/>
      <c r="BN72" s="7" t="str">
        <f t="shared" si="0"/>
        <v>建築資材</v>
      </c>
      <c r="BO72" s="7">
        <f t="shared" si="1"/>
        <v>0</v>
      </c>
      <c r="BP72" s="12">
        <f t="shared" si="2"/>
        <v>0</v>
      </c>
      <c r="BQ72" s="10">
        <f t="shared" si="3"/>
        <v>0</v>
      </c>
    </row>
    <row r="73" spans="2:69" ht="18.75" customHeight="1" x14ac:dyDescent="0.4">
      <c r="B73" s="159"/>
      <c r="C73" s="160"/>
      <c r="D73" s="160"/>
      <c r="E73" s="160"/>
      <c r="F73" s="160"/>
      <c r="G73" s="185"/>
      <c r="H73" s="184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85"/>
      <c r="AA73" s="40" t="s">
        <v>99</v>
      </c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147"/>
      <c r="AT73" s="150">
        <v>20</v>
      </c>
      <c r="AU73" s="48"/>
      <c r="AV73" s="48"/>
      <c r="AW73" s="151"/>
      <c r="AX73" s="152">
        <v>4.4000000000000004</v>
      </c>
      <c r="AY73" s="153"/>
      <c r="AZ73" s="153"/>
      <c r="BA73" s="154"/>
      <c r="BB73" s="47">
        <v>2.2000000000000002</v>
      </c>
      <c r="BC73" s="48"/>
      <c r="BD73" s="48"/>
      <c r="BE73" s="49"/>
      <c r="BN73" s="7" t="str">
        <f t="shared" si="0"/>
        <v>食品容器</v>
      </c>
      <c r="BO73" s="7">
        <f t="shared" si="1"/>
        <v>20</v>
      </c>
      <c r="BP73" s="12">
        <f t="shared" si="2"/>
        <v>4.4000000000000004</v>
      </c>
      <c r="BQ73" s="10">
        <f t="shared" si="3"/>
        <v>2.2000000000000002</v>
      </c>
    </row>
    <row r="74" spans="2:69" ht="18.75" customHeight="1" x14ac:dyDescent="0.4">
      <c r="B74" s="159"/>
      <c r="C74" s="160"/>
      <c r="D74" s="160"/>
      <c r="E74" s="160"/>
      <c r="F74" s="160"/>
      <c r="G74" s="185"/>
      <c r="H74" s="184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85"/>
      <c r="AA74" s="40" t="s">
        <v>100</v>
      </c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147"/>
      <c r="AT74" s="163"/>
      <c r="AU74" s="164"/>
      <c r="AV74" s="164"/>
      <c r="AW74" s="165"/>
      <c r="AX74" s="152">
        <v>0.03</v>
      </c>
      <c r="AY74" s="153"/>
      <c r="AZ74" s="153"/>
      <c r="BA74" s="154"/>
      <c r="BB74" s="47">
        <v>2.1000000000000001E-2</v>
      </c>
      <c r="BC74" s="48"/>
      <c r="BD74" s="48"/>
      <c r="BE74" s="49"/>
      <c r="BN74" s="7" t="str">
        <f t="shared" ref="BN74:BN125" si="4">AA74</f>
        <v>ガラス、陶器の破片</v>
      </c>
      <c r="BO74" s="7">
        <f t="shared" ref="BO74:BO125" si="5">AT74</f>
        <v>0</v>
      </c>
      <c r="BP74" s="12">
        <f t="shared" ref="BP74:BP125" si="6">AX74</f>
        <v>0.03</v>
      </c>
      <c r="BQ74" s="10">
        <f t="shared" ref="BQ74:BQ125" si="7">BB74</f>
        <v>2.1000000000000001E-2</v>
      </c>
    </row>
    <row r="75" spans="2:69" ht="18.75" customHeight="1" x14ac:dyDescent="0.4">
      <c r="B75" s="159"/>
      <c r="C75" s="160"/>
      <c r="D75" s="160"/>
      <c r="E75" s="160"/>
      <c r="F75" s="160"/>
      <c r="G75" s="185"/>
      <c r="H75" s="184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85"/>
      <c r="AA75" s="40" t="s">
        <v>101</v>
      </c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147"/>
      <c r="AT75" s="150">
        <v>1</v>
      </c>
      <c r="AU75" s="48"/>
      <c r="AV75" s="48"/>
      <c r="AW75" s="151"/>
      <c r="AX75" s="152">
        <v>0.04</v>
      </c>
      <c r="AY75" s="153"/>
      <c r="AZ75" s="153"/>
      <c r="BA75" s="154"/>
      <c r="BB75" s="47">
        <v>1.0999999999999999E-2</v>
      </c>
      <c r="BC75" s="48"/>
      <c r="BD75" s="48"/>
      <c r="BE75" s="49"/>
      <c r="BN75" s="7" t="str">
        <f t="shared" si="4"/>
        <v>食品以外容器</v>
      </c>
      <c r="BO75" s="7">
        <f t="shared" si="5"/>
        <v>1</v>
      </c>
      <c r="BP75" s="12">
        <f t="shared" si="6"/>
        <v>0.04</v>
      </c>
      <c r="BQ75" s="10">
        <f t="shared" si="7"/>
        <v>1.0999999999999999E-2</v>
      </c>
    </row>
    <row r="76" spans="2:69" ht="18.75" customHeight="1" x14ac:dyDescent="0.4">
      <c r="B76" s="159"/>
      <c r="C76" s="160"/>
      <c r="D76" s="160"/>
      <c r="E76" s="160"/>
      <c r="F76" s="160"/>
      <c r="G76" s="185"/>
      <c r="H76" s="184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85"/>
      <c r="AA76" s="40" t="s">
        <v>102</v>
      </c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147"/>
      <c r="AT76" s="150"/>
      <c r="AU76" s="48"/>
      <c r="AV76" s="48"/>
      <c r="AW76" s="151"/>
      <c r="AX76" s="152"/>
      <c r="AY76" s="153"/>
      <c r="AZ76" s="153"/>
      <c r="BA76" s="154"/>
      <c r="BB76" s="47"/>
      <c r="BC76" s="48"/>
      <c r="BD76" s="48"/>
      <c r="BE76" s="49"/>
      <c r="BN76" s="7" t="str">
        <f t="shared" si="4"/>
        <v>コップ、食器</v>
      </c>
      <c r="BO76" s="7">
        <f t="shared" si="5"/>
        <v>0</v>
      </c>
      <c r="BP76" s="12">
        <f t="shared" si="6"/>
        <v>0</v>
      </c>
      <c r="BQ76" s="10">
        <f t="shared" si="7"/>
        <v>0</v>
      </c>
    </row>
    <row r="77" spans="2:69" ht="18.75" customHeight="1" x14ac:dyDescent="0.4">
      <c r="B77" s="159"/>
      <c r="C77" s="160"/>
      <c r="D77" s="160"/>
      <c r="E77" s="160"/>
      <c r="F77" s="160"/>
      <c r="G77" s="185"/>
      <c r="H77" s="184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85"/>
      <c r="AA77" s="40" t="s">
        <v>103</v>
      </c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147"/>
      <c r="AT77" s="150"/>
      <c r="AU77" s="48"/>
      <c r="AV77" s="48"/>
      <c r="AW77" s="151"/>
      <c r="AX77" s="152"/>
      <c r="AY77" s="153"/>
      <c r="AZ77" s="153"/>
      <c r="BA77" s="154"/>
      <c r="BB77" s="47"/>
      <c r="BC77" s="48"/>
      <c r="BD77" s="48"/>
      <c r="BE77" s="49"/>
      <c r="BN77" s="7" t="str">
        <f t="shared" si="4"/>
        <v>電球</v>
      </c>
      <c r="BO77" s="7">
        <f t="shared" si="5"/>
        <v>0</v>
      </c>
      <c r="BP77" s="12">
        <f t="shared" si="6"/>
        <v>0</v>
      </c>
      <c r="BQ77" s="10">
        <f t="shared" si="7"/>
        <v>0</v>
      </c>
    </row>
    <row r="78" spans="2:69" ht="18.75" customHeight="1" x14ac:dyDescent="0.4">
      <c r="B78" s="159"/>
      <c r="C78" s="160"/>
      <c r="D78" s="160"/>
      <c r="E78" s="160"/>
      <c r="F78" s="160"/>
      <c r="G78" s="185"/>
      <c r="H78" s="184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85"/>
      <c r="AA78" s="40" t="s">
        <v>104</v>
      </c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147"/>
      <c r="AT78" s="150">
        <v>1</v>
      </c>
      <c r="AU78" s="48"/>
      <c r="AV78" s="48"/>
      <c r="AW78" s="151"/>
      <c r="AX78" s="152">
        <v>0.5</v>
      </c>
      <c r="AY78" s="153"/>
      <c r="AZ78" s="153"/>
      <c r="BA78" s="154"/>
      <c r="BB78" s="47">
        <v>0.159</v>
      </c>
      <c r="BC78" s="48"/>
      <c r="BD78" s="48"/>
      <c r="BE78" s="49"/>
      <c r="BN78" s="7" t="str">
        <f t="shared" si="4"/>
        <v>蛍光管</v>
      </c>
      <c r="BO78" s="7">
        <f t="shared" si="5"/>
        <v>1</v>
      </c>
      <c r="BP78" s="12">
        <f t="shared" si="6"/>
        <v>0.5</v>
      </c>
      <c r="BQ78" s="10">
        <f t="shared" si="7"/>
        <v>0.159</v>
      </c>
    </row>
    <row r="79" spans="2:69" ht="18.75" customHeight="1" x14ac:dyDescent="0.4">
      <c r="B79" s="159"/>
      <c r="C79" s="160"/>
      <c r="D79" s="160"/>
      <c r="E79" s="160"/>
      <c r="F79" s="160"/>
      <c r="G79" s="185"/>
      <c r="H79" s="184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40" t="s">
        <v>92</v>
      </c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147"/>
      <c r="AT79" s="150"/>
      <c r="AU79" s="48"/>
      <c r="AV79" s="48"/>
      <c r="AW79" s="151"/>
      <c r="AX79" s="152"/>
      <c r="AY79" s="153"/>
      <c r="AZ79" s="153"/>
      <c r="BA79" s="154"/>
      <c r="BB79" s="47"/>
      <c r="BC79" s="48"/>
      <c r="BD79" s="48"/>
      <c r="BE79" s="49"/>
      <c r="BN79" s="7" t="str">
        <f t="shared" si="4"/>
        <v>分類に無いもので多数見つかった場合には記載（　　　 　　              　　　　）</v>
      </c>
      <c r="BO79" s="7">
        <f t="shared" si="5"/>
        <v>0</v>
      </c>
      <c r="BP79" s="12">
        <f t="shared" si="6"/>
        <v>0</v>
      </c>
      <c r="BQ79" s="10">
        <f t="shared" si="7"/>
        <v>0</v>
      </c>
    </row>
    <row r="80" spans="2:69" ht="18.75" customHeight="1" x14ac:dyDescent="0.4">
      <c r="B80" s="161"/>
      <c r="C80" s="162"/>
      <c r="D80" s="162"/>
      <c r="E80" s="162"/>
      <c r="F80" s="162"/>
      <c r="G80" s="187"/>
      <c r="H80" s="186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40" t="s">
        <v>30</v>
      </c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147"/>
      <c r="AT80" s="150"/>
      <c r="AU80" s="48"/>
      <c r="AV80" s="48"/>
      <c r="AW80" s="151"/>
      <c r="AX80" s="152"/>
      <c r="AY80" s="153"/>
      <c r="AZ80" s="153"/>
      <c r="BA80" s="154"/>
      <c r="BB80" s="47"/>
      <c r="BC80" s="48"/>
      <c r="BD80" s="48"/>
      <c r="BE80" s="49"/>
      <c r="BN80" s="7" t="str">
        <f t="shared" si="4"/>
        <v>その他</v>
      </c>
      <c r="BO80" s="7">
        <f t="shared" si="5"/>
        <v>0</v>
      </c>
      <c r="BP80" s="12">
        <f t="shared" si="6"/>
        <v>0</v>
      </c>
      <c r="BQ80" s="10">
        <f t="shared" si="7"/>
        <v>0</v>
      </c>
    </row>
    <row r="81" spans="2:69" ht="18.75" customHeight="1" x14ac:dyDescent="0.4">
      <c r="B81" s="157" t="s">
        <v>40</v>
      </c>
      <c r="C81" s="158"/>
      <c r="D81" s="158"/>
      <c r="E81" s="158"/>
      <c r="F81" s="158"/>
      <c r="G81" s="158"/>
      <c r="H81" s="188" t="s">
        <v>40</v>
      </c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50"/>
      <c r="AU81" s="48"/>
      <c r="AV81" s="48"/>
      <c r="AW81" s="151"/>
      <c r="AX81" s="152"/>
      <c r="AY81" s="153"/>
      <c r="AZ81" s="153"/>
      <c r="BA81" s="154"/>
      <c r="BB81" s="47"/>
      <c r="BC81" s="48"/>
      <c r="BD81" s="48"/>
      <c r="BE81" s="49"/>
      <c r="BN81" s="7">
        <f t="shared" si="4"/>
        <v>0</v>
      </c>
      <c r="BO81" s="7">
        <f t="shared" si="5"/>
        <v>0</v>
      </c>
      <c r="BP81" s="12">
        <f t="shared" si="6"/>
        <v>0</v>
      </c>
      <c r="BQ81" s="10">
        <f t="shared" si="7"/>
        <v>0</v>
      </c>
    </row>
    <row r="82" spans="2:69" ht="18.75" customHeight="1" x14ac:dyDescent="0.4">
      <c r="B82" s="159"/>
      <c r="C82" s="160"/>
      <c r="D82" s="160"/>
      <c r="E82" s="160"/>
      <c r="F82" s="160"/>
      <c r="G82" s="185"/>
      <c r="H82" s="184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85"/>
      <c r="AA82" s="40" t="s">
        <v>105</v>
      </c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147"/>
      <c r="AT82" s="150"/>
      <c r="AU82" s="48"/>
      <c r="AV82" s="48"/>
      <c r="AW82" s="151"/>
      <c r="AX82" s="152"/>
      <c r="AY82" s="153"/>
      <c r="AZ82" s="153"/>
      <c r="BA82" s="154"/>
      <c r="BB82" s="47"/>
      <c r="BC82" s="48"/>
      <c r="BD82" s="48"/>
      <c r="BE82" s="49"/>
      <c r="BN82" s="7" t="str">
        <f t="shared" si="4"/>
        <v>ビンのふた、キャップ、プルタブ</v>
      </c>
      <c r="BO82" s="7">
        <f t="shared" si="5"/>
        <v>0</v>
      </c>
      <c r="BP82" s="12">
        <f t="shared" si="6"/>
        <v>0</v>
      </c>
      <c r="BQ82" s="10">
        <f t="shared" si="7"/>
        <v>0</v>
      </c>
    </row>
    <row r="83" spans="2:69" ht="18.75" customHeight="1" x14ac:dyDescent="0.4">
      <c r="B83" s="159"/>
      <c r="C83" s="160"/>
      <c r="D83" s="160"/>
      <c r="E83" s="160"/>
      <c r="F83" s="160"/>
      <c r="G83" s="185"/>
      <c r="H83" s="184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85"/>
      <c r="AA83" s="40" t="s">
        <v>106</v>
      </c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147"/>
      <c r="AT83" s="150">
        <v>5</v>
      </c>
      <c r="AU83" s="48"/>
      <c r="AV83" s="48"/>
      <c r="AW83" s="151"/>
      <c r="AX83" s="152">
        <v>3</v>
      </c>
      <c r="AY83" s="153"/>
      <c r="AZ83" s="153"/>
      <c r="BA83" s="154"/>
      <c r="BB83" s="47">
        <v>0.152</v>
      </c>
      <c r="BC83" s="48"/>
      <c r="BD83" s="48"/>
      <c r="BE83" s="49"/>
      <c r="BN83" s="7" t="str">
        <f t="shared" si="4"/>
        <v>アルミの飲料缶</v>
      </c>
      <c r="BO83" s="7">
        <f t="shared" si="5"/>
        <v>5</v>
      </c>
      <c r="BP83" s="12">
        <f t="shared" si="6"/>
        <v>3</v>
      </c>
      <c r="BQ83" s="10">
        <f t="shared" si="7"/>
        <v>0.152</v>
      </c>
    </row>
    <row r="84" spans="2:69" ht="18.75" customHeight="1" x14ac:dyDescent="0.4">
      <c r="B84" s="159"/>
      <c r="C84" s="160"/>
      <c r="D84" s="160"/>
      <c r="E84" s="160"/>
      <c r="F84" s="160"/>
      <c r="G84" s="185"/>
      <c r="H84" s="184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85"/>
      <c r="AA84" s="40" t="s">
        <v>107</v>
      </c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147"/>
      <c r="AT84" s="150"/>
      <c r="AU84" s="48"/>
      <c r="AV84" s="48"/>
      <c r="AW84" s="151"/>
      <c r="AX84" s="152"/>
      <c r="AY84" s="153"/>
      <c r="AZ84" s="153"/>
      <c r="BA84" s="154"/>
      <c r="BB84" s="47"/>
      <c r="BC84" s="48"/>
      <c r="BD84" s="48"/>
      <c r="BE84" s="49"/>
      <c r="BN84" s="7" t="str">
        <f t="shared" si="4"/>
        <v>スチール製飲料用缶</v>
      </c>
      <c r="BO84" s="7">
        <f t="shared" si="5"/>
        <v>0</v>
      </c>
      <c r="BP84" s="12">
        <f t="shared" si="6"/>
        <v>0</v>
      </c>
      <c r="BQ84" s="10">
        <f t="shared" si="7"/>
        <v>0</v>
      </c>
    </row>
    <row r="85" spans="2:69" ht="18.75" customHeight="1" x14ac:dyDescent="0.4">
      <c r="B85" s="159"/>
      <c r="C85" s="160"/>
      <c r="D85" s="160"/>
      <c r="E85" s="160"/>
      <c r="F85" s="160"/>
      <c r="G85" s="185"/>
      <c r="H85" s="184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85"/>
      <c r="AA85" s="40" t="s">
        <v>108</v>
      </c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147"/>
      <c r="AT85" s="150"/>
      <c r="AU85" s="48"/>
      <c r="AV85" s="48"/>
      <c r="AW85" s="151"/>
      <c r="AX85" s="152"/>
      <c r="AY85" s="153"/>
      <c r="AZ85" s="153"/>
      <c r="BA85" s="154"/>
      <c r="BB85" s="47"/>
      <c r="BC85" s="48"/>
      <c r="BD85" s="48"/>
      <c r="BE85" s="49"/>
      <c r="BN85" s="7" t="str">
        <f t="shared" si="4"/>
        <v>金属製コップ、食器</v>
      </c>
      <c r="BO85" s="7">
        <f t="shared" si="5"/>
        <v>0</v>
      </c>
      <c r="BP85" s="12">
        <f t="shared" si="6"/>
        <v>0</v>
      </c>
      <c r="BQ85" s="10">
        <f t="shared" si="7"/>
        <v>0</v>
      </c>
    </row>
    <row r="86" spans="2:69" ht="18.75" customHeight="1" x14ac:dyDescent="0.4">
      <c r="B86" s="159"/>
      <c r="C86" s="160"/>
      <c r="D86" s="160"/>
      <c r="E86" s="160"/>
      <c r="F86" s="160"/>
      <c r="G86" s="185"/>
      <c r="H86" s="184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85"/>
      <c r="AA86" s="40" t="s">
        <v>109</v>
      </c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147"/>
      <c r="AT86" s="150"/>
      <c r="AU86" s="48"/>
      <c r="AV86" s="48"/>
      <c r="AW86" s="151"/>
      <c r="AX86" s="152"/>
      <c r="AY86" s="153"/>
      <c r="AZ86" s="153"/>
      <c r="BA86" s="154"/>
      <c r="BB86" s="47"/>
      <c r="BC86" s="48"/>
      <c r="BD86" s="48"/>
      <c r="BE86" s="49"/>
      <c r="BN86" s="7" t="str">
        <f t="shared" si="4"/>
        <v>フォーク・ナイフ・スプーン等</v>
      </c>
      <c r="BO86" s="7">
        <f t="shared" si="5"/>
        <v>0</v>
      </c>
      <c r="BP86" s="12">
        <f t="shared" si="6"/>
        <v>0</v>
      </c>
      <c r="BQ86" s="10">
        <f t="shared" si="7"/>
        <v>0</v>
      </c>
    </row>
    <row r="87" spans="2:69" ht="18.75" customHeight="1" x14ac:dyDescent="0.4">
      <c r="B87" s="159"/>
      <c r="C87" s="160"/>
      <c r="D87" s="160"/>
      <c r="E87" s="160"/>
      <c r="F87" s="160"/>
      <c r="G87" s="185"/>
      <c r="H87" s="184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40" t="s">
        <v>110</v>
      </c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147"/>
      <c r="AT87" s="150">
        <v>3</v>
      </c>
      <c r="AU87" s="48"/>
      <c r="AV87" s="48"/>
      <c r="AW87" s="151"/>
      <c r="AX87" s="152">
        <v>2</v>
      </c>
      <c r="AY87" s="153"/>
      <c r="AZ87" s="153"/>
      <c r="BA87" s="154"/>
      <c r="BB87" s="47">
        <v>0.4</v>
      </c>
      <c r="BC87" s="48"/>
      <c r="BD87" s="48"/>
      <c r="BE87" s="49"/>
      <c r="BN87" s="7" t="str">
        <f t="shared" si="4"/>
        <v>その他の缶(ガスボンベ、ドラム缶、バケツ等)</v>
      </c>
      <c r="BO87" s="7">
        <f t="shared" si="5"/>
        <v>3</v>
      </c>
      <c r="BP87" s="12">
        <f t="shared" si="6"/>
        <v>2</v>
      </c>
      <c r="BQ87" s="10">
        <f t="shared" si="7"/>
        <v>0.4</v>
      </c>
    </row>
    <row r="88" spans="2:69" ht="18.75" customHeight="1" x14ac:dyDescent="0.4">
      <c r="B88" s="159"/>
      <c r="C88" s="160"/>
      <c r="D88" s="160"/>
      <c r="E88" s="160"/>
      <c r="F88" s="160"/>
      <c r="G88" s="185"/>
      <c r="H88" s="184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40" t="s">
        <v>111</v>
      </c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147"/>
      <c r="AT88" s="163"/>
      <c r="AU88" s="164"/>
      <c r="AV88" s="164"/>
      <c r="AW88" s="165"/>
      <c r="AX88" s="152"/>
      <c r="AY88" s="153"/>
      <c r="AZ88" s="153"/>
      <c r="BA88" s="154"/>
      <c r="BB88" s="47"/>
      <c r="BC88" s="48"/>
      <c r="BD88" s="48"/>
      <c r="BE88" s="49"/>
      <c r="BN88" s="7" t="str">
        <f t="shared" si="4"/>
        <v>金属片</v>
      </c>
      <c r="BO88" s="7">
        <f t="shared" si="5"/>
        <v>0</v>
      </c>
      <c r="BP88" s="12">
        <f t="shared" si="6"/>
        <v>0</v>
      </c>
      <c r="BQ88" s="10">
        <f t="shared" si="7"/>
        <v>0</v>
      </c>
    </row>
    <row r="89" spans="2:69" ht="18.75" customHeight="1" x14ac:dyDescent="0.4">
      <c r="B89" s="159"/>
      <c r="C89" s="160"/>
      <c r="D89" s="160"/>
      <c r="E89" s="160"/>
      <c r="F89" s="160"/>
      <c r="G89" s="185"/>
      <c r="H89" s="184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40" t="s">
        <v>112</v>
      </c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147"/>
      <c r="AT89" s="150"/>
      <c r="AU89" s="48"/>
      <c r="AV89" s="48"/>
      <c r="AW89" s="151"/>
      <c r="AX89" s="152"/>
      <c r="AY89" s="153"/>
      <c r="AZ89" s="153"/>
      <c r="BA89" s="154"/>
      <c r="BB89" s="47"/>
      <c r="BC89" s="48"/>
      <c r="BD89" s="48"/>
      <c r="BE89" s="49"/>
      <c r="BN89" s="7" t="str">
        <f t="shared" si="4"/>
        <v>ワイヤー、針金</v>
      </c>
      <c r="BO89" s="7">
        <f t="shared" si="5"/>
        <v>0</v>
      </c>
      <c r="BP89" s="12">
        <f t="shared" si="6"/>
        <v>0</v>
      </c>
      <c r="BQ89" s="10">
        <f t="shared" si="7"/>
        <v>0</v>
      </c>
    </row>
    <row r="90" spans="2:69" ht="18.75" customHeight="1" x14ac:dyDescent="0.4">
      <c r="B90" s="159"/>
      <c r="C90" s="160"/>
      <c r="D90" s="160"/>
      <c r="E90" s="160"/>
      <c r="F90" s="160"/>
      <c r="G90" s="185"/>
      <c r="H90" s="184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40" t="s">
        <v>113</v>
      </c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147"/>
      <c r="AT90" s="150"/>
      <c r="AU90" s="48"/>
      <c r="AV90" s="48"/>
      <c r="AW90" s="151"/>
      <c r="AX90" s="152"/>
      <c r="AY90" s="153"/>
      <c r="AZ90" s="153"/>
      <c r="BA90" s="154"/>
      <c r="BB90" s="47"/>
      <c r="BC90" s="48"/>
      <c r="BD90" s="48"/>
      <c r="BE90" s="49"/>
      <c r="BN90" s="7" t="str">
        <f t="shared" si="4"/>
        <v>金属製漁具</v>
      </c>
      <c r="BO90" s="7">
        <f t="shared" si="5"/>
        <v>0</v>
      </c>
      <c r="BP90" s="12">
        <f t="shared" si="6"/>
        <v>0</v>
      </c>
      <c r="BQ90" s="10">
        <f t="shared" si="7"/>
        <v>0</v>
      </c>
    </row>
    <row r="91" spans="2:69" ht="18.75" customHeight="1" x14ac:dyDescent="0.4">
      <c r="B91" s="159"/>
      <c r="C91" s="160"/>
      <c r="D91" s="160"/>
      <c r="E91" s="160"/>
      <c r="F91" s="160"/>
      <c r="G91" s="185"/>
      <c r="H91" s="184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40" t="s">
        <v>92</v>
      </c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147"/>
      <c r="AT91" s="150"/>
      <c r="AU91" s="48"/>
      <c r="AV91" s="48"/>
      <c r="AW91" s="151"/>
      <c r="AX91" s="152"/>
      <c r="AY91" s="153"/>
      <c r="AZ91" s="153"/>
      <c r="BA91" s="154"/>
      <c r="BB91" s="47"/>
      <c r="BC91" s="48"/>
      <c r="BD91" s="48"/>
      <c r="BE91" s="49"/>
      <c r="BN91" s="7" t="str">
        <f t="shared" si="4"/>
        <v>分類に無いもので多数見つかった場合には記載（　　　 　　              　　　　）</v>
      </c>
      <c r="BO91" s="7">
        <f t="shared" si="5"/>
        <v>0</v>
      </c>
      <c r="BP91" s="12">
        <f t="shared" si="6"/>
        <v>0</v>
      </c>
      <c r="BQ91" s="10">
        <f t="shared" si="7"/>
        <v>0</v>
      </c>
    </row>
    <row r="92" spans="2:69" ht="18.75" customHeight="1" x14ac:dyDescent="0.4">
      <c r="B92" s="161"/>
      <c r="C92" s="162"/>
      <c r="D92" s="162"/>
      <c r="E92" s="162"/>
      <c r="F92" s="162"/>
      <c r="G92" s="187"/>
      <c r="H92" s="186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40" t="s">
        <v>30</v>
      </c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147"/>
      <c r="AT92" s="150">
        <v>5</v>
      </c>
      <c r="AU92" s="48"/>
      <c r="AV92" s="48"/>
      <c r="AW92" s="151"/>
      <c r="AX92" s="152">
        <v>1.6</v>
      </c>
      <c r="AY92" s="153"/>
      <c r="AZ92" s="153"/>
      <c r="BA92" s="154"/>
      <c r="BB92" s="47">
        <v>0.217</v>
      </c>
      <c r="BC92" s="48"/>
      <c r="BD92" s="48"/>
      <c r="BE92" s="49"/>
      <c r="BN92" s="7" t="str">
        <f t="shared" si="4"/>
        <v>その他</v>
      </c>
      <c r="BO92" s="7">
        <f t="shared" si="5"/>
        <v>5</v>
      </c>
      <c r="BP92" s="12">
        <f t="shared" si="6"/>
        <v>1.6</v>
      </c>
      <c r="BQ92" s="10">
        <f t="shared" si="7"/>
        <v>0.217</v>
      </c>
    </row>
    <row r="93" spans="2:69" ht="18.75" customHeight="1" x14ac:dyDescent="0.4">
      <c r="B93" s="157" t="s">
        <v>41</v>
      </c>
      <c r="C93" s="158"/>
      <c r="D93" s="158"/>
      <c r="E93" s="158"/>
      <c r="F93" s="158"/>
      <c r="G93" s="158"/>
      <c r="H93" s="188" t="s">
        <v>41</v>
      </c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50"/>
      <c r="AU93" s="48"/>
      <c r="AV93" s="48"/>
      <c r="AW93" s="151"/>
      <c r="AX93" s="152"/>
      <c r="AY93" s="153"/>
      <c r="AZ93" s="153"/>
      <c r="BA93" s="154"/>
      <c r="BB93" s="47"/>
      <c r="BC93" s="48"/>
      <c r="BD93" s="48"/>
      <c r="BE93" s="49"/>
      <c r="BN93" s="7">
        <f t="shared" si="4"/>
        <v>0</v>
      </c>
      <c r="BO93" s="7">
        <f t="shared" si="5"/>
        <v>0</v>
      </c>
      <c r="BP93" s="12">
        <f t="shared" si="6"/>
        <v>0</v>
      </c>
      <c r="BQ93" s="10">
        <f t="shared" si="7"/>
        <v>0</v>
      </c>
    </row>
    <row r="94" spans="2:69" ht="18.75" customHeight="1" x14ac:dyDescent="0.4">
      <c r="B94" s="159"/>
      <c r="C94" s="160"/>
      <c r="D94" s="160"/>
      <c r="E94" s="160"/>
      <c r="F94" s="160"/>
      <c r="G94" s="185"/>
      <c r="H94" s="184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85"/>
      <c r="AA94" s="40" t="s">
        <v>114</v>
      </c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147"/>
      <c r="AT94" s="150"/>
      <c r="AU94" s="48"/>
      <c r="AV94" s="48"/>
      <c r="AW94" s="151"/>
      <c r="AX94" s="152"/>
      <c r="AY94" s="153"/>
      <c r="AZ94" s="153"/>
      <c r="BA94" s="154"/>
      <c r="BB94" s="47"/>
      <c r="BC94" s="48"/>
      <c r="BD94" s="48"/>
      <c r="BE94" s="49"/>
      <c r="BN94" s="7" t="str">
        <f t="shared" si="4"/>
        <v>紙製コップ、食器</v>
      </c>
      <c r="BO94" s="7">
        <f t="shared" si="5"/>
        <v>0</v>
      </c>
      <c r="BP94" s="12">
        <f t="shared" si="6"/>
        <v>0</v>
      </c>
      <c r="BQ94" s="10">
        <f t="shared" si="7"/>
        <v>0</v>
      </c>
    </row>
    <row r="95" spans="2:69" ht="18.75" customHeight="1" x14ac:dyDescent="0.4">
      <c r="B95" s="159"/>
      <c r="C95" s="160"/>
      <c r="D95" s="160"/>
      <c r="E95" s="160"/>
      <c r="F95" s="160"/>
      <c r="G95" s="185"/>
      <c r="H95" s="184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85"/>
      <c r="AA95" s="40" t="s">
        <v>115</v>
      </c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147"/>
      <c r="AT95" s="150"/>
      <c r="AU95" s="48"/>
      <c r="AV95" s="48"/>
      <c r="AW95" s="151"/>
      <c r="AX95" s="152"/>
      <c r="AY95" s="153"/>
      <c r="AZ95" s="153"/>
      <c r="BA95" s="154"/>
      <c r="BB95" s="47"/>
      <c r="BC95" s="48"/>
      <c r="BD95" s="48"/>
      <c r="BE95" s="49"/>
      <c r="BN95" s="7" t="str">
        <f t="shared" si="4"/>
        <v>タバコのパッケージ（フィルム、銀紙を含む）</v>
      </c>
      <c r="BO95" s="7">
        <f t="shared" si="5"/>
        <v>0</v>
      </c>
      <c r="BP95" s="12">
        <f t="shared" si="6"/>
        <v>0</v>
      </c>
      <c r="BQ95" s="10">
        <f t="shared" si="7"/>
        <v>0</v>
      </c>
    </row>
    <row r="96" spans="2:69" ht="18.75" customHeight="1" x14ac:dyDescent="0.4">
      <c r="B96" s="159"/>
      <c r="C96" s="160"/>
      <c r="D96" s="160"/>
      <c r="E96" s="160"/>
      <c r="F96" s="160"/>
      <c r="G96" s="185"/>
      <c r="H96" s="184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85"/>
      <c r="AA96" s="40" t="s">
        <v>116</v>
      </c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147"/>
      <c r="AT96" s="150"/>
      <c r="AU96" s="48"/>
      <c r="AV96" s="48"/>
      <c r="AW96" s="151"/>
      <c r="AX96" s="152"/>
      <c r="AY96" s="153"/>
      <c r="AZ96" s="153"/>
      <c r="BA96" s="154"/>
      <c r="BB96" s="47"/>
      <c r="BC96" s="48"/>
      <c r="BD96" s="48"/>
      <c r="BE96" s="49"/>
      <c r="BN96" s="7" t="str">
        <f t="shared" si="4"/>
        <v>花火</v>
      </c>
      <c r="BO96" s="7">
        <f t="shared" si="5"/>
        <v>0</v>
      </c>
      <c r="BP96" s="12">
        <f t="shared" si="6"/>
        <v>0</v>
      </c>
      <c r="BQ96" s="10">
        <f t="shared" si="7"/>
        <v>0</v>
      </c>
    </row>
    <row r="97" spans="2:69" ht="18.75" customHeight="1" x14ac:dyDescent="0.4">
      <c r="B97" s="159"/>
      <c r="C97" s="160"/>
      <c r="D97" s="160"/>
      <c r="E97" s="160"/>
      <c r="F97" s="160"/>
      <c r="G97" s="185"/>
      <c r="H97" s="184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40" t="s">
        <v>117</v>
      </c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147"/>
      <c r="AT97" s="150"/>
      <c r="AU97" s="48"/>
      <c r="AV97" s="48"/>
      <c r="AW97" s="151"/>
      <c r="AX97" s="152"/>
      <c r="AY97" s="153"/>
      <c r="AZ97" s="153"/>
      <c r="BA97" s="154"/>
      <c r="BB97" s="47"/>
      <c r="BC97" s="48"/>
      <c r="BD97" s="48"/>
      <c r="BE97" s="49"/>
      <c r="BN97" s="7" t="str">
        <f t="shared" si="4"/>
        <v>紙袋</v>
      </c>
      <c r="BO97" s="7">
        <f t="shared" si="5"/>
        <v>0</v>
      </c>
      <c r="BP97" s="12">
        <f t="shared" si="6"/>
        <v>0</v>
      </c>
      <c r="BQ97" s="10">
        <f t="shared" si="7"/>
        <v>0</v>
      </c>
    </row>
    <row r="98" spans="2:69" ht="18.75" customHeight="1" x14ac:dyDescent="0.4">
      <c r="B98" s="159"/>
      <c r="C98" s="160"/>
      <c r="D98" s="160"/>
      <c r="E98" s="160"/>
      <c r="F98" s="160"/>
      <c r="G98" s="185"/>
      <c r="H98" s="184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40" t="s">
        <v>118</v>
      </c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147"/>
      <c r="AT98" s="150"/>
      <c r="AU98" s="48"/>
      <c r="AV98" s="48"/>
      <c r="AW98" s="151"/>
      <c r="AX98" s="152"/>
      <c r="AY98" s="153"/>
      <c r="AZ98" s="153"/>
      <c r="BA98" s="154"/>
      <c r="BB98" s="47"/>
      <c r="BC98" s="48"/>
      <c r="BD98" s="48"/>
      <c r="BE98" s="49"/>
      <c r="BN98" s="7" t="str">
        <f t="shared" si="4"/>
        <v>食品包装材</v>
      </c>
      <c r="BO98" s="7">
        <f t="shared" si="5"/>
        <v>0</v>
      </c>
      <c r="BP98" s="12">
        <f t="shared" si="6"/>
        <v>0</v>
      </c>
      <c r="BQ98" s="10">
        <f t="shared" si="7"/>
        <v>0</v>
      </c>
    </row>
    <row r="99" spans="2:69" ht="18.75" customHeight="1" x14ac:dyDescent="0.4">
      <c r="B99" s="159"/>
      <c r="C99" s="160"/>
      <c r="D99" s="160"/>
      <c r="E99" s="160"/>
      <c r="F99" s="160"/>
      <c r="G99" s="185"/>
      <c r="H99" s="184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40" t="s">
        <v>119</v>
      </c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147"/>
      <c r="AT99" s="150"/>
      <c r="AU99" s="48"/>
      <c r="AV99" s="48"/>
      <c r="AW99" s="151"/>
      <c r="AX99" s="152"/>
      <c r="AY99" s="153"/>
      <c r="AZ99" s="153"/>
      <c r="BA99" s="154"/>
      <c r="BB99" s="47"/>
      <c r="BC99" s="48"/>
      <c r="BD99" s="48"/>
      <c r="BE99" s="49"/>
      <c r="BN99" s="7" t="str">
        <f t="shared" si="4"/>
        <v>紙製容器（飲料用紙パック等）</v>
      </c>
      <c r="BO99" s="7">
        <f t="shared" si="5"/>
        <v>0</v>
      </c>
      <c r="BP99" s="12">
        <f t="shared" si="6"/>
        <v>0</v>
      </c>
      <c r="BQ99" s="10">
        <f t="shared" si="7"/>
        <v>0</v>
      </c>
    </row>
    <row r="100" spans="2:69" ht="18.75" customHeight="1" x14ac:dyDescent="0.4">
      <c r="B100" s="159"/>
      <c r="C100" s="160"/>
      <c r="D100" s="160"/>
      <c r="E100" s="160"/>
      <c r="F100" s="160"/>
      <c r="G100" s="185"/>
      <c r="H100" s="184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40" t="s">
        <v>120</v>
      </c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147"/>
      <c r="AT100" s="163"/>
      <c r="AU100" s="164"/>
      <c r="AV100" s="164"/>
      <c r="AW100" s="165"/>
      <c r="AX100" s="152">
        <v>0.6</v>
      </c>
      <c r="AY100" s="153"/>
      <c r="AZ100" s="153"/>
      <c r="BA100" s="154"/>
      <c r="BB100" s="47">
        <v>3.1E-2</v>
      </c>
      <c r="BC100" s="48"/>
      <c r="BD100" s="48"/>
      <c r="BE100" s="49"/>
      <c r="BN100" s="7" t="str">
        <f t="shared" si="4"/>
        <v>紙片(段ボール、新聞紙等を含む)</v>
      </c>
      <c r="BO100" s="7">
        <f t="shared" si="5"/>
        <v>0</v>
      </c>
      <c r="BP100" s="12">
        <f t="shared" si="6"/>
        <v>0.6</v>
      </c>
      <c r="BQ100" s="10">
        <f t="shared" si="7"/>
        <v>3.1E-2</v>
      </c>
    </row>
    <row r="101" spans="2:69" ht="18.75" customHeight="1" x14ac:dyDescent="0.4">
      <c r="B101" s="159"/>
      <c r="C101" s="160"/>
      <c r="D101" s="160"/>
      <c r="E101" s="160"/>
      <c r="F101" s="160"/>
      <c r="G101" s="185"/>
      <c r="H101" s="184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40" t="s">
        <v>92</v>
      </c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147"/>
      <c r="AT101" s="150"/>
      <c r="AU101" s="48"/>
      <c r="AV101" s="48"/>
      <c r="AW101" s="151"/>
      <c r="AX101" s="152"/>
      <c r="AY101" s="153"/>
      <c r="AZ101" s="153"/>
      <c r="BA101" s="154"/>
      <c r="BB101" s="47"/>
      <c r="BC101" s="48"/>
      <c r="BD101" s="48"/>
      <c r="BE101" s="49"/>
      <c r="BN101" s="7" t="str">
        <f t="shared" si="4"/>
        <v>分類に無いもので多数見つかった場合には記載（　　　 　　              　　　　）</v>
      </c>
      <c r="BO101" s="7">
        <f t="shared" si="5"/>
        <v>0</v>
      </c>
      <c r="BP101" s="12">
        <f t="shared" si="6"/>
        <v>0</v>
      </c>
      <c r="BQ101" s="10">
        <f t="shared" si="7"/>
        <v>0</v>
      </c>
    </row>
    <row r="102" spans="2:69" ht="18.75" customHeight="1" x14ac:dyDescent="0.4">
      <c r="B102" s="161"/>
      <c r="C102" s="162"/>
      <c r="D102" s="162"/>
      <c r="E102" s="162"/>
      <c r="F102" s="162"/>
      <c r="G102" s="187"/>
      <c r="H102" s="186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40" t="s">
        <v>30</v>
      </c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147"/>
      <c r="AT102" s="150"/>
      <c r="AU102" s="48"/>
      <c r="AV102" s="48"/>
      <c r="AW102" s="151"/>
      <c r="AX102" s="152"/>
      <c r="AY102" s="153"/>
      <c r="AZ102" s="153"/>
      <c r="BA102" s="154"/>
      <c r="BB102" s="47"/>
      <c r="BC102" s="48"/>
      <c r="BD102" s="48"/>
      <c r="BE102" s="49"/>
      <c r="BN102" s="7" t="str">
        <f t="shared" si="4"/>
        <v>その他</v>
      </c>
      <c r="BO102" s="7">
        <f t="shared" si="5"/>
        <v>0</v>
      </c>
      <c r="BP102" s="12">
        <f t="shared" si="6"/>
        <v>0</v>
      </c>
      <c r="BQ102" s="10">
        <f t="shared" si="7"/>
        <v>0</v>
      </c>
    </row>
    <row r="103" spans="2:69" ht="18.75" customHeight="1" x14ac:dyDescent="0.4">
      <c r="B103" s="157" t="s">
        <v>43</v>
      </c>
      <c r="C103" s="158"/>
      <c r="D103" s="158"/>
      <c r="E103" s="158"/>
      <c r="F103" s="158"/>
      <c r="G103" s="158"/>
      <c r="H103" s="188" t="s">
        <v>43</v>
      </c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50"/>
      <c r="AU103" s="48"/>
      <c r="AV103" s="48"/>
      <c r="AW103" s="151"/>
      <c r="AX103" s="152"/>
      <c r="AY103" s="153"/>
      <c r="AZ103" s="153"/>
      <c r="BA103" s="154"/>
      <c r="BB103" s="47"/>
      <c r="BC103" s="48"/>
      <c r="BD103" s="48"/>
      <c r="BE103" s="49"/>
      <c r="BN103" s="7">
        <f t="shared" si="4"/>
        <v>0</v>
      </c>
      <c r="BO103" s="7">
        <f t="shared" si="5"/>
        <v>0</v>
      </c>
      <c r="BP103" s="12">
        <f t="shared" si="6"/>
        <v>0</v>
      </c>
      <c r="BQ103" s="10">
        <f t="shared" si="7"/>
        <v>0</v>
      </c>
    </row>
    <row r="104" spans="2:69" ht="18.75" customHeight="1" x14ac:dyDescent="0.4">
      <c r="B104" s="159"/>
      <c r="C104" s="160"/>
      <c r="D104" s="160"/>
      <c r="E104" s="160"/>
      <c r="F104" s="160"/>
      <c r="G104" s="185"/>
      <c r="H104" s="184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40" t="s">
        <v>121</v>
      </c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147"/>
      <c r="AT104" s="150"/>
      <c r="AU104" s="48"/>
      <c r="AV104" s="48"/>
      <c r="AW104" s="151"/>
      <c r="AX104" s="152"/>
      <c r="AY104" s="153"/>
      <c r="AZ104" s="153"/>
      <c r="BA104" s="154"/>
      <c r="BB104" s="47"/>
      <c r="BC104" s="48"/>
      <c r="BD104" s="48"/>
      <c r="BE104" s="49"/>
      <c r="BN104" s="7" t="str">
        <f t="shared" si="4"/>
        <v>ロープ、ひも</v>
      </c>
      <c r="BO104" s="7">
        <f t="shared" si="5"/>
        <v>0</v>
      </c>
      <c r="BP104" s="12">
        <f t="shared" si="6"/>
        <v>0</v>
      </c>
      <c r="BQ104" s="10">
        <f t="shared" si="7"/>
        <v>0</v>
      </c>
    </row>
    <row r="105" spans="2:69" ht="18.75" customHeight="1" x14ac:dyDescent="0.4">
      <c r="B105" s="159"/>
      <c r="C105" s="160"/>
      <c r="D105" s="160"/>
      <c r="E105" s="160"/>
      <c r="F105" s="160"/>
      <c r="G105" s="185"/>
      <c r="H105" s="184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40" t="s">
        <v>92</v>
      </c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147"/>
      <c r="AT105" s="150"/>
      <c r="AU105" s="48"/>
      <c r="AV105" s="48"/>
      <c r="AW105" s="151"/>
      <c r="AX105" s="152"/>
      <c r="AY105" s="153"/>
      <c r="AZ105" s="153"/>
      <c r="BA105" s="154"/>
      <c r="BB105" s="47"/>
      <c r="BC105" s="48"/>
      <c r="BD105" s="48"/>
      <c r="BE105" s="49"/>
      <c r="BN105" s="7" t="str">
        <f t="shared" si="4"/>
        <v>分類に無いもので多数見つかった場合には記載（　　　 　　              　　　　）</v>
      </c>
      <c r="BO105" s="7">
        <f t="shared" si="5"/>
        <v>0</v>
      </c>
      <c r="BP105" s="12">
        <f t="shared" si="6"/>
        <v>0</v>
      </c>
      <c r="BQ105" s="10">
        <f t="shared" si="7"/>
        <v>0</v>
      </c>
    </row>
    <row r="106" spans="2:69" ht="18.75" customHeight="1" x14ac:dyDescent="0.4">
      <c r="B106" s="161"/>
      <c r="C106" s="162"/>
      <c r="D106" s="162"/>
      <c r="E106" s="162"/>
      <c r="F106" s="162"/>
      <c r="G106" s="187"/>
      <c r="H106" s="186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87"/>
      <c r="AA106" s="40" t="s">
        <v>30</v>
      </c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147"/>
      <c r="AT106" s="150">
        <v>7</v>
      </c>
      <c r="AU106" s="48"/>
      <c r="AV106" s="48"/>
      <c r="AW106" s="151"/>
      <c r="AX106" s="152">
        <v>2.1</v>
      </c>
      <c r="AY106" s="153"/>
      <c r="AZ106" s="153"/>
      <c r="BA106" s="154"/>
      <c r="BB106" s="47">
        <v>0.65200000000000002</v>
      </c>
      <c r="BC106" s="48"/>
      <c r="BD106" s="48"/>
      <c r="BE106" s="49"/>
      <c r="BN106" s="7" t="str">
        <f t="shared" si="4"/>
        <v>その他</v>
      </c>
      <c r="BO106" s="7">
        <f t="shared" si="5"/>
        <v>7</v>
      </c>
      <c r="BP106" s="12">
        <f t="shared" si="6"/>
        <v>2.1</v>
      </c>
      <c r="BQ106" s="10">
        <f t="shared" si="7"/>
        <v>0.65200000000000002</v>
      </c>
    </row>
    <row r="107" spans="2:69" ht="18.75" customHeight="1" x14ac:dyDescent="0.4">
      <c r="B107" s="157" t="s">
        <v>44</v>
      </c>
      <c r="C107" s="158"/>
      <c r="D107" s="158"/>
      <c r="E107" s="158"/>
      <c r="F107" s="158"/>
      <c r="G107" s="158"/>
      <c r="H107" s="188" t="s">
        <v>44</v>
      </c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50"/>
      <c r="AU107" s="48"/>
      <c r="AV107" s="48"/>
      <c r="AW107" s="151"/>
      <c r="AX107" s="152"/>
      <c r="AY107" s="153"/>
      <c r="AZ107" s="153"/>
      <c r="BA107" s="154"/>
      <c r="BB107" s="47"/>
      <c r="BC107" s="48"/>
      <c r="BD107" s="48"/>
      <c r="BE107" s="49"/>
      <c r="BN107" s="7">
        <f t="shared" si="4"/>
        <v>0</v>
      </c>
      <c r="BO107" s="7">
        <f t="shared" si="5"/>
        <v>0</v>
      </c>
      <c r="BP107" s="12">
        <f t="shared" si="6"/>
        <v>0</v>
      </c>
      <c r="BQ107" s="10">
        <f t="shared" si="7"/>
        <v>0</v>
      </c>
    </row>
    <row r="108" spans="2:69" ht="18.75" customHeight="1" x14ac:dyDescent="0.4">
      <c r="B108" s="159"/>
      <c r="C108" s="160"/>
      <c r="D108" s="160"/>
      <c r="E108" s="160"/>
      <c r="F108" s="160"/>
      <c r="G108" s="185"/>
      <c r="H108" s="184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40" t="s">
        <v>122</v>
      </c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147"/>
      <c r="AT108" s="150">
        <v>113</v>
      </c>
      <c r="AU108" s="48"/>
      <c r="AV108" s="48"/>
      <c r="AW108" s="151"/>
      <c r="AX108" s="152">
        <v>142.702</v>
      </c>
      <c r="AY108" s="153"/>
      <c r="AZ108" s="153"/>
      <c r="BA108" s="154"/>
      <c r="BB108" s="47">
        <v>52.8</v>
      </c>
      <c r="BC108" s="48"/>
      <c r="BD108" s="48"/>
      <c r="BE108" s="49"/>
      <c r="BN108" s="7" t="str">
        <f t="shared" si="4"/>
        <v>木材(物流用パレット、木炭等含む)</v>
      </c>
      <c r="BO108" s="7">
        <f t="shared" si="5"/>
        <v>113</v>
      </c>
      <c r="BP108" s="12">
        <f t="shared" si="6"/>
        <v>142.702</v>
      </c>
      <c r="BQ108" s="10">
        <f t="shared" si="7"/>
        <v>52.8</v>
      </c>
    </row>
    <row r="109" spans="2:69" ht="18.75" customHeight="1" x14ac:dyDescent="0.4">
      <c r="B109" s="159"/>
      <c r="C109" s="160"/>
      <c r="D109" s="160"/>
      <c r="E109" s="160"/>
      <c r="F109" s="160"/>
      <c r="G109" s="185"/>
      <c r="H109" s="184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40" t="s">
        <v>92</v>
      </c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147"/>
      <c r="AT109" s="150"/>
      <c r="AU109" s="48"/>
      <c r="AV109" s="48"/>
      <c r="AW109" s="151"/>
      <c r="AX109" s="152"/>
      <c r="AY109" s="153"/>
      <c r="AZ109" s="153"/>
      <c r="BA109" s="154"/>
      <c r="BB109" s="47"/>
      <c r="BC109" s="48"/>
      <c r="BD109" s="48"/>
      <c r="BE109" s="49"/>
      <c r="BN109" s="7" t="str">
        <f t="shared" si="4"/>
        <v>分類に無いもので多数見つかった場合には記載（　　　 　　              　　　　）</v>
      </c>
      <c r="BO109" s="7">
        <f t="shared" si="5"/>
        <v>0</v>
      </c>
      <c r="BP109" s="12">
        <f t="shared" si="6"/>
        <v>0</v>
      </c>
      <c r="BQ109" s="10">
        <f t="shared" si="7"/>
        <v>0</v>
      </c>
    </row>
    <row r="110" spans="2:69" ht="18.75" customHeight="1" x14ac:dyDescent="0.4">
      <c r="B110" s="161"/>
      <c r="C110" s="162"/>
      <c r="D110" s="162"/>
      <c r="E110" s="162"/>
      <c r="F110" s="162"/>
      <c r="G110" s="187"/>
      <c r="H110" s="186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87"/>
      <c r="AA110" s="40" t="s">
        <v>30</v>
      </c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147"/>
      <c r="AT110" s="150"/>
      <c r="AU110" s="48"/>
      <c r="AV110" s="48"/>
      <c r="AW110" s="151"/>
      <c r="AX110" s="152"/>
      <c r="AY110" s="153"/>
      <c r="AZ110" s="153"/>
      <c r="BA110" s="154"/>
      <c r="BB110" s="47"/>
      <c r="BC110" s="48"/>
      <c r="BD110" s="48"/>
      <c r="BE110" s="49"/>
      <c r="BN110" s="7" t="str">
        <f t="shared" si="4"/>
        <v>その他</v>
      </c>
      <c r="BO110" s="7">
        <f t="shared" si="5"/>
        <v>0</v>
      </c>
      <c r="BP110" s="12">
        <f t="shared" si="6"/>
        <v>0</v>
      </c>
      <c r="BQ110" s="10">
        <f t="shared" si="7"/>
        <v>0</v>
      </c>
    </row>
    <row r="111" spans="2:69" ht="18.75" customHeight="1" x14ac:dyDescent="0.4">
      <c r="B111" s="157" t="s">
        <v>46</v>
      </c>
      <c r="C111" s="158"/>
      <c r="D111" s="158"/>
      <c r="E111" s="158"/>
      <c r="F111" s="158"/>
      <c r="G111" s="158"/>
      <c r="H111" s="188" t="s">
        <v>46</v>
      </c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50"/>
      <c r="AU111" s="48"/>
      <c r="AV111" s="48"/>
      <c r="AW111" s="151"/>
      <c r="AX111" s="152"/>
      <c r="AY111" s="153"/>
      <c r="AZ111" s="153"/>
      <c r="BA111" s="154"/>
      <c r="BB111" s="47"/>
      <c r="BC111" s="48"/>
      <c r="BD111" s="48"/>
      <c r="BE111" s="49"/>
      <c r="BN111" s="7">
        <f t="shared" si="4"/>
        <v>0</v>
      </c>
      <c r="BO111" s="7">
        <f t="shared" si="5"/>
        <v>0</v>
      </c>
      <c r="BP111" s="12">
        <f t="shared" si="6"/>
        <v>0</v>
      </c>
      <c r="BQ111" s="10">
        <f t="shared" si="7"/>
        <v>0</v>
      </c>
    </row>
    <row r="112" spans="2:69" ht="18.75" customHeight="1" x14ac:dyDescent="0.4">
      <c r="B112" s="159"/>
      <c r="C112" s="160"/>
      <c r="D112" s="160"/>
      <c r="E112" s="160"/>
      <c r="F112" s="160"/>
      <c r="G112" s="185"/>
      <c r="H112" s="184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40" t="s">
        <v>47</v>
      </c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147"/>
      <c r="AT112" s="150"/>
      <c r="AU112" s="48"/>
      <c r="AV112" s="48"/>
      <c r="AW112" s="151"/>
      <c r="AX112" s="152"/>
      <c r="AY112" s="153"/>
      <c r="AZ112" s="153"/>
      <c r="BA112" s="154"/>
      <c r="BB112" s="47"/>
      <c r="BC112" s="48"/>
      <c r="BD112" s="48"/>
      <c r="BE112" s="49"/>
      <c r="BN112" s="7" t="str">
        <f t="shared" si="4"/>
        <v>電化製品、電子機器</v>
      </c>
      <c r="BO112" s="7">
        <f t="shared" si="5"/>
        <v>0</v>
      </c>
      <c r="BP112" s="12">
        <f t="shared" si="6"/>
        <v>0</v>
      </c>
      <c r="BQ112" s="10">
        <f t="shared" si="7"/>
        <v>0</v>
      </c>
    </row>
    <row r="113" spans="2:69" ht="18.75" customHeight="1" x14ac:dyDescent="0.4">
      <c r="B113" s="159"/>
      <c r="C113" s="160"/>
      <c r="D113" s="160"/>
      <c r="E113" s="160"/>
      <c r="F113" s="160"/>
      <c r="G113" s="185"/>
      <c r="H113" s="184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40" t="s">
        <v>92</v>
      </c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147"/>
      <c r="AT113" s="150"/>
      <c r="AU113" s="48"/>
      <c r="AV113" s="48"/>
      <c r="AW113" s="151"/>
      <c r="AX113" s="152"/>
      <c r="AY113" s="153"/>
      <c r="AZ113" s="153"/>
      <c r="BA113" s="154"/>
      <c r="BB113" s="47"/>
      <c r="BC113" s="48"/>
      <c r="BD113" s="48"/>
      <c r="BE113" s="49"/>
      <c r="BN113" s="7" t="str">
        <f t="shared" si="4"/>
        <v>分類に無いもので多数見つかった場合には記載（　　　 　　              　　　　）</v>
      </c>
      <c r="BO113" s="7">
        <f t="shared" si="5"/>
        <v>0</v>
      </c>
      <c r="BP113" s="12">
        <f t="shared" si="6"/>
        <v>0</v>
      </c>
      <c r="BQ113" s="10">
        <f t="shared" si="7"/>
        <v>0</v>
      </c>
    </row>
    <row r="114" spans="2:69" ht="18.75" customHeight="1" x14ac:dyDescent="0.4">
      <c r="B114" s="161"/>
      <c r="C114" s="162"/>
      <c r="D114" s="162"/>
      <c r="E114" s="162"/>
      <c r="F114" s="162"/>
      <c r="G114" s="187"/>
      <c r="H114" s="186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87"/>
      <c r="AA114" s="40" t="s">
        <v>30</v>
      </c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147"/>
      <c r="AT114" s="150">
        <v>1</v>
      </c>
      <c r="AU114" s="48"/>
      <c r="AV114" s="48"/>
      <c r="AW114" s="151"/>
      <c r="AX114" s="152">
        <v>0.25</v>
      </c>
      <c r="AY114" s="153"/>
      <c r="AZ114" s="153"/>
      <c r="BA114" s="154"/>
      <c r="BB114" s="47">
        <v>0.112</v>
      </c>
      <c r="BC114" s="48"/>
      <c r="BD114" s="48"/>
      <c r="BE114" s="49"/>
      <c r="BN114" s="7" t="str">
        <f t="shared" si="4"/>
        <v>その他</v>
      </c>
      <c r="BO114" s="7">
        <f t="shared" si="5"/>
        <v>1</v>
      </c>
      <c r="BP114" s="12">
        <f t="shared" si="6"/>
        <v>0.25</v>
      </c>
      <c r="BQ114" s="10">
        <f t="shared" si="7"/>
        <v>0.112</v>
      </c>
    </row>
    <row r="115" spans="2:69" ht="18.75" customHeight="1" x14ac:dyDescent="0.4">
      <c r="B115" s="157" t="s">
        <v>48</v>
      </c>
      <c r="C115" s="158"/>
      <c r="D115" s="158"/>
      <c r="E115" s="158"/>
      <c r="F115" s="158"/>
      <c r="G115" s="158"/>
      <c r="H115" s="188" t="s">
        <v>48</v>
      </c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50"/>
      <c r="AU115" s="48"/>
      <c r="AV115" s="48"/>
      <c r="AW115" s="151"/>
      <c r="AX115" s="152"/>
      <c r="AY115" s="153"/>
      <c r="AZ115" s="153"/>
      <c r="BA115" s="154"/>
      <c r="BB115" s="47"/>
      <c r="BC115" s="48"/>
      <c r="BD115" s="48"/>
      <c r="BE115" s="49"/>
      <c r="BN115" s="7">
        <f t="shared" si="4"/>
        <v>0</v>
      </c>
      <c r="BO115" s="7">
        <f t="shared" si="5"/>
        <v>0</v>
      </c>
      <c r="BP115" s="12">
        <f t="shared" si="6"/>
        <v>0</v>
      </c>
      <c r="BQ115" s="10">
        <f t="shared" si="7"/>
        <v>0</v>
      </c>
    </row>
    <row r="116" spans="2:69" ht="18.75" customHeight="1" x14ac:dyDescent="0.4">
      <c r="B116" s="159"/>
      <c r="C116" s="160"/>
      <c r="D116" s="160"/>
      <c r="E116" s="160"/>
      <c r="F116" s="160"/>
      <c r="G116" s="185"/>
      <c r="H116" s="184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60"/>
      <c r="Z116" s="160"/>
      <c r="AA116" s="40" t="s">
        <v>123</v>
      </c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147"/>
      <c r="AT116" s="163"/>
      <c r="AU116" s="164"/>
      <c r="AV116" s="164"/>
      <c r="AW116" s="165"/>
      <c r="AX116" s="152">
        <v>700</v>
      </c>
      <c r="AY116" s="153"/>
      <c r="AZ116" s="153"/>
      <c r="BA116" s="154"/>
      <c r="BB116" s="47">
        <v>112.3</v>
      </c>
      <c r="BC116" s="48"/>
      <c r="BD116" s="48"/>
      <c r="BE116" s="49"/>
      <c r="BN116" s="7" t="str">
        <f t="shared" si="4"/>
        <v>灌木（植物片を含む、径10cm未満，長さ1m未満）</v>
      </c>
      <c r="BO116" s="7">
        <f t="shared" si="5"/>
        <v>0</v>
      </c>
      <c r="BP116" s="12">
        <f t="shared" si="6"/>
        <v>700</v>
      </c>
      <c r="BQ116" s="10">
        <f t="shared" si="7"/>
        <v>112.3</v>
      </c>
    </row>
    <row r="117" spans="2:69" ht="18.75" customHeight="1" x14ac:dyDescent="0.4">
      <c r="B117" s="159"/>
      <c r="C117" s="160"/>
      <c r="D117" s="160"/>
      <c r="E117" s="160"/>
      <c r="F117" s="160"/>
      <c r="G117" s="185"/>
      <c r="H117" s="184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40" t="s">
        <v>124</v>
      </c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147"/>
      <c r="AT117" s="150">
        <v>135</v>
      </c>
      <c r="AU117" s="48"/>
      <c r="AV117" s="48"/>
      <c r="AW117" s="151"/>
      <c r="AX117" s="152">
        <v>397.83699999999999</v>
      </c>
      <c r="AY117" s="153"/>
      <c r="AZ117" s="153"/>
      <c r="BA117" s="154"/>
      <c r="BB117" s="47">
        <v>147.19999999999999</v>
      </c>
      <c r="BC117" s="48"/>
      <c r="BD117" s="48"/>
      <c r="BE117" s="49"/>
      <c r="BN117" s="7" t="str">
        <f t="shared" si="4"/>
        <v>流木(径10cm以上，長さ1m以上）</v>
      </c>
      <c r="BO117" s="7">
        <f t="shared" si="5"/>
        <v>135</v>
      </c>
      <c r="BP117" s="12">
        <f t="shared" si="6"/>
        <v>397.83699999999999</v>
      </c>
      <c r="BQ117" s="10">
        <f t="shared" si="7"/>
        <v>147.19999999999999</v>
      </c>
    </row>
    <row r="118" spans="2:69" ht="18.75" customHeight="1" x14ac:dyDescent="0.4">
      <c r="B118" s="159"/>
      <c r="C118" s="160"/>
      <c r="D118" s="160"/>
      <c r="E118" s="160"/>
      <c r="F118" s="160"/>
      <c r="G118" s="185"/>
      <c r="H118" s="184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40" t="s">
        <v>92</v>
      </c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147"/>
      <c r="AT118" s="150"/>
      <c r="AU118" s="48"/>
      <c r="AV118" s="48"/>
      <c r="AW118" s="151"/>
      <c r="AX118" s="152"/>
      <c r="AY118" s="153"/>
      <c r="AZ118" s="153"/>
      <c r="BA118" s="154"/>
      <c r="BB118" s="47"/>
      <c r="BC118" s="48"/>
      <c r="BD118" s="48"/>
      <c r="BE118" s="49"/>
      <c r="BN118" s="7" t="str">
        <f t="shared" si="4"/>
        <v>分類に無いもので多数見つかった場合には記載（　　　 　　              　　　　）</v>
      </c>
      <c r="BO118" s="7">
        <f t="shared" si="5"/>
        <v>0</v>
      </c>
      <c r="BP118" s="12">
        <f t="shared" si="6"/>
        <v>0</v>
      </c>
      <c r="BQ118" s="10">
        <f t="shared" si="7"/>
        <v>0</v>
      </c>
    </row>
    <row r="119" spans="2:69" ht="18.75" customHeight="1" x14ac:dyDescent="0.4">
      <c r="B119" s="159"/>
      <c r="C119" s="160"/>
      <c r="D119" s="160"/>
      <c r="E119" s="160"/>
      <c r="F119" s="160"/>
      <c r="G119" s="185"/>
      <c r="H119" s="184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99" t="s">
        <v>30</v>
      </c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199"/>
      <c r="AL119" s="199"/>
      <c r="AM119" s="199"/>
      <c r="AN119" s="199"/>
      <c r="AO119" s="199"/>
      <c r="AP119" s="199"/>
      <c r="AQ119" s="199"/>
      <c r="AR119" s="199"/>
      <c r="AS119" s="200"/>
      <c r="AT119" s="201"/>
      <c r="AU119" s="53"/>
      <c r="AV119" s="53"/>
      <c r="AW119" s="53"/>
      <c r="AX119" s="202"/>
      <c r="AY119" s="202"/>
      <c r="AZ119" s="202"/>
      <c r="BA119" s="202"/>
      <c r="BB119" s="53"/>
      <c r="BC119" s="53"/>
      <c r="BD119" s="53"/>
      <c r="BE119" s="54"/>
      <c r="BN119" s="7" t="str">
        <f t="shared" si="4"/>
        <v>その他</v>
      </c>
      <c r="BO119" s="7">
        <f t="shared" si="5"/>
        <v>0</v>
      </c>
      <c r="BP119" s="12">
        <f t="shared" si="6"/>
        <v>0</v>
      </c>
      <c r="BQ119" s="10">
        <f t="shared" si="7"/>
        <v>0</v>
      </c>
    </row>
    <row r="120" spans="2:69" ht="18.75" customHeight="1" x14ac:dyDescent="0.4">
      <c r="B120" s="72" t="s">
        <v>30</v>
      </c>
      <c r="C120" s="73"/>
      <c r="D120" s="73"/>
      <c r="E120" s="73"/>
      <c r="F120" s="73"/>
      <c r="G120" s="73"/>
      <c r="H120" s="73" t="s">
        <v>30</v>
      </c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40" t="s">
        <v>125</v>
      </c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147"/>
      <c r="AT120" s="189">
        <v>73</v>
      </c>
      <c r="AU120" s="190"/>
      <c r="AV120" s="190"/>
      <c r="AW120" s="191"/>
      <c r="AX120" s="192">
        <v>7</v>
      </c>
      <c r="AY120" s="193"/>
      <c r="AZ120" s="193"/>
      <c r="BA120" s="194"/>
      <c r="BB120" s="195">
        <v>1.7</v>
      </c>
      <c r="BC120" s="190"/>
      <c r="BD120" s="190"/>
      <c r="BE120" s="196"/>
      <c r="BN120" s="7" t="str">
        <f t="shared" si="4"/>
        <v>その他１（もえがら）</v>
      </c>
      <c r="BO120" s="7">
        <f t="shared" si="5"/>
        <v>73</v>
      </c>
      <c r="BP120" s="12">
        <f t="shared" si="6"/>
        <v>7</v>
      </c>
      <c r="BQ120" s="10">
        <f t="shared" si="7"/>
        <v>1.7</v>
      </c>
    </row>
    <row r="121" spans="2:69" ht="18.75" customHeight="1" x14ac:dyDescent="0.4">
      <c r="B121" s="72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197" t="s">
        <v>126</v>
      </c>
      <c r="AB121" s="197"/>
      <c r="AC121" s="197"/>
      <c r="AD121" s="197"/>
      <c r="AE121" s="197"/>
      <c r="AF121" s="197"/>
      <c r="AG121" s="197"/>
      <c r="AH121" s="197"/>
      <c r="AI121" s="197"/>
      <c r="AJ121" s="197"/>
      <c r="AK121" s="197"/>
      <c r="AL121" s="197"/>
      <c r="AM121" s="197"/>
      <c r="AN121" s="197"/>
      <c r="AO121" s="197"/>
      <c r="AP121" s="197"/>
      <c r="AQ121" s="197"/>
      <c r="AR121" s="197"/>
      <c r="AS121" s="198"/>
      <c r="AT121" s="150">
        <v>27</v>
      </c>
      <c r="AU121" s="48"/>
      <c r="AV121" s="48"/>
      <c r="AW121" s="151"/>
      <c r="AX121" s="152">
        <v>1261.8</v>
      </c>
      <c r="AY121" s="153"/>
      <c r="AZ121" s="153"/>
      <c r="BA121" s="154"/>
      <c r="BB121" s="47">
        <v>466.86599999999999</v>
      </c>
      <c r="BC121" s="48"/>
      <c r="BD121" s="48"/>
      <c r="BE121" s="49"/>
      <c r="BN121" s="7" t="str">
        <f t="shared" si="4"/>
        <v>その他２（流木）※人力では移動できず。サイズのみ計測。</v>
      </c>
      <c r="BO121" s="7">
        <f t="shared" si="5"/>
        <v>27</v>
      </c>
      <c r="BP121" s="12">
        <f t="shared" si="6"/>
        <v>1261.8</v>
      </c>
      <c r="BQ121" s="10">
        <f t="shared" si="7"/>
        <v>466.86599999999999</v>
      </c>
    </row>
    <row r="122" spans="2:69" ht="18.75" customHeight="1" x14ac:dyDescent="0.4">
      <c r="B122" s="72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197" t="s">
        <v>127</v>
      </c>
      <c r="AB122" s="197"/>
      <c r="AC122" s="197"/>
      <c r="AD122" s="197"/>
      <c r="AE122" s="197"/>
      <c r="AF122" s="197"/>
      <c r="AG122" s="197"/>
      <c r="AH122" s="197"/>
      <c r="AI122" s="197"/>
      <c r="AJ122" s="197"/>
      <c r="AK122" s="197"/>
      <c r="AL122" s="197"/>
      <c r="AM122" s="197"/>
      <c r="AN122" s="197"/>
      <c r="AO122" s="197"/>
      <c r="AP122" s="197"/>
      <c r="AQ122" s="197"/>
      <c r="AR122" s="197"/>
      <c r="AS122" s="198"/>
      <c r="AT122" s="150">
        <v>2</v>
      </c>
      <c r="AU122" s="48"/>
      <c r="AV122" s="48"/>
      <c r="AW122" s="151"/>
      <c r="AX122" s="152">
        <v>212.3</v>
      </c>
      <c r="AY122" s="153"/>
      <c r="AZ122" s="153"/>
      <c r="BA122" s="154"/>
      <c r="BB122" s="47">
        <v>33.968000000000004</v>
      </c>
      <c r="BC122" s="48"/>
      <c r="BD122" s="48"/>
      <c r="BE122" s="49"/>
      <c r="BN122" s="7" t="str">
        <f t="shared" si="4"/>
        <v>その他３（ポリタンク）※人力では移動できず。サイズのみ計測。</v>
      </c>
      <c r="BO122" s="7">
        <f t="shared" si="5"/>
        <v>2</v>
      </c>
      <c r="BP122" s="12">
        <f t="shared" si="6"/>
        <v>212.3</v>
      </c>
      <c r="BQ122" s="10">
        <f t="shared" si="7"/>
        <v>33.968000000000004</v>
      </c>
    </row>
    <row r="123" spans="2:69" ht="18.75" customHeight="1" x14ac:dyDescent="0.4">
      <c r="B123" s="72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197" t="s">
        <v>128</v>
      </c>
      <c r="AB123" s="197"/>
      <c r="AC123" s="197"/>
      <c r="AD123" s="197"/>
      <c r="AE123" s="197"/>
      <c r="AF123" s="197"/>
      <c r="AG123" s="197"/>
      <c r="AH123" s="197"/>
      <c r="AI123" s="197"/>
      <c r="AJ123" s="197"/>
      <c r="AK123" s="197"/>
      <c r="AL123" s="197"/>
      <c r="AM123" s="197"/>
      <c r="AN123" s="197"/>
      <c r="AO123" s="197"/>
      <c r="AP123" s="197"/>
      <c r="AQ123" s="197"/>
      <c r="AR123" s="197"/>
      <c r="AS123" s="198"/>
      <c r="AT123" s="150">
        <v>1</v>
      </c>
      <c r="AU123" s="48"/>
      <c r="AV123" s="48"/>
      <c r="AW123" s="151"/>
      <c r="AX123" s="152">
        <v>36.9</v>
      </c>
      <c r="AY123" s="153"/>
      <c r="AZ123" s="153"/>
      <c r="BA123" s="154"/>
      <c r="BB123" s="47">
        <v>5.9039999999999999</v>
      </c>
      <c r="BC123" s="48"/>
      <c r="BD123" s="48"/>
      <c r="BE123" s="49"/>
      <c r="BN123" s="7" t="str">
        <f t="shared" si="4"/>
        <v>その他４（パイプ家具）※人力では移動できず。サイズのみ計測。</v>
      </c>
      <c r="BO123" s="7">
        <f t="shared" si="5"/>
        <v>1</v>
      </c>
      <c r="BP123" s="12">
        <f t="shared" si="6"/>
        <v>36.9</v>
      </c>
      <c r="BQ123" s="10">
        <f t="shared" si="7"/>
        <v>5.9039999999999999</v>
      </c>
    </row>
    <row r="124" spans="2:69" ht="18.75" customHeight="1" x14ac:dyDescent="0.4">
      <c r="B124" s="72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197" t="s">
        <v>129</v>
      </c>
      <c r="AB124" s="197"/>
      <c r="AC124" s="197"/>
      <c r="AD124" s="197"/>
      <c r="AE124" s="197"/>
      <c r="AF124" s="197"/>
      <c r="AG124" s="197"/>
      <c r="AH124" s="197"/>
      <c r="AI124" s="197"/>
      <c r="AJ124" s="197"/>
      <c r="AK124" s="197"/>
      <c r="AL124" s="197"/>
      <c r="AM124" s="197"/>
      <c r="AN124" s="197"/>
      <c r="AO124" s="197"/>
      <c r="AP124" s="197"/>
      <c r="AQ124" s="197"/>
      <c r="AR124" s="197"/>
      <c r="AS124" s="198"/>
      <c r="AT124" s="150">
        <v>1</v>
      </c>
      <c r="AU124" s="48"/>
      <c r="AV124" s="48"/>
      <c r="AW124" s="151"/>
      <c r="AX124" s="152">
        <v>9</v>
      </c>
      <c r="AY124" s="153"/>
      <c r="AZ124" s="153"/>
      <c r="BA124" s="154"/>
      <c r="BB124" s="47">
        <v>1.44</v>
      </c>
      <c r="BC124" s="48"/>
      <c r="BD124" s="48"/>
      <c r="BE124" s="49"/>
      <c r="BN124" s="7" t="str">
        <f t="shared" si="4"/>
        <v>その他５（ヒューム管）※人力では移動できず。サイズのみ計測。</v>
      </c>
      <c r="BO124" s="7">
        <f t="shared" si="5"/>
        <v>1</v>
      </c>
      <c r="BP124" s="12">
        <f t="shared" si="6"/>
        <v>9</v>
      </c>
      <c r="BQ124" s="10">
        <f t="shared" si="7"/>
        <v>1.44</v>
      </c>
    </row>
    <row r="125" spans="2:69" ht="18.75" customHeight="1" thickBot="1" x14ac:dyDescent="0.45">
      <c r="B125" s="75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203" t="s">
        <v>130</v>
      </c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3"/>
      <c r="AL125" s="203"/>
      <c r="AM125" s="203"/>
      <c r="AN125" s="203"/>
      <c r="AO125" s="203"/>
      <c r="AP125" s="203"/>
      <c r="AQ125" s="203"/>
      <c r="AR125" s="203"/>
      <c r="AS125" s="204"/>
      <c r="AT125" s="171">
        <v>2</v>
      </c>
      <c r="AU125" s="67"/>
      <c r="AV125" s="67"/>
      <c r="AW125" s="172"/>
      <c r="AX125" s="173">
        <v>350</v>
      </c>
      <c r="AY125" s="174"/>
      <c r="AZ125" s="174"/>
      <c r="BA125" s="175"/>
      <c r="BB125" s="66">
        <v>42.73</v>
      </c>
      <c r="BC125" s="67"/>
      <c r="BD125" s="67"/>
      <c r="BE125" s="68"/>
      <c r="BN125" s="7" t="str">
        <f t="shared" si="4"/>
        <v>その他６（漁具・漁網等）※人力では移動できず。サイズのみ計測。</v>
      </c>
      <c r="BO125" s="7">
        <f t="shared" si="5"/>
        <v>2</v>
      </c>
      <c r="BP125" s="12">
        <f t="shared" si="6"/>
        <v>350</v>
      </c>
      <c r="BQ125" s="10">
        <f t="shared" si="7"/>
        <v>42.73</v>
      </c>
    </row>
    <row r="126" spans="2:69" ht="18.75" customHeight="1" x14ac:dyDescent="0.4">
      <c r="X126" s="3" t="s">
        <v>50</v>
      </c>
      <c r="AX126" s="13"/>
      <c r="AY126" s="13"/>
      <c r="AZ126" s="13"/>
      <c r="BA126" s="13"/>
    </row>
    <row r="127" spans="2:69" ht="18.75" customHeight="1" x14ac:dyDescent="0.4">
      <c r="AX127" s="13"/>
      <c r="AY127" s="13"/>
      <c r="AZ127" s="13"/>
      <c r="BA127" s="13"/>
    </row>
    <row r="128" spans="2:69" ht="18.75" customHeight="1" x14ac:dyDescent="0.4">
      <c r="AX128" s="13"/>
      <c r="AY128" s="13"/>
      <c r="AZ128" s="13"/>
      <c r="BA128" s="13"/>
    </row>
    <row r="129" spans="2:53" ht="18.75" hidden="1" customHeight="1" x14ac:dyDescent="0.4">
      <c r="B129" s="3" t="s">
        <v>51</v>
      </c>
      <c r="AX129" s="13"/>
      <c r="AY129" s="13"/>
      <c r="AZ129" s="13"/>
      <c r="BA129" s="13"/>
    </row>
    <row r="130" spans="2:53" ht="18.75" customHeight="1" x14ac:dyDescent="0.4">
      <c r="AX130" s="13"/>
      <c r="AY130" s="13"/>
      <c r="AZ130" s="13"/>
      <c r="BA130" s="13"/>
    </row>
    <row r="131" spans="2:53" ht="18.75" customHeight="1" x14ac:dyDescent="0.4">
      <c r="AX131" s="13"/>
      <c r="AY131" s="13"/>
      <c r="AZ131" s="13"/>
      <c r="BA131" s="13"/>
    </row>
    <row r="132" spans="2:53" ht="18.75" customHeight="1" x14ac:dyDescent="0.4">
      <c r="AX132" s="13"/>
      <c r="AY132" s="13"/>
      <c r="AZ132" s="13"/>
      <c r="BA132" s="13"/>
    </row>
    <row r="133" spans="2:53" ht="18.75" customHeight="1" x14ac:dyDescent="0.4">
      <c r="AX133" s="13"/>
      <c r="AY133" s="13"/>
      <c r="AZ133" s="13"/>
      <c r="BA133" s="13"/>
    </row>
    <row r="134" spans="2:53" ht="18.75" customHeight="1" x14ac:dyDescent="0.4">
      <c r="AX134" s="13"/>
      <c r="AY134" s="13"/>
      <c r="AZ134" s="13"/>
      <c r="BA134" s="13"/>
    </row>
    <row r="135" spans="2:53" ht="18.75" customHeight="1" x14ac:dyDescent="0.4">
      <c r="AX135" s="13"/>
      <c r="AY135" s="13"/>
      <c r="AZ135" s="13"/>
      <c r="BA135" s="13"/>
    </row>
    <row r="136" spans="2:53" ht="18.75" customHeight="1" x14ac:dyDescent="0.4">
      <c r="AX136" s="13"/>
      <c r="AY136" s="13"/>
      <c r="AZ136" s="13"/>
      <c r="BA136" s="13"/>
    </row>
    <row r="137" spans="2:53" ht="18.75" customHeight="1" x14ac:dyDescent="0.4">
      <c r="AX137" s="13"/>
      <c r="AY137" s="13"/>
      <c r="AZ137" s="13"/>
      <c r="BA137" s="13"/>
    </row>
    <row r="138" spans="2:53" ht="18.75" customHeight="1" x14ac:dyDescent="0.4">
      <c r="AX138" s="13"/>
      <c r="AY138" s="13"/>
      <c r="AZ138" s="13"/>
      <c r="BA138" s="13"/>
    </row>
    <row r="139" spans="2:53" ht="18.75" customHeight="1" x14ac:dyDescent="0.4">
      <c r="AX139" s="13"/>
      <c r="AY139" s="13"/>
      <c r="AZ139" s="13"/>
      <c r="BA139" s="13"/>
    </row>
    <row r="140" spans="2:53" ht="18.75" customHeight="1" x14ac:dyDescent="0.4">
      <c r="AX140" s="13"/>
      <c r="AY140" s="13"/>
      <c r="AZ140" s="13"/>
      <c r="BA140" s="13"/>
    </row>
    <row r="141" spans="2:53" ht="18.75" customHeight="1" x14ac:dyDescent="0.4">
      <c r="AX141" s="13"/>
      <c r="AY141" s="13"/>
      <c r="AZ141" s="13"/>
      <c r="BA141" s="13"/>
    </row>
    <row r="142" spans="2:53" ht="18.75" customHeight="1" x14ac:dyDescent="0.4">
      <c r="AX142" s="13"/>
      <c r="AY142" s="13"/>
      <c r="AZ142" s="13"/>
      <c r="BA142" s="13"/>
    </row>
    <row r="143" spans="2:53" ht="18.75" customHeight="1" x14ac:dyDescent="0.4">
      <c r="AX143" s="13"/>
      <c r="AY143" s="13"/>
      <c r="AZ143" s="13"/>
      <c r="BA143" s="13"/>
    </row>
    <row r="144" spans="2:53" ht="18.75" customHeight="1" x14ac:dyDescent="0.4">
      <c r="AX144" s="13"/>
      <c r="AY144" s="13"/>
      <c r="AZ144" s="13"/>
      <c r="BA144" s="13"/>
    </row>
    <row r="145" spans="50:53" ht="18.75" customHeight="1" x14ac:dyDescent="0.4">
      <c r="AX145" s="13"/>
      <c r="AY145" s="13"/>
      <c r="AZ145" s="13"/>
      <c r="BA145" s="13"/>
    </row>
    <row r="146" spans="50:53" ht="18.75" customHeight="1" x14ac:dyDescent="0.4">
      <c r="AX146" s="13"/>
      <c r="AY146" s="13"/>
      <c r="AZ146" s="13"/>
      <c r="BA146" s="13"/>
    </row>
    <row r="147" spans="50:53" ht="18.75" customHeight="1" x14ac:dyDescent="0.4">
      <c r="AX147" s="13"/>
      <c r="AY147" s="13"/>
      <c r="AZ147" s="13"/>
      <c r="BA147" s="13"/>
    </row>
    <row r="148" spans="50:53" ht="18.75" customHeight="1" x14ac:dyDescent="0.4">
      <c r="AX148" s="13"/>
      <c r="AY148" s="13"/>
      <c r="AZ148" s="13"/>
      <c r="BA148" s="13"/>
    </row>
    <row r="149" spans="50:53" ht="18.75" customHeight="1" x14ac:dyDescent="0.4">
      <c r="AX149" s="13"/>
      <c r="AY149" s="13"/>
      <c r="AZ149" s="13"/>
      <c r="BA149" s="13"/>
    </row>
    <row r="150" spans="50:53" ht="18.75" customHeight="1" x14ac:dyDescent="0.4">
      <c r="AX150" s="13"/>
      <c r="AY150" s="13"/>
      <c r="AZ150" s="13"/>
      <c r="BA150" s="13"/>
    </row>
    <row r="151" spans="50:53" ht="18.75" customHeight="1" x14ac:dyDescent="0.4">
      <c r="AX151" s="13"/>
      <c r="AY151" s="13"/>
      <c r="AZ151" s="13"/>
      <c r="BA151" s="13"/>
    </row>
    <row r="152" spans="50:53" ht="18.75" customHeight="1" x14ac:dyDescent="0.4">
      <c r="AX152" s="13"/>
      <c r="AY152" s="13"/>
      <c r="AZ152" s="13"/>
      <c r="BA152" s="13"/>
    </row>
    <row r="153" spans="50:53" ht="18.75" customHeight="1" x14ac:dyDescent="0.4">
      <c r="AX153" s="13"/>
      <c r="AY153" s="13"/>
      <c r="AZ153" s="13"/>
      <c r="BA153" s="13"/>
    </row>
    <row r="154" spans="50:53" ht="18.75" customHeight="1" x14ac:dyDescent="0.4">
      <c r="AX154" s="13"/>
      <c r="AY154" s="13"/>
      <c r="AZ154" s="13"/>
      <c r="BA154" s="13"/>
    </row>
    <row r="155" spans="50:53" ht="18.75" customHeight="1" x14ac:dyDescent="0.4">
      <c r="AX155" s="13"/>
      <c r="AY155" s="13"/>
      <c r="AZ155" s="13"/>
      <c r="BA155" s="13"/>
    </row>
    <row r="156" spans="50:53" ht="18.75" customHeight="1" x14ac:dyDescent="0.4">
      <c r="AX156" s="13"/>
      <c r="AY156" s="13"/>
      <c r="AZ156" s="13"/>
      <c r="BA156" s="13"/>
    </row>
    <row r="157" spans="50:53" ht="18.75" customHeight="1" x14ac:dyDescent="0.4">
      <c r="AX157" s="13"/>
      <c r="AY157" s="13"/>
      <c r="AZ157" s="13"/>
      <c r="BA157" s="13"/>
    </row>
    <row r="158" spans="50:53" ht="18.75" customHeight="1" x14ac:dyDescent="0.4">
      <c r="AX158" s="13"/>
      <c r="AY158" s="13"/>
      <c r="AZ158" s="13"/>
      <c r="BA158" s="13"/>
    </row>
    <row r="159" spans="50:53" ht="18.75" customHeight="1" x14ac:dyDescent="0.4">
      <c r="AX159" s="13"/>
      <c r="AY159" s="13"/>
      <c r="AZ159" s="13"/>
      <c r="BA159" s="13"/>
    </row>
    <row r="160" spans="50:53" ht="18.75" customHeight="1" x14ac:dyDescent="0.4">
      <c r="AX160" s="13"/>
      <c r="AY160" s="13"/>
      <c r="AZ160" s="13"/>
      <c r="BA160" s="13"/>
    </row>
    <row r="161" spans="50:53" ht="18.75" customHeight="1" x14ac:dyDescent="0.4">
      <c r="AX161" s="13"/>
      <c r="AY161" s="13"/>
      <c r="AZ161" s="13"/>
      <c r="BA161" s="13"/>
    </row>
    <row r="162" spans="50:53" ht="18.75" customHeight="1" x14ac:dyDescent="0.4">
      <c r="AX162" s="13"/>
      <c r="AY162" s="13"/>
      <c r="AZ162" s="13"/>
      <c r="BA162" s="13"/>
    </row>
    <row r="163" spans="50:53" ht="18.75" customHeight="1" x14ac:dyDescent="0.4">
      <c r="AX163" s="13"/>
      <c r="AY163" s="13"/>
      <c r="AZ163" s="13"/>
      <c r="BA163" s="13"/>
    </row>
    <row r="164" spans="50:53" ht="18.75" customHeight="1" x14ac:dyDescent="0.4">
      <c r="AX164" s="13"/>
      <c r="AY164" s="13"/>
      <c r="AZ164" s="13"/>
      <c r="BA164" s="13"/>
    </row>
    <row r="165" spans="50:53" ht="18.75" customHeight="1" x14ac:dyDescent="0.4">
      <c r="AX165" s="13"/>
      <c r="AY165" s="13"/>
      <c r="AZ165" s="13"/>
      <c r="BA165" s="13"/>
    </row>
    <row r="166" spans="50:53" ht="18.75" customHeight="1" x14ac:dyDescent="0.4">
      <c r="AX166" s="13"/>
      <c r="AY166" s="13"/>
      <c r="AZ166" s="13"/>
      <c r="BA166" s="13"/>
    </row>
    <row r="167" spans="50:53" ht="18.75" customHeight="1" x14ac:dyDescent="0.4">
      <c r="AX167" s="13"/>
      <c r="AY167" s="13"/>
      <c r="AZ167" s="13"/>
      <c r="BA167" s="13"/>
    </row>
    <row r="168" spans="50:53" ht="18.75" customHeight="1" x14ac:dyDescent="0.4">
      <c r="AX168" s="13"/>
      <c r="AY168" s="13"/>
      <c r="AZ168" s="13"/>
      <c r="BA168" s="13"/>
    </row>
    <row r="169" spans="50:53" ht="18.75" customHeight="1" x14ac:dyDescent="0.4">
      <c r="AX169" s="13"/>
      <c r="AY169" s="13"/>
      <c r="AZ169" s="13"/>
      <c r="BA169" s="13"/>
    </row>
    <row r="170" spans="50:53" ht="18.75" customHeight="1" x14ac:dyDescent="0.4">
      <c r="AX170" s="13"/>
      <c r="AY170" s="13"/>
      <c r="AZ170" s="13"/>
      <c r="BA170" s="13"/>
    </row>
    <row r="171" spans="50:53" ht="18.75" customHeight="1" x14ac:dyDescent="0.4">
      <c r="AX171" s="13"/>
      <c r="AY171" s="13"/>
      <c r="AZ171" s="13"/>
      <c r="BA171" s="13"/>
    </row>
    <row r="172" spans="50:53" ht="18.75" customHeight="1" x14ac:dyDescent="0.4">
      <c r="AX172" s="13"/>
      <c r="AY172" s="13"/>
      <c r="AZ172" s="13"/>
      <c r="BA172" s="13"/>
    </row>
    <row r="173" spans="50:53" ht="18.75" customHeight="1" x14ac:dyDescent="0.4">
      <c r="AX173" s="13"/>
      <c r="AY173" s="13"/>
      <c r="AZ173" s="13"/>
      <c r="BA173" s="13"/>
    </row>
    <row r="174" spans="50:53" ht="18.75" customHeight="1" x14ac:dyDescent="0.4">
      <c r="AX174" s="13"/>
      <c r="AY174" s="13"/>
      <c r="AZ174" s="13"/>
      <c r="BA174" s="13"/>
    </row>
    <row r="175" spans="50:53" ht="18.75" customHeight="1" x14ac:dyDescent="0.4">
      <c r="AX175" s="13"/>
      <c r="AY175" s="13"/>
      <c r="AZ175" s="13"/>
      <c r="BA175" s="13"/>
    </row>
    <row r="176" spans="50:53" ht="18.75" customHeight="1" x14ac:dyDescent="0.4">
      <c r="AX176" s="13"/>
      <c r="AY176" s="13"/>
      <c r="AZ176" s="13"/>
      <c r="BA176" s="13"/>
    </row>
    <row r="177" spans="50:53" ht="18.75" customHeight="1" x14ac:dyDescent="0.4">
      <c r="AX177" s="13"/>
      <c r="AY177" s="13"/>
      <c r="AZ177" s="13"/>
      <c r="BA177" s="13"/>
    </row>
    <row r="178" spans="50:53" ht="18.75" customHeight="1" x14ac:dyDescent="0.4">
      <c r="AX178" s="13"/>
      <c r="AY178" s="13"/>
      <c r="AZ178" s="13"/>
      <c r="BA178" s="13"/>
    </row>
    <row r="179" spans="50:53" ht="18.75" customHeight="1" x14ac:dyDescent="0.4">
      <c r="AX179" s="13"/>
      <c r="AY179" s="13"/>
      <c r="AZ179" s="13"/>
      <c r="BA179" s="13"/>
    </row>
    <row r="180" spans="50:53" ht="18.75" customHeight="1" x14ac:dyDescent="0.4">
      <c r="AX180" s="13"/>
      <c r="AY180" s="13"/>
      <c r="AZ180" s="13"/>
      <c r="BA180" s="13"/>
    </row>
    <row r="181" spans="50:53" ht="18.75" customHeight="1" x14ac:dyDescent="0.4">
      <c r="AX181" s="13"/>
      <c r="AY181" s="13"/>
      <c r="AZ181" s="13"/>
      <c r="BA181" s="13"/>
    </row>
    <row r="182" spans="50:53" ht="18.75" customHeight="1" x14ac:dyDescent="0.4">
      <c r="AX182" s="13"/>
      <c r="AY182" s="13"/>
      <c r="AZ182" s="13"/>
      <c r="BA182" s="13"/>
    </row>
    <row r="183" spans="50:53" ht="18.75" customHeight="1" x14ac:dyDescent="0.4">
      <c r="AX183" s="13"/>
      <c r="AY183" s="13"/>
      <c r="AZ183" s="13"/>
      <c r="BA183" s="13"/>
    </row>
    <row r="184" spans="50:53" ht="18.75" customHeight="1" x14ac:dyDescent="0.4">
      <c r="AX184" s="13"/>
      <c r="AY184" s="13"/>
      <c r="AZ184" s="13"/>
      <c r="BA184" s="13"/>
    </row>
    <row r="185" spans="50:53" ht="18.75" customHeight="1" x14ac:dyDescent="0.4">
      <c r="AX185" s="13"/>
      <c r="AY185" s="13"/>
      <c r="AZ185" s="13"/>
      <c r="BA185" s="13"/>
    </row>
    <row r="186" spans="50:53" ht="18.75" customHeight="1" x14ac:dyDescent="0.4">
      <c r="AX186" s="13"/>
      <c r="AY186" s="13"/>
      <c r="AZ186" s="13"/>
      <c r="BA186" s="13"/>
    </row>
    <row r="187" spans="50:53" ht="18.75" customHeight="1" x14ac:dyDescent="0.4">
      <c r="AX187" s="13"/>
      <c r="AY187" s="13"/>
      <c r="AZ187" s="13"/>
      <c r="BA187" s="13"/>
    </row>
    <row r="188" spans="50:53" ht="18.75" customHeight="1" x14ac:dyDescent="0.4">
      <c r="AX188" s="13"/>
      <c r="AY188" s="13"/>
      <c r="AZ188" s="13"/>
      <c r="BA188" s="13"/>
    </row>
    <row r="189" spans="50:53" ht="18.75" customHeight="1" x14ac:dyDescent="0.4">
      <c r="AX189" s="13"/>
      <c r="AY189" s="13"/>
      <c r="AZ189" s="13"/>
      <c r="BA189" s="13"/>
    </row>
    <row r="190" spans="50:53" ht="18.75" customHeight="1" x14ac:dyDescent="0.4">
      <c r="AX190" s="13"/>
      <c r="AY190" s="13"/>
      <c r="AZ190" s="13"/>
      <c r="BA190" s="13"/>
    </row>
    <row r="191" spans="50:53" ht="18.75" customHeight="1" x14ac:dyDescent="0.4">
      <c r="AX191" s="13"/>
      <c r="AY191" s="13"/>
      <c r="AZ191" s="13"/>
      <c r="BA191" s="13"/>
    </row>
    <row r="192" spans="50:53" ht="18.75" customHeight="1" x14ac:dyDescent="0.4">
      <c r="AX192" s="13"/>
      <c r="AY192" s="13"/>
      <c r="AZ192" s="13"/>
      <c r="BA192" s="13"/>
    </row>
    <row r="193" spans="50:53" ht="18.75" customHeight="1" x14ac:dyDescent="0.4">
      <c r="AX193" s="13"/>
      <c r="AY193" s="13"/>
      <c r="AZ193" s="13"/>
      <c r="BA193" s="13"/>
    </row>
    <row r="194" spans="50:53" ht="18.75" customHeight="1" x14ac:dyDescent="0.4">
      <c r="AX194" s="13"/>
      <c r="AY194" s="13"/>
      <c r="AZ194" s="13"/>
      <c r="BA194" s="13"/>
    </row>
    <row r="195" spans="50:53" ht="18.75" customHeight="1" x14ac:dyDescent="0.4">
      <c r="AX195" s="13"/>
      <c r="AY195" s="13"/>
      <c r="AZ195" s="13"/>
      <c r="BA195" s="13"/>
    </row>
    <row r="196" spans="50:53" ht="18.75" customHeight="1" x14ac:dyDescent="0.4">
      <c r="AX196" s="13"/>
      <c r="AY196" s="13"/>
      <c r="AZ196" s="13"/>
      <c r="BA196" s="13"/>
    </row>
    <row r="197" spans="50:53" ht="18.75" customHeight="1" x14ac:dyDescent="0.4">
      <c r="AX197" s="13"/>
      <c r="AY197" s="13"/>
      <c r="AZ197" s="13"/>
      <c r="BA197" s="13"/>
    </row>
    <row r="198" spans="50:53" ht="18.75" customHeight="1" x14ac:dyDescent="0.4">
      <c r="AX198" s="13"/>
      <c r="AY198" s="13"/>
      <c r="AZ198" s="13"/>
      <c r="BA198" s="13"/>
    </row>
    <row r="199" spans="50:53" ht="18.75" customHeight="1" x14ac:dyDescent="0.4">
      <c r="AX199" s="13"/>
      <c r="AY199" s="13"/>
      <c r="AZ199" s="13"/>
      <c r="BA199" s="13"/>
    </row>
    <row r="200" spans="50:53" ht="18.75" customHeight="1" x14ac:dyDescent="0.4">
      <c r="AX200" s="13"/>
      <c r="AY200" s="13"/>
      <c r="AZ200" s="13"/>
      <c r="BA200" s="13"/>
    </row>
    <row r="201" spans="50:53" ht="18.75" customHeight="1" x14ac:dyDescent="0.4">
      <c r="AX201" s="13"/>
      <c r="AY201" s="13"/>
      <c r="AZ201" s="13"/>
      <c r="BA201" s="13"/>
    </row>
    <row r="202" spans="50:53" ht="18.75" customHeight="1" x14ac:dyDescent="0.4">
      <c r="AX202" s="13"/>
      <c r="AY202" s="13"/>
      <c r="AZ202" s="13"/>
      <c r="BA202" s="13"/>
    </row>
    <row r="203" spans="50:53" ht="18.75" customHeight="1" x14ac:dyDescent="0.4">
      <c r="AX203" s="13"/>
      <c r="AY203" s="13"/>
      <c r="AZ203" s="13"/>
      <c r="BA203" s="13"/>
    </row>
    <row r="204" spans="50:53" ht="18.75" customHeight="1" x14ac:dyDescent="0.4">
      <c r="AX204" s="13"/>
      <c r="AY204" s="13"/>
      <c r="AZ204" s="13"/>
      <c r="BA204" s="13"/>
    </row>
    <row r="205" spans="50:53" ht="18.75" customHeight="1" x14ac:dyDescent="0.4">
      <c r="AX205" s="13"/>
      <c r="AY205" s="13"/>
      <c r="AZ205" s="13"/>
      <c r="BA205" s="13"/>
    </row>
    <row r="206" spans="50:53" ht="18.75" customHeight="1" x14ac:dyDescent="0.4">
      <c r="AX206" s="13"/>
      <c r="AY206" s="13"/>
      <c r="AZ206" s="13"/>
      <c r="BA206" s="13"/>
    </row>
    <row r="207" spans="50:53" ht="18.75" customHeight="1" x14ac:dyDescent="0.4">
      <c r="AX207" s="13"/>
      <c r="AY207" s="13"/>
      <c r="AZ207" s="13"/>
      <c r="BA207" s="13"/>
    </row>
    <row r="208" spans="50:53" ht="18.75" customHeight="1" x14ac:dyDescent="0.4">
      <c r="AX208" s="13"/>
      <c r="AY208" s="13"/>
      <c r="AZ208" s="13"/>
      <c r="BA208" s="13"/>
    </row>
    <row r="209" spans="50:53" ht="18.75" customHeight="1" x14ac:dyDescent="0.4">
      <c r="AX209" s="13"/>
      <c r="AY209" s="13"/>
      <c r="AZ209" s="13"/>
      <c r="BA209" s="13"/>
    </row>
    <row r="210" spans="50:53" ht="18.75" customHeight="1" x14ac:dyDescent="0.4">
      <c r="AX210" s="13"/>
      <c r="AY210" s="13"/>
      <c r="AZ210" s="13"/>
      <c r="BA210" s="13"/>
    </row>
    <row r="211" spans="50:53" ht="18.75" customHeight="1" x14ac:dyDescent="0.4">
      <c r="AX211" s="13"/>
      <c r="AY211" s="13"/>
      <c r="AZ211" s="13"/>
      <c r="BA211" s="13"/>
    </row>
    <row r="212" spans="50:53" ht="18.75" customHeight="1" x14ac:dyDescent="0.4">
      <c r="AX212" s="13"/>
      <c r="AY212" s="13"/>
      <c r="AZ212" s="13"/>
      <c r="BA212" s="13"/>
    </row>
    <row r="213" spans="50:53" ht="18.75" customHeight="1" x14ac:dyDescent="0.4">
      <c r="AX213" s="13"/>
      <c r="AY213" s="13"/>
      <c r="AZ213" s="13"/>
      <c r="BA213" s="13"/>
    </row>
    <row r="214" spans="50:53" ht="18.75" customHeight="1" x14ac:dyDescent="0.4">
      <c r="AX214" s="13"/>
      <c r="AY214" s="13"/>
      <c r="AZ214" s="13"/>
      <c r="BA214" s="13"/>
    </row>
    <row r="215" spans="50:53" ht="18.75" customHeight="1" x14ac:dyDescent="0.4">
      <c r="AX215" s="13"/>
      <c r="AY215" s="13"/>
      <c r="AZ215" s="13"/>
      <c r="BA215" s="13"/>
    </row>
    <row r="216" spans="50:53" ht="18.75" customHeight="1" x14ac:dyDescent="0.4">
      <c r="AX216" s="13"/>
      <c r="AY216" s="13"/>
      <c r="AZ216" s="13"/>
      <c r="BA216" s="13"/>
    </row>
    <row r="217" spans="50:53" ht="18.75" customHeight="1" x14ac:dyDescent="0.4">
      <c r="AX217" s="13"/>
      <c r="AY217" s="13"/>
      <c r="AZ217" s="13"/>
      <c r="BA217" s="13"/>
    </row>
    <row r="218" spans="50:53" ht="18.75" customHeight="1" x14ac:dyDescent="0.4">
      <c r="AX218" s="13"/>
      <c r="AY218" s="13"/>
      <c r="AZ218" s="13"/>
      <c r="BA218" s="13"/>
    </row>
    <row r="219" spans="50:53" ht="18.75" customHeight="1" x14ac:dyDescent="0.4">
      <c r="AX219" s="13"/>
      <c r="AY219" s="13"/>
      <c r="AZ219" s="13"/>
      <c r="BA219" s="13"/>
    </row>
    <row r="220" spans="50:53" ht="18.75" customHeight="1" x14ac:dyDescent="0.4">
      <c r="AX220" s="13"/>
      <c r="AY220" s="13"/>
      <c r="AZ220" s="13"/>
      <c r="BA220" s="13"/>
    </row>
    <row r="221" spans="50:53" ht="18.75" customHeight="1" x14ac:dyDescent="0.4">
      <c r="AX221" s="13"/>
      <c r="AY221" s="13"/>
      <c r="AZ221" s="13"/>
      <c r="BA221" s="13"/>
    </row>
    <row r="222" spans="50:53" ht="18.75" customHeight="1" x14ac:dyDescent="0.4">
      <c r="AX222" s="13"/>
      <c r="AY222" s="13"/>
      <c r="AZ222" s="13"/>
      <c r="BA222" s="13"/>
    </row>
    <row r="223" spans="50:53" ht="18.75" customHeight="1" x14ac:dyDescent="0.4">
      <c r="AX223" s="13"/>
      <c r="AY223" s="13"/>
      <c r="AZ223" s="13"/>
      <c r="BA223" s="13"/>
    </row>
    <row r="224" spans="50:53" ht="18.75" customHeight="1" x14ac:dyDescent="0.4">
      <c r="AX224" s="13"/>
      <c r="AY224" s="13"/>
      <c r="AZ224" s="13"/>
      <c r="BA224" s="13"/>
    </row>
    <row r="225" spans="50:53" ht="18.75" customHeight="1" x14ac:dyDescent="0.4">
      <c r="AX225" s="13"/>
      <c r="AY225" s="13"/>
      <c r="AZ225" s="13"/>
      <c r="BA225" s="13"/>
    </row>
    <row r="226" spans="50:53" ht="18.75" customHeight="1" x14ac:dyDescent="0.4">
      <c r="AX226" s="13"/>
      <c r="AY226" s="13"/>
      <c r="AZ226" s="13"/>
      <c r="BA226" s="13"/>
    </row>
    <row r="227" spans="50:53" ht="18.75" customHeight="1" x14ac:dyDescent="0.4">
      <c r="AX227" s="13"/>
      <c r="AY227" s="13"/>
      <c r="AZ227" s="13"/>
      <c r="BA227" s="13"/>
    </row>
    <row r="228" spans="50:53" ht="18.75" customHeight="1" x14ac:dyDescent="0.4">
      <c r="AX228" s="13"/>
      <c r="AY228" s="13"/>
      <c r="AZ228" s="13"/>
      <c r="BA228" s="13"/>
    </row>
    <row r="229" spans="50:53" ht="18.75" customHeight="1" x14ac:dyDescent="0.4">
      <c r="AX229" s="13"/>
      <c r="AY229" s="13"/>
      <c r="AZ229" s="13"/>
      <c r="BA229" s="13"/>
    </row>
    <row r="230" spans="50:53" ht="18.75" customHeight="1" x14ac:dyDescent="0.4">
      <c r="AX230" s="13"/>
      <c r="AY230" s="13"/>
      <c r="AZ230" s="13"/>
      <c r="BA230" s="13"/>
    </row>
    <row r="231" spans="50:53" ht="18.75" customHeight="1" x14ac:dyDescent="0.4">
      <c r="AX231" s="13"/>
      <c r="AY231" s="13"/>
      <c r="AZ231" s="13"/>
      <c r="BA231" s="13"/>
    </row>
    <row r="232" spans="50:53" ht="18.75" customHeight="1" x14ac:dyDescent="0.4">
      <c r="AX232" s="13"/>
      <c r="AY232" s="13"/>
      <c r="AZ232" s="13"/>
      <c r="BA232" s="13"/>
    </row>
    <row r="233" spans="50:53" ht="18.75" customHeight="1" x14ac:dyDescent="0.4">
      <c r="AX233" s="13"/>
      <c r="AY233" s="13"/>
      <c r="AZ233" s="13"/>
      <c r="BA233" s="13"/>
    </row>
    <row r="234" spans="50:53" ht="18.75" customHeight="1" x14ac:dyDescent="0.4">
      <c r="AX234" s="13"/>
      <c r="AY234" s="13"/>
      <c r="AZ234" s="13"/>
      <c r="BA234" s="13"/>
    </row>
    <row r="235" spans="50:53" ht="18.75" customHeight="1" x14ac:dyDescent="0.4">
      <c r="AX235" s="13"/>
      <c r="AY235" s="13"/>
      <c r="AZ235" s="13"/>
      <c r="BA235" s="13"/>
    </row>
    <row r="236" spans="50:53" ht="18.75" customHeight="1" x14ac:dyDescent="0.4">
      <c r="AX236" s="13"/>
      <c r="AY236" s="13"/>
      <c r="AZ236" s="13"/>
      <c r="BA236" s="13"/>
    </row>
    <row r="237" spans="50:53" ht="18.75" customHeight="1" x14ac:dyDescent="0.4">
      <c r="AX237" s="13"/>
      <c r="AY237" s="13"/>
      <c r="AZ237" s="13"/>
      <c r="BA237" s="13"/>
    </row>
    <row r="238" spans="50:53" ht="18.75" customHeight="1" x14ac:dyDescent="0.4">
      <c r="AX238" s="13"/>
      <c r="AY238" s="13"/>
      <c r="AZ238" s="13"/>
      <c r="BA238" s="13"/>
    </row>
    <row r="239" spans="50:53" ht="18.75" customHeight="1" x14ac:dyDescent="0.4">
      <c r="AX239" s="13"/>
      <c r="AY239" s="13"/>
      <c r="AZ239" s="13"/>
      <c r="BA239" s="13"/>
    </row>
    <row r="240" spans="50:53" ht="18.75" customHeight="1" x14ac:dyDescent="0.4">
      <c r="AX240" s="13"/>
      <c r="AY240" s="13"/>
      <c r="AZ240" s="13"/>
      <c r="BA240" s="13"/>
    </row>
    <row r="241" spans="50:53" ht="18.75" customHeight="1" x14ac:dyDescent="0.4">
      <c r="AX241" s="13"/>
      <c r="AY241" s="13"/>
      <c r="AZ241" s="13"/>
      <c r="BA241" s="13"/>
    </row>
    <row r="242" spans="50:53" ht="18.75" customHeight="1" x14ac:dyDescent="0.4">
      <c r="AX242" s="13"/>
      <c r="AY242" s="13"/>
      <c r="AZ242" s="13"/>
      <c r="BA242" s="13"/>
    </row>
    <row r="243" spans="50:53" ht="18.75" customHeight="1" x14ac:dyDescent="0.4">
      <c r="AX243" s="13"/>
      <c r="AY243" s="13"/>
      <c r="AZ243" s="13"/>
      <c r="BA243" s="13"/>
    </row>
    <row r="244" spans="50:53" ht="18.75" customHeight="1" x14ac:dyDescent="0.4">
      <c r="AX244" s="13"/>
      <c r="AY244" s="13"/>
      <c r="AZ244" s="13"/>
      <c r="BA244" s="13"/>
    </row>
    <row r="245" spans="50:53" ht="18.75" customHeight="1" x14ac:dyDescent="0.4">
      <c r="AX245" s="13"/>
      <c r="AY245" s="13"/>
      <c r="AZ245" s="13"/>
      <c r="BA245" s="13"/>
    </row>
    <row r="246" spans="50:53" ht="18.75" customHeight="1" x14ac:dyDescent="0.4">
      <c r="AX246" s="13"/>
      <c r="AY246" s="13"/>
      <c r="AZ246" s="13"/>
      <c r="BA246" s="13"/>
    </row>
    <row r="247" spans="50:53" ht="18.75" customHeight="1" x14ac:dyDescent="0.4">
      <c r="AX247" s="13"/>
      <c r="AY247" s="13"/>
      <c r="AZ247" s="13"/>
      <c r="BA247" s="13"/>
    </row>
    <row r="248" spans="50:53" ht="18.75" customHeight="1" x14ac:dyDescent="0.4">
      <c r="AX248" s="13"/>
      <c r="AY248" s="13"/>
      <c r="AZ248" s="13"/>
      <c r="BA248" s="13"/>
    </row>
    <row r="249" spans="50:53" ht="18.75" customHeight="1" x14ac:dyDescent="0.4">
      <c r="AX249" s="13"/>
      <c r="AY249" s="13"/>
      <c r="AZ249" s="13"/>
      <c r="BA249" s="13"/>
    </row>
    <row r="250" spans="50:53" ht="18.75" customHeight="1" x14ac:dyDescent="0.4">
      <c r="AX250" s="13"/>
      <c r="AY250" s="13"/>
      <c r="AZ250" s="13"/>
      <c r="BA250" s="13"/>
    </row>
    <row r="251" spans="50:53" ht="18.75" customHeight="1" x14ac:dyDescent="0.4">
      <c r="AX251" s="13"/>
      <c r="AY251" s="13"/>
      <c r="AZ251" s="13"/>
      <c r="BA251" s="13"/>
    </row>
    <row r="252" spans="50:53" ht="18.75" customHeight="1" x14ac:dyDescent="0.4">
      <c r="AX252" s="13"/>
      <c r="AY252" s="13"/>
      <c r="AZ252" s="13"/>
      <c r="BA252" s="13"/>
    </row>
    <row r="253" spans="50:53" ht="18.75" customHeight="1" x14ac:dyDescent="0.4">
      <c r="AX253" s="13"/>
      <c r="AY253" s="13"/>
      <c r="AZ253" s="13"/>
      <c r="BA253" s="13"/>
    </row>
    <row r="254" spans="50:53" ht="18.75" customHeight="1" x14ac:dyDescent="0.4"/>
    <row r="255" spans="50:53" ht="18.75" customHeight="1" x14ac:dyDescent="0.4"/>
    <row r="256" spans="50:53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</sheetData>
  <mergeCells count="515">
    <mergeCell ref="AA125:AS125"/>
    <mergeCell ref="AT125:AW125"/>
    <mergeCell ref="AX125:BA125"/>
    <mergeCell ref="BB125:BE125"/>
    <mergeCell ref="AA123:AS123"/>
    <mergeCell ref="AT123:AW123"/>
    <mergeCell ref="AX123:BA123"/>
    <mergeCell ref="BB123:BE123"/>
    <mergeCell ref="AA124:AS124"/>
    <mergeCell ref="AT124:AW124"/>
    <mergeCell ref="AX124:BA124"/>
    <mergeCell ref="BB124:BE124"/>
    <mergeCell ref="AA121:AS121"/>
    <mergeCell ref="AT121:AW121"/>
    <mergeCell ref="AX121:BA121"/>
    <mergeCell ref="BB121:BE121"/>
    <mergeCell ref="AA122:AS122"/>
    <mergeCell ref="AT122:AW122"/>
    <mergeCell ref="AX122:BA122"/>
    <mergeCell ref="BB122:BE122"/>
    <mergeCell ref="AA119:AS119"/>
    <mergeCell ref="AT119:AW119"/>
    <mergeCell ref="AX119:BA119"/>
    <mergeCell ref="BB119:BE119"/>
    <mergeCell ref="B120:G125"/>
    <mergeCell ref="H120:Z125"/>
    <mergeCell ref="AA120:AS120"/>
    <mergeCell ref="AT120:AW120"/>
    <mergeCell ref="AX120:BA120"/>
    <mergeCell ref="BB120:BE120"/>
    <mergeCell ref="AA117:AS117"/>
    <mergeCell ref="AT117:AW117"/>
    <mergeCell ref="AX117:BA117"/>
    <mergeCell ref="BB117:BE117"/>
    <mergeCell ref="AA118:AS118"/>
    <mergeCell ref="AT118:AW118"/>
    <mergeCell ref="AX118:BA118"/>
    <mergeCell ref="BB118:BE118"/>
    <mergeCell ref="B115:G119"/>
    <mergeCell ref="H115:Z119"/>
    <mergeCell ref="AA115:AS115"/>
    <mergeCell ref="AT115:AW115"/>
    <mergeCell ref="AX115:BA115"/>
    <mergeCell ref="BB115:BE115"/>
    <mergeCell ref="AA116:AS116"/>
    <mergeCell ref="AT116:AW116"/>
    <mergeCell ref="AX116:BA116"/>
    <mergeCell ref="BB116:BE116"/>
    <mergeCell ref="AA113:AS113"/>
    <mergeCell ref="AT113:AW113"/>
    <mergeCell ref="AX113:BA113"/>
    <mergeCell ref="BB113:BE113"/>
    <mergeCell ref="AA114:AS114"/>
    <mergeCell ref="AT114:AW114"/>
    <mergeCell ref="AX114:BA114"/>
    <mergeCell ref="BB114:BE114"/>
    <mergeCell ref="B111:G114"/>
    <mergeCell ref="H111:Z114"/>
    <mergeCell ref="AA111:AS111"/>
    <mergeCell ref="AT111:AW111"/>
    <mergeCell ref="AX111:BA111"/>
    <mergeCell ref="BB111:BE111"/>
    <mergeCell ref="AA112:AS112"/>
    <mergeCell ref="AT112:AW112"/>
    <mergeCell ref="AX112:BA112"/>
    <mergeCell ref="BB112:BE112"/>
    <mergeCell ref="AA109:AS109"/>
    <mergeCell ref="AT109:AW109"/>
    <mergeCell ref="AX109:BA109"/>
    <mergeCell ref="BB109:BE109"/>
    <mergeCell ref="AA110:AS110"/>
    <mergeCell ref="AT110:AW110"/>
    <mergeCell ref="AX110:BA110"/>
    <mergeCell ref="BB110:BE110"/>
    <mergeCell ref="B107:G110"/>
    <mergeCell ref="H107:Z110"/>
    <mergeCell ref="AA107:AS107"/>
    <mergeCell ref="AT107:AW107"/>
    <mergeCell ref="AX107:BA107"/>
    <mergeCell ref="BB107:BE107"/>
    <mergeCell ref="AA108:AS108"/>
    <mergeCell ref="AT108:AW108"/>
    <mergeCell ref="AX108:BA108"/>
    <mergeCell ref="BB108:BE108"/>
    <mergeCell ref="AA105:AS105"/>
    <mergeCell ref="AT105:AW105"/>
    <mergeCell ref="AX105:BA105"/>
    <mergeCell ref="BB105:BE105"/>
    <mergeCell ref="AA106:AS106"/>
    <mergeCell ref="AT106:AW106"/>
    <mergeCell ref="AX106:BA106"/>
    <mergeCell ref="BB106:BE106"/>
    <mergeCell ref="B103:G106"/>
    <mergeCell ref="H103:Z106"/>
    <mergeCell ref="AA103:AS103"/>
    <mergeCell ref="AT103:AW103"/>
    <mergeCell ref="AX103:BA103"/>
    <mergeCell ref="BB103:BE103"/>
    <mergeCell ref="AA104:AS104"/>
    <mergeCell ref="AT104:AW104"/>
    <mergeCell ref="AX104:BA104"/>
    <mergeCell ref="BB104:BE104"/>
    <mergeCell ref="AX96:BA96"/>
    <mergeCell ref="BB96:BE96"/>
    <mergeCell ref="AA101:AS101"/>
    <mergeCell ref="AT101:AW101"/>
    <mergeCell ref="AX101:BA101"/>
    <mergeCell ref="BB101:BE101"/>
    <mergeCell ref="AA102:AS102"/>
    <mergeCell ref="AT102:AW102"/>
    <mergeCell ref="AX102:BA102"/>
    <mergeCell ref="BB102:BE102"/>
    <mergeCell ref="AA99:AS99"/>
    <mergeCell ref="AT99:AW99"/>
    <mergeCell ref="AX99:BA99"/>
    <mergeCell ref="BB99:BE99"/>
    <mergeCell ref="AA100:AS100"/>
    <mergeCell ref="AT100:AW100"/>
    <mergeCell ref="AX100:BA100"/>
    <mergeCell ref="BB100:BE100"/>
    <mergeCell ref="B93:G102"/>
    <mergeCell ref="H93:Z102"/>
    <mergeCell ref="AA93:AS93"/>
    <mergeCell ref="AT93:AW93"/>
    <mergeCell ref="AX93:BA93"/>
    <mergeCell ref="BB93:BE93"/>
    <mergeCell ref="AA94:AS94"/>
    <mergeCell ref="AT94:AW94"/>
    <mergeCell ref="AX94:BA94"/>
    <mergeCell ref="BB94:BE94"/>
    <mergeCell ref="AA97:AS97"/>
    <mergeCell ref="AT97:AW97"/>
    <mergeCell ref="AX97:BA97"/>
    <mergeCell ref="BB97:BE97"/>
    <mergeCell ref="AA98:AS98"/>
    <mergeCell ref="AT98:AW98"/>
    <mergeCell ref="AX98:BA98"/>
    <mergeCell ref="BB98:BE98"/>
    <mergeCell ref="AA95:AS95"/>
    <mergeCell ref="AT95:AW95"/>
    <mergeCell ref="AX95:BA95"/>
    <mergeCell ref="BB95:BE95"/>
    <mergeCell ref="AA96:AS96"/>
    <mergeCell ref="AT96:AW96"/>
    <mergeCell ref="AA91:AS91"/>
    <mergeCell ref="AT91:AW91"/>
    <mergeCell ref="AX91:BA91"/>
    <mergeCell ref="BB91:BE91"/>
    <mergeCell ref="AA92:AS92"/>
    <mergeCell ref="AT92:AW92"/>
    <mergeCell ref="AX92:BA92"/>
    <mergeCell ref="BB92:BE92"/>
    <mergeCell ref="AA89:AS89"/>
    <mergeCell ref="AT89:AW89"/>
    <mergeCell ref="AX89:BA89"/>
    <mergeCell ref="BB89:BE89"/>
    <mergeCell ref="AA90:AS90"/>
    <mergeCell ref="AT90:AW90"/>
    <mergeCell ref="AX90:BA90"/>
    <mergeCell ref="BB90:BE90"/>
    <mergeCell ref="AX88:BA88"/>
    <mergeCell ref="BB88:BE88"/>
    <mergeCell ref="AA85:AS85"/>
    <mergeCell ref="AT85:AW85"/>
    <mergeCell ref="AX85:BA85"/>
    <mergeCell ref="BB85:BE85"/>
    <mergeCell ref="AA86:AS86"/>
    <mergeCell ref="AT86:AW86"/>
    <mergeCell ref="AX86:BA86"/>
    <mergeCell ref="BB86:BE86"/>
    <mergeCell ref="AA83:AS83"/>
    <mergeCell ref="AT83:AW83"/>
    <mergeCell ref="AX83:BA83"/>
    <mergeCell ref="BB83:BE83"/>
    <mergeCell ref="AA84:AS84"/>
    <mergeCell ref="AT84:AW84"/>
    <mergeCell ref="AX84:BA84"/>
    <mergeCell ref="BB84:BE84"/>
    <mergeCell ref="B81:G92"/>
    <mergeCell ref="H81:Z92"/>
    <mergeCell ref="AA81:AS81"/>
    <mergeCell ref="AT81:AW81"/>
    <mergeCell ref="AX81:BA81"/>
    <mergeCell ref="BB81:BE81"/>
    <mergeCell ref="AA82:AS82"/>
    <mergeCell ref="AT82:AW82"/>
    <mergeCell ref="AX82:BA82"/>
    <mergeCell ref="BB82:BE82"/>
    <mergeCell ref="AA87:AS87"/>
    <mergeCell ref="AT87:AW87"/>
    <mergeCell ref="AX87:BA87"/>
    <mergeCell ref="BB87:BE87"/>
    <mergeCell ref="AA88:AS88"/>
    <mergeCell ref="AT88:AW88"/>
    <mergeCell ref="AX74:BA74"/>
    <mergeCell ref="BB74:BE74"/>
    <mergeCell ref="AA79:AS79"/>
    <mergeCell ref="AT79:AW79"/>
    <mergeCell ref="AX79:BA79"/>
    <mergeCell ref="BB79:BE79"/>
    <mergeCell ref="AA80:AS80"/>
    <mergeCell ref="AT80:AW80"/>
    <mergeCell ref="AX80:BA80"/>
    <mergeCell ref="BB80:BE80"/>
    <mergeCell ref="AA77:AS77"/>
    <mergeCell ref="AT77:AW77"/>
    <mergeCell ref="AX77:BA77"/>
    <mergeCell ref="BB77:BE77"/>
    <mergeCell ref="AA78:AS78"/>
    <mergeCell ref="AT78:AW78"/>
    <mergeCell ref="AX78:BA78"/>
    <mergeCell ref="BB78:BE78"/>
    <mergeCell ref="B71:G80"/>
    <mergeCell ref="H71:Z80"/>
    <mergeCell ref="AA71:AS71"/>
    <mergeCell ref="AT71:AW71"/>
    <mergeCell ref="AX71:BA71"/>
    <mergeCell ref="BB71:BE71"/>
    <mergeCell ref="AA72:AS72"/>
    <mergeCell ref="AT72:AW72"/>
    <mergeCell ref="AX72:BA72"/>
    <mergeCell ref="BB72:BE72"/>
    <mergeCell ref="AA75:AS75"/>
    <mergeCell ref="AT75:AW75"/>
    <mergeCell ref="AX75:BA75"/>
    <mergeCell ref="BB75:BE75"/>
    <mergeCell ref="AA76:AS76"/>
    <mergeCell ref="AT76:AW76"/>
    <mergeCell ref="AX76:BA76"/>
    <mergeCell ref="BB76:BE76"/>
    <mergeCell ref="AA73:AS73"/>
    <mergeCell ref="AT73:AW73"/>
    <mergeCell ref="AX73:BA73"/>
    <mergeCell ref="BB73:BE73"/>
    <mergeCell ref="AA74:AS74"/>
    <mergeCell ref="AT74:AW74"/>
    <mergeCell ref="AX70:BA70"/>
    <mergeCell ref="BB70:BE70"/>
    <mergeCell ref="AA67:AS67"/>
    <mergeCell ref="AT67:AW67"/>
    <mergeCell ref="AX67:BA67"/>
    <mergeCell ref="BB67:BE67"/>
    <mergeCell ref="AA68:AS68"/>
    <mergeCell ref="AT68:AW68"/>
    <mergeCell ref="AX68:BA68"/>
    <mergeCell ref="BB68:BE68"/>
    <mergeCell ref="AA65:AS65"/>
    <mergeCell ref="AT65:AW65"/>
    <mergeCell ref="AX65:BA65"/>
    <mergeCell ref="BB65:BE65"/>
    <mergeCell ref="AA66:AS66"/>
    <mergeCell ref="AT66:AW66"/>
    <mergeCell ref="AX66:BA66"/>
    <mergeCell ref="BB66:BE66"/>
    <mergeCell ref="B63:G70"/>
    <mergeCell ref="H63:Z70"/>
    <mergeCell ref="AA63:AS63"/>
    <mergeCell ref="AT63:AW63"/>
    <mergeCell ref="AX63:BA63"/>
    <mergeCell ref="BB63:BE63"/>
    <mergeCell ref="AA64:AS64"/>
    <mergeCell ref="AT64:AW64"/>
    <mergeCell ref="AX64:BA64"/>
    <mergeCell ref="BB64:BE64"/>
    <mergeCell ref="AA69:AS69"/>
    <mergeCell ref="AT69:AW69"/>
    <mergeCell ref="AX69:BA69"/>
    <mergeCell ref="BB69:BE69"/>
    <mergeCell ref="AA70:AS70"/>
    <mergeCell ref="AT70:AW70"/>
    <mergeCell ref="AT58:AW58"/>
    <mergeCell ref="AX58:BA58"/>
    <mergeCell ref="BB58:BE58"/>
    <mergeCell ref="B62:G62"/>
    <mergeCell ref="H62:Z62"/>
    <mergeCell ref="AA62:AS62"/>
    <mergeCell ref="AT62:AW62"/>
    <mergeCell ref="AX62:BA62"/>
    <mergeCell ref="BB62:BE62"/>
    <mergeCell ref="H56:Z58"/>
    <mergeCell ref="AA56:AS56"/>
    <mergeCell ref="AT56:AW56"/>
    <mergeCell ref="AX56:BA56"/>
    <mergeCell ref="BB56:BE56"/>
    <mergeCell ref="AA57:AS57"/>
    <mergeCell ref="AT57:AW57"/>
    <mergeCell ref="AX57:BA57"/>
    <mergeCell ref="BB57:BE57"/>
    <mergeCell ref="AA58:AS58"/>
    <mergeCell ref="B50:G58"/>
    <mergeCell ref="H54:Z54"/>
    <mergeCell ref="AA54:AS54"/>
    <mergeCell ref="AT54:AW54"/>
    <mergeCell ref="AX54:BA54"/>
    <mergeCell ref="BB54:BE54"/>
    <mergeCell ref="H55:Z55"/>
    <mergeCell ref="AA55:AS55"/>
    <mergeCell ref="AT55:AW55"/>
    <mergeCell ref="AX55:BA55"/>
    <mergeCell ref="BB55:BE55"/>
    <mergeCell ref="AA52:AS52"/>
    <mergeCell ref="AT52:AW52"/>
    <mergeCell ref="AX52:BA52"/>
    <mergeCell ref="BB52:BE52"/>
    <mergeCell ref="H53:Z53"/>
    <mergeCell ref="AA53:AS53"/>
    <mergeCell ref="AT53:AW53"/>
    <mergeCell ref="AX53:BA53"/>
    <mergeCell ref="BB53:BE53"/>
    <mergeCell ref="H50:Z52"/>
    <mergeCell ref="AA50:AS50"/>
    <mergeCell ref="AT50:AW50"/>
    <mergeCell ref="AX50:BA50"/>
    <mergeCell ref="BB50:BE50"/>
    <mergeCell ref="AA51:AS51"/>
    <mergeCell ref="AT51:AW51"/>
    <mergeCell ref="AX51:BA51"/>
    <mergeCell ref="BB51:BE51"/>
    <mergeCell ref="AT43:AW43"/>
    <mergeCell ref="AX43:BA43"/>
    <mergeCell ref="BB43:BE43"/>
    <mergeCell ref="AA48:AS48"/>
    <mergeCell ref="AT48:AW48"/>
    <mergeCell ref="AX48:BA48"/>
    <mergeCell ref="BB48:BE48"/>
    <mergeCell ref="AA49:AS49"/>
    <mergeCell ref="AT49:AW49"/>
    <mergeCell ref="AX49:BA49"/>
    <mergeCell ref="BB49:BE49"/>
    <mergeCell ref="AA46:AS46"/>
    <mergeCell ref="AT46:AW46"/>
    <mergeCell ref="AX46:BA46"/>
    <mergeCell ref="BB46:BE46"/>
    <mergeCell ref="AA47:AS47"/>
    <mergeCell ref="AT47:AW47"/>
    <mergeCell ref="AX47:BA47"/>
    <mergeCell ref="BB47:BE47"/>
    <mergeCell ref="AX37:BA37"/>
    <mergeCell ref="BB37:BE37"/>
    <mergeCell ref="H40:Z49"/>
    <mergeCell ref="AA40:AS40"/>
    <mergeCell ref="AT40:AW40"/>
    <mergeCell ref="AX40:BA40"/>
    <mergeCell ref="BB40:BE40"/>
    <mergeCell ref="AA41:AS41"/>
    <mergeCell ref="AT41:AW41"/>
    <mergeCell ref="AX41:BA41"/>
    <mergeCell ref="BB41:BE41"/>
    <mergeCell ref="AA42:AS42"/>
    <mergeCell ref="AA44:AS44"/>
    <mergeCell ref="AT44:AW44"/>
    <mergeCell ref="AX44:BA44"/>
    <mergeCell ref="BB44:BE44"/>
    <mergeCell ref="AA45:AS45"/>
    <mergeCell ref="AT45:AW45"/>
    <mergeCell ref="AX45:BA45"/>
    <mergeCell ref="BB45:BE45"/>
    <mergeCell ref="AT42:AW42"/>
    <mergeCell ref="AX42:BA42"/>
    <mergeCell ref="BB42:BE42"/>
    <mergeCell ref="AA43:AS43"/>
    <mergeCell ref="H34:Z34"/>
    <mergeCell ref="AA34:AS34"/>
    <mergeCell ref="AT34:AW34"/>
    <mergeCell ref="AX34:BA34"/>
    <mergeCell ref="BB34:BE34"/>
    <mergeCell ref="H35:Z39"/>
    <mergeCell ref="AA35:AS35"/>
    <mergeCell ref="AT35:AW35"/>
    <mergeCell ref="AX35:BA35"/>
    <mergeCell ref="BB35:BE35"/>
    <mergeCell ref="AA38:AS38"/>
    <mergeCell ref="AT38:AW38"/>
    <mergeCell ref="AX38:BA38"/>
    <mergeCell ref="BB38:BE38"/>
    <mergeCell ref="AA39:AS39"/>
    <mergeCell ref="AT39:AW39"/>
    <mergeCell ref="AX39:BA39"/>
    <mergeCell ref="BB39:BE39"/>
    <mergeCell ref="AA36:AS36"/>
    <mergeCell ref="AT36:AW36"/>
    <mergeCell ref="AX36:BA36"/>
    <mergeCell ref="BB36:BE36"/>
    <mergeCell ref="AA37:AS37"/>
    <mergeCell ref="AT37:AW37"/>
    <mergeCell ref="H32:Z32"/>
    <mergeCell ref="AA32:AS32"/>
    <mergeCell ref="AT32:AW32"/>
    <mergeCell ref="AX32:BA32"/>
    <mergeCell ref="BB32:BE32"/>
    <mergeCell ref="H33:Z33"/>
    <mergeCell ref="AA33:AS33"/>
    <mergeCell ref="AT33:AW33"/>
    <mergeCell ref="AX33:BA33"/>
    <mergeCell ref="BB33:BE33"/>
    <mergeCell ref="H30:Z30"/>
    <mergeCell ref="AA30:AS30"/>
    <mergeCell ref="AT30:AW30"/>
    <mergeCell ref="AX30:BA30"/>
    <mergeCell ref="BB30:BE30"/>
    <mergeCell ref="H31:Z31"/>
    <mergeCell ref="AA31:AS31"/>
    <mergeCell ref="AT31:AW31"/>
    <mergeCell ref="AX31:BA31"/>
    <mergeCell ref="BB31:BE31"/>
    <mergeCell ref="H28:Z28"/>
    <mergeCell ref="AA28:AS28"/>
    <mergeCell ref="AT28:AW28"/>
    <mergeCell ref="AX28:BA28"/>
    <mergeCell ref="BB28:BE28"/>
    <mergeCell ref="H29:Z29"/>
    <mergeCell ref="AA29:AS29"/>
    <mergeCell ref="AT29:AW29"/>
    <mergeCell ref="AX29:BA29"/>
    <mergeCell ref="BB29:BE29"/>
    <mergeCell ref="H26:Z26"/>
    <mergeCell ref="AA26:AS26"/>
    <mergeCell ref="AT26:AW26"/>
    <mergeCell ref="AX26:BA26"/>
    <mergeCell ref="BB26:BE26"/>
    <mergeCell ref="H27:Z27"/>
    <mergeCell ref="AA27:AS27"/>
    <mergeCell ref="AT27:AW27"/>
    <mergeCell ref="AX27:BA27"/>
    <mergeCell ref="BB27:BE27"/>
    <mergeCell ref="H24:Z24"/>
    <mergeCell ref="AA24:AS24"/>
    <mergeCell ref="AT24:AW24"/>
    <mergeCell ref="AX24:BA24"/>
    <mergeCell ref="BB24:BE24"/>
    <mergeCell ref="H25:Z25"/>
    <mergeCell ref="AA25:AS25"/>
    <mergeCell ref="AT25:AW25"/>
    <mergeCell ref="AX25:BA25"/>
    <mergeCell ref="BB25:BE25"/>
    <mergeCell ref="AA22:AS22"/>
    <mergeCell ref="AT22:AW22"/>
    <mergeCell ref="AX22:BA22"/>
    <mergeCell ref="BB22:BE22"/>
    <mergeCell ref="H23:Z23"/>
    <mergeCell ref="AA23:AS23"/>
    <mergeCell ref="AT23:AW23"/>
    <mergeCell ref="AX23:BA23"/>
    <mergeCell ref="BB23:BE23"/>
    <mergeCell ref="H19:Z22"/>
    <mergeCell ref="AX20:BA20"/>
    <mergeCell ref="BB20:BE20"/>
    <mergeCell ref="AA21:AS21"/>
    <mergeCell ref="AT21:AW21"/>
    <mergeCell ref="AX21:BA21"/>
    <mergeCell ref="BB21:BE21"/>
    <mergeCell ref="AT18:AW18"/>
    <mergeCell ref="AX18:BA18"/>
    <mergeCell ref="BB18:BE18"/>
    <mergeCell ref="AA19:AS19"/>
    <mergeCell ref="AT19:AW19"/>
    <mergeCell ref="AX19:BA19"/>
    <mergeCell ref="BB19:BE19"/>
    <mergeCell ref="AA20:AS20"/>
    <mergeCell ref="AT20:AW20"/>
    <mergeCell ref="H16:Z18"/>
    <mergeCell ref="AA16:AS16"/>
    <mergeCell ref="AT16:AW16"/>
    <mergeCell ref="AX16:BA16"/>
    <mergeCell ref="BB16:BE16"/>
    <mergeCell ref="AA17:AS17"/>
    <mergeCell ref="AT17:AW17"/>
    <mergeCell ref="AX17:BA17"/>
    <mergeCell ref="BB17:BE17"/>
    <mergeCell ref="AA18:AS18"/>
    <mergeCell ref="H14:Z14"/>
    <mergeCell ref="AA14:AS14"/>
    <mergeCell ref="AT14:AW14"/>
    <mergeCell ref="AX14:BA14"/>
    <mergeCell ref="BB14:BE14"/>
    <mergeCell ref="H15:Z15"/>
    <mergeCell ref="AA15:AS15"/>
    <mergeCell ref="AT15:AW15"/>
    <mergeCell ref="AX15:BA15"/>
    <mergeCell ref="BB15:BE15"/>
    <mergeCell ref="CF8:CH8"/>
    <mergeCell ref="R12:Z12"/>
    <mergeCell ref="AA12:AS12"/>
    <mergeCell ref="AT12:AW12"/>
    <mergeCell ref="AX12:BA12"/>
    <mergeCell ref="BB12:BE12"/>
    <mergeCell ref="R13:Z13"/>
    <mergeCell ref="AA13:AS13"/>
    <mergeCell ref="AT13:AW13"/>
    <mergeCell ref="AX13:BA13"/>
    <mergeCell ref="BB13:BE13"/>
    <mergeCell ref="E3:BD5"/>
    <mergeCell ref="B8:G8"/>
    <mergeCell ref="H8:Z8"/>
    <mergeCell ref="AA8:AS8"/>
    <mergeCell ref="AT8:AW8"/>
    <mergeCell ref="AX8:BA8"/>
    <mergeCell ref="BB8:BE8"/>
    <mergeCell ref="B9:G49"/>
    <mergeCell ref="H9:Z9"/>
    <mergeCell ref="AA9:AS9"/>
    <mergeCell ref="AT9:AW9"/>
    <mergeCell ref="AX9:BA9"/>
    <mergeCell ref="BB9:BE9"/>
    <mergeCell ref="H10:Q13"/>
    <mergeCell ref="R10:Z10"/>
    <mergeCell ref="AA10:AS10"/>
    <mergeCell ref="AT10:AW10"/>
    <mergeCell ref="AX10:BA10"/>
    <mergeCell ref="BB10:BE10"/>
    <mergeCell ref="R11:Z11"/>
    <mergeCell ref="AA11:AS11"/>
    <mergeCell ref="AT11:AW11"/>
    <mergeCell ref="AX11:BA11"/>
    <mergeCell ref="BB11:BE11"/>
  </mergeCells>
  <phoneticPr fontId="3"/>
  <pageMargins left="0.63" right="0.16" top="0.75" bottom="0.75" header="0.3" footer="0.3"/>
  <pageSetup paperSize="9" scale="48" fitToHeight="0" orientation="portrait" r:id="rId1"/>
  <rowBreaks count="1" manualBreakCount="1">
    <brk id="60" max="65" man="1"/>
  </rowBreaks>
  <colBreaks count="1" manualBreakCount="1">
    <brk id="57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91446-4A6E-4CAF-BBAB-7ED721AEBE44}">
  <sheetPr>
    <tabColor rgb="FF99FF99"/>
    <pageSetUpPr fitToPage="1"/>
  </sheetPr>
  <dimension ref="C1:O21"/>
  <sheetViews>
    <sheetView workbookViewId="0"/>
  </sheetViews>
  <sheetFormatPr defaultRowHeight="18.75" x14ac:dyDescent="0.4"/>
  <cols>
    <col min="1" max="1" width="4.25" customWidth="1"/>
    <col min="3" max="3" width="10.875" customWidth="1"/>
    <col min="4" max="4" width="27.75" bestFit="1" customWidth="1"/>
    <col min="5" max="5" width="10.125" customWidth="1"/>
    <col min="6" max="6" width="23.5" customWidth="1"/>
    <col min="7" max="7" width="1.5" customWidth="1"/>
    <col min="8" max="8" width="10.875" customWidth="1"/>
    <col min="9" max="9" width="30.25" bestFit="1" customWidth="1"/>
    <col min="10" max="10" width="23.375" customWidth="1"/>
    <col min="11" max="11" width="1.5" customWidth="1"/>
    <col min="12" max="12" width="10.875" customWidth="1"/>
    <col min="13" max="13" width="29.625" customWidth="1"/>
    <col min="14" max="14" width="23.5" customWidth="1"/>
    <col min="15" max="15" width="4.375" customWidth="1"/>
  </cols>
  <sheetData>
    <row r="1" spans="3:15" ht="26.45" customHeight="1" x14ac:dyDescent="0.4">
      <c r="C1" s="205" t="s">
        <v>131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3:15" ht="26.45" customHeight="1" x14ac:dyDescent="0.4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3:15" ht="26.45" customHeight="1" x14ac:dyDescent="0.4">
      <c r="C3" s="15" t="s">
        <v>132</v>
      </c>
      <c r="D3" s="16"/>
      <c r="E3" s="17"/>
      <c r="F3" s="18"/>
      <c r="G3" s="18"/>
      <c r="H3" s="15" t="s">
        <v>133</v>
      </c>
      <c r="I3" s="16"/>
      <c r="J3" s="15"/>
      <c r="K3" s="18"/>
      <c r="L3" s="15" t="s">
        <v>134</v>
      </c>
      <c r="M3" s="16"/>
      <c r="N3" s="15"/>
      <c r="O3" s="19"/>
    </row>
    <row r="4" spans="3:15" ht="37.5" x14ac:dyDescent="0.4">
      <c r="C4" s="20" t="s">
        <v>135</v>
      </c>
      <c r="D4" s="21" t="s">
        <v>136</v>
      </c>
      <c r="E4" s="20" t="s">
        <v>137</v>
      </c>
      <c r="F4" s="20" t="s">
        <v>3</v>
      </c>
      <c r="G4" s="22"/>
      <c r="H4" s="20" t="s">
        <v>135</v>
      </c>
      <c r="I4" s="20" t="s">
        <v>138</v>
      </c>
      <c r="J4" s="20" t="s">
        <v>3</v>
      </c>
      <c r="L4" s="20" t="s">
        <v>135</v>
      </c>
      <c r="M4" s="20" t="s">
        <v>138</v>
      </c>
      <c r="N4" s="20" t="s">
        <v>3</v>
      </c>
    </row>
    <row r="5" spans="3:15" ht="35.1" customHeight="1" x14ac:dyDescent="0.4">
      <c r="C5" s="206" t="s">
        <v>132</v>
      </c>
      <c r="D5" s="21" t="s">
        <v>139</v>
      </c>
      <c r="E5" s="20" t="s">
        <v>140</v>
      </c>
      <c r="F5" s="23">
        <v>2</v>
      </c>
      <c r="G5" s="24"/>
      <c r="H5" s="206" t="s">
        <v>133</v>
      </c>
      <c r="I5" s="21" t="s">
        <v>141</v>
      </c>
      <c r="J5" s="23">
        <v>47</v>
      </c>
      <c r="L5" s="206" t="s">
        <v>142</v>
      </c>
      <c r="M5" s="21" t="s">
        <v>141</v>
      </c>
      <c r="N5" s="23">
        <v>3</v>
      </c>
    </row>
    <row r="6" spans="3:15" ht="35.1" customHeight="1" x14ac:dyDescent="0.4">
      <c r="C6" s="207"/>
      <c r="D6" s="20">
        <v>69</v>
      </c>
      <c r="E6" s="20" t="s">
        <v>143</v>
      </c>
      <c r="F6" s="23">
        <v>3</v>
      </c>
      <c r="G6" s="24"/>
      <c r="H6" s="207"/>
      <c r="I6" s="20" t="s">
        <v>144</v>
      </c>
      <c r="J6" s="23">
        <v>45</v>
      </c>
      <c r="L6" s="207"/>
      <c r="M6" s="20" t="s">
        <v>144</v>
      </c>
      <c r="N6" s="23">
        <v>18</v>
      </c>
    </row>
    <row r="7" spans="3:15" ht="35.1" customHeight="1" x14ac:dyDescent="0.4">
      <c r="C7" s="207"/>
      <c r="D7" s="20">
        <v>880</v>
      </c>
      <c r="E7" s="20" t="s">
        <v>145</v>
      </c>
      <c r="F7" s="23"/>
      <c r="G7" s="24"/>
      <c r="H7" s="207"/>
      <c r="I7" s="20" t="s">
        <v>146</v>
      </c>
      <c r="J7" s="23">
        <v>27</v>
      </c>
      <c r="L7" s="207"/>
      <c r="M7" s="20" t="s">
        <v>147</v>
      </c>
      <c r="N7" s="23">
        <v>7</v>
      </c>
    </row>
    <row r="8" spans="3:15" ht="35.1" customHeight="1" x14ac:dyDescent="0.4">
      <c r="C8" s="207"/>
      <c r="D8" s="20">
        <v>471</v>
      </c>
      <c r="E8" s="25" t="s">
        <v>148</v>
      </c>
      <c r="F8" s="23"/>
      <c r="G8" s="24"/>
      <c r="H8" s="207"/>
      <c r="I8" s="20" t="s">
        <v>149</v>
      </c>
      <c r="J8" s="23"/>
      <c r="L8" s="207"/>
      <c r="M8" s="20" t="s">
        <v>149</v>
      </c>
      <c r="N8" s="23"/>
    </row>
    <row r="9" spans="3:15" ht="35.1" customHeight="1" x14ac:dyDescent="0.4">
      <c r="C9" s="208"/>
      <c r="D9" s="21">
        <v>46</v>
      </c>
      <c r="E9" s="26" t="s">
        <v>150</v>
      </c>
      <c r="F9" s="23"/>
      <c r="G9" s="24"/>
      <c r="H9" s="207"/>
      <c r="I9" s="20" t="s">
        <v>151</v>
      </c>
      <c r="J9" s="23">
        <v>29</v>
      </c>
      <c r="L9" s="207"/>
      <c r="M9" s="20" t="s">
        <v>151</v>
      </c>
      <c r="N9" s="23"/>
    </row>
    <row r="10" spans="3:15" ht="35.25" customHeight="1" x14ac:dyDescent="0.4">
      <c r="C10" s="207"/>
      <c r="D10" s="27" t="s">
        <v>152</v>
      </c>
      <c r="E10" s="20" t="s">
        <v>153</v>
      </c>
      <c r="F10" s="23"/>
      <c r="G10" s="24"/>
      <c r="H10" s="207"/>
      <c r="I10" s="23" t="s">
        <v>154</v>
      </c>
      <c r="J10" s="23"/>
      <c r="L10" s="207"/>
      <c r="M10" s="23" t="s">
        <v>155</v>
      </c>
      <c r="N10" s="23">
        <v>38</v>
      </c>
    </row>
    <row r="11" spans="3:15" ht="35.1" customHeight="1" x14ac:dyDescent="0.4">
      <c r="C11" s="207"/>
      <c r="D11" s="21" t="s">
        <v>156</v>
      </c>
      <c r="E11" s="20"/>
      <c r="F11" s="23"/>
      <c r="G11" s="24"/>
      <c r="H11" s="207"/>
      <c r="I11" s="23" t="s">
        <v>157</v>
      </c>
      <c r="J11" s="23">
        <v>1</v>
      </c>
      <c r="L11" s="207"/>
      <c r="M11" s="23" t="s">
        <v>158</v>
      </c>
      <c r="N11" s="23"/>
    </row>
    <row r="12" spans="3:15" ht="35.1" customHeight="1" x14ac:dyDescent="0.4">
      <c r="C12" s="207"/>
      <c r="D12" s="21" t="s">
        <v>156</v>
      </c>
      <c r="E12" s="20"/>
      <c r="F12" s="23"/>
      <c r="G12" s="24"/>
      <c r="H12" s="207"/>
      <c r="I12" s="23" t="s">
        <v>159</v>
      </c>
      <c r="J12" s="23"/>
      <c r="L12" s="207"/>
      <c r="M12" s="23" t="s">
        <v>158</v>
      </c>
      <c r="N12" s="23"/>
    </row>
    <row r="13" spans="3:15" ht="35.1" customHeight="1" thickBot="1" x14ac:dyDescent="0.45">
      <c r="C13" s="207"/>
      <c r="D13" s="28" t="s">
        <v>156</v>
      </c>
      <c r="E13" s="29"/>
      <c r="F13" s="30"/>
      <c r="G13" s="24"/>
      <c r="H13" s="207"/>
      <c r="I13" s="23" t="s">
        <v>155</v>
      </c>
      <c r="J13" s="23">
        <v>273</v>
      </c>
      <c r="L13" s="207"/>
      <c r="M13" s="23" t="s">
        <v>158</v>
      </c>
      <c r="N13" s="23"/>
    </row>
    <row r="14" spans="3:15" ht="35.1" customHeight="1" thickTop="1" x14ac:dyDescent="0.4">
      <c r="C14" s="207"/>
      <c r="D14" s="31" t="s">
        <v>141</v>
      </c>
      <c r="E14" s="32"/>
      <c r="F14" s="32">
        <v>36</v>
      </c>
      <c r="G14" s="24"/>
      <c r="H14" s="207"/>
      <c r="I14" s="23" t="s">
        <v>158</v>
      </c>
      <c r="J14" s="23"/>
      <c r="L14" s="207"/>
      <c r="M14" s="23" t="s">
        <v>158</v>
      </c>
      <c r="N14" s="23"/>
    </row>
    <row r="15" spans="3:15" ht="35.1" customHeight="1" x14ac:dyDescent="0.4">
      <c r="C15" s="207"/>
      <c r="D15" s="20" t="s">
        <v>144</v>
      </c>
      <c r="E15" s="23"/>
      <c r="F15" s="23">
        <v>16</v>
      </c>
      <c r="G15" s="24"/>
      <c r="H15" s="207"/>
      <c r="I15" s="23" t="s">
        <v>158</v>
      </c>
      <c r="J15" s="23"/>
      <c r="L15" s="207"/>
      <c r="M15" s="23" t="s">
        <v>158</v>
      </c>
      <c r="N15" s="23"/>
    </row>
    <row r="16" spans="3:15" ht="35.1" customHeight="1" x14ac:dyDescent="0.4">
      <c r="C16" s="207"/>
      <c r="D16" s="20" t="s">
        <v>146</v>
      </c>
      <c r="E16" s="23"/>
      <c r="F16" s="23">
        <v>2</v>
      </c>
      <c r="G16" s="24"/>
      <c r="H16" s="207"/>
      <c r="I16" s="23" t="s">
        <v>158</v>
      </c>
      <c r="J16" s="23"/>
      <c r="L16" s="207"/>
      <c r="M16" s="23" t="s">
        <v>158</v>
      </c>
      <c r="N16" s="23"/>
    </row>
    <row r="17" spans="3:14" ht="35.1" customHeight="1" x14ac:dyDescent="0.4">
      <c r="C17" s="207"/>
      <c r="D17" s="20" t="s">
        <v>149</v>
      </c>
      <c r="E17" s="23"/>
      <c r="F17" s="23"/>
      <c r="G17" s="24"/>
      <c r="H17" s="207"/>
      <c r="I17" s="23" t="s">
        <v>158</v>
      </c>
      <c r="J17" s="23"/>
      <c r="L17" s="207"/>
      <c r="M17" s="23" t="s">
        <v>158</v>
      </c>
      <c r="N17" s="23"/>
    </row>
    <row r="18" spans="3:14" ht="35.1" customHeight="1" x14ac:dyDescent="0.4">
      <c r="C18" s="207"/>
      <c r="D18" s="20" t="s">
        <v>151</v>
      </c>
      <c r="E18" s="20" t="s">
        <v>153</v>
      </c>
      <c r="F18" s="23">
        <v>17</v>
      </c>
      <c r="G18" s="24"/>
      <c r="H18" s="207"/>
      <c r="I18" s="23" t="s">
        <v>158</v>
      </c>
      <c r="J18" s="23"/>
      <c r="L18" s="207"/>
      <c r="M18" s="23" t="s">
        <v>158</v>
      </c>
      <c r="N18" s="23"/>
    </row>
    <row r="19" spans="3:14" ht="35.1" customHeight="1" x14ac:dyDescent="0.4">
      <c r="C19" s="207"/>
      <c r="D19" s="23" t="s">
        <v>155</v>
      </c>
      <c r="E19" s="23"/>
      <c r="F19" s="23">
        <v>33</v>
      </c>
      <c r="G19" s="24"/>
      <c r="H19" s="207"/>
      <c r="I19" s="23" t="s">
        <v>158</v>
      </c>
      <c r="J19" s="23"/>
      <c r="L19" s="207"/>
      <c r="M19" s="23" t="s">
        <v>158</v>
      </c>
      <c r="N19" s="23"/>
    </row>
    <row r="20" spans="3:14" ht="35.1" customHeight="1" x14ac:dyDescent="0.4">
      <c r="C20" s="207"/>
      <c r="D20" s="23" t="s">
        <v>158</v>
      </c>
      <c r="E20" s="23"/>
      <c r="F20" s="23"/>
      <c r="G20" s="24"/>
      <c r="H20" s="207"/>
      <c r="I20" s="23" t="s">
        <v>158</v>
      </c>
      <c r="J20" s="23"/>
      <c r="L20" s="207"/>
      <c r="M20" s="23" t="s">
        <v>158</v>
      </c>
      <c r="N20" s="23"/>
    </row>
    <row r="21" spans="3:14" ht="34.9" customHeight="1" x14ac:dyDescent="0.4">
      <c r="C21" s="209"/>
      <c r="D21" s="23" t="s">
        <v>158</v>
      </c>
      <c r="E21" s="23"/>
      <c r="F21" s="23"/>
      <c r="G21" s="24"/>
      <c r="H21" s="209"/>
      <c r="I21" s="23" t="s">
        <v>158</v>
      </c>
      <c r="J21" s="23"/>
      <c r="L21" s="209"/>
      <c r="M21" s="23" t="s">
        <v>158</v>
      </c>
      <c r="N21" s="23"/>
    </row>
  </sheetData>
  <mergeCells count="4">
    <mergeCell ref="C1:N1"/>
    <mergeCell ref="C5:C21"/>
    <mergeCell ref="H5:H21"/>
    <mergeCell ref="L5:L21"/>
  </mergeCells>
  <phoneticPr fontId="3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必須（にかほ）R3</vt:lpstr>
      <vt:lpstr>オプション（にかほ）R3</vt:lpstr>
      <vt:lpstr>製造国（にかほ）R3</vt:lpstr>
      <vt:lpstr>'オプション（にかほ）R3'!Print_Area</vt:lpstr>
      <vt:lpstr>'必須（にかほ）R3'!Print_Area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袴田　海斗</dc:creator>
  <cp:lastModifiedBy>袴田　海斗</cp:lastModifiedBy>
  <dcterms:created xsi:type="dcterms:W3CDTF">2022-06-01T07:53:03Z</dcterms:created>
  <dcterms:modified xsi:type="dcterms:W3CDTF">2022-06-22T06:40:48Z</dcterms:modified>
</cp:coreProperties>
</file>